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127" documentId="13_ncr:1_{8CAF3B05-B230-43BC-9896-01DA539253C3}" xr6:coauthVersionLast="47" xr6:coauthVersionMax="47" xr10:uidLastSave="{D10CD318-9A3F-419B-95C8-24AB1EB92002}"/>
  <bookViews>
    <workbookView xWindow="44940" yWindow="4515" windowWidth="29040" windowHeight="15840" activeTab="2" xr2:uid="{00000000-000D-0000-FFFF-FFFF00000000}"/>
  </bookViews>
  <sheets>
    <sheet name="LSV GC 1" sheetId="1" r:id="rId1"/>
    <sheet name="CV GC 1" sheetId="2" r:id="rId2"/>
    <sheet name="LSV GC 2" sheetId="3" r:id="rId3"/>
    <sheet name="CV GC 2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55" i="1" l="1"/>
  <c r="R64" i="1"/>
  <c r="R58" i="3"/>
  <c r="P32" i="3"/>
  <c r="P33" i="3"/>
  <c r="P41" i="3" s="1"/>
  <c r="P34" i="3"/>
  <c r="P42" i="3" s="1"/>
  <c r="P35" i="3"/>
  <c r="P43" i="3" s="1"/>
  <c r="P36" i="3"/>
  <c r="T49" i="1"/>
  <c r="R59" i="1" s="1"/>
  <c r="AG55" i="3"/>
  <c r="M52" i="3"/>
  <c r="N52" i="3" s="1"/>
  <c r="O52" i="3" s="1"/>
  <c r="P52" i="3" s="1"/>
  <c r="M51" i="3"/>
  <c r="N51" i="3" s="1"/>
  <c r="O51" i="3" s="1"/>
  <c r="P51" i="3" s="1"/>
  <c r="M50" i="3"/>
  <c r="N50" i="3" s="1"/>
  <c r="O50" i="3" s="1"/>
  <c r="P50" i="3" s="1"/>
  <c r="T49" i="3"/>
  <c r="M49" i="3"/>
  <c r="N49" i="3" s="1"/>
  <c r="O49" i="3" s="1"/>
  <c r="P49" i="3" s="1"/>
  <c r="M48" i="3"/>
  <c r="N48" i="3" s="1"/>
  <c r="O48" i="3" s="1"/>
  <c r="P48" i="3" s="1"/>
  <c r="AG47" i="3"/>
  <c r="AD36" i="3"/>
  <c r="AD44" i="3" s="1"/>
  <c r="AC36" i="3"/>
  <c r="AC44" i="3" s="1"/>
  <c r="AB36" i="3"/>
  <c r="AB44" i="3" s="1"/>
  <c r="AA36" i="3"/>
  <c r="AA44" i="3" s="1"/>
  <c r="Z36" i="3"/>
  <c r="Y36" i="3"/>
  <c r="X36" i="3"/>
  <c r="W36" i="3"/>
  <c r="V36" i="3"/>
  <c r="U36" i="3"/>
  <c r="T36" i="3"/>
  <c r="S36" i="3"/>
  <c r="R36" i="3"/>
  <c r="Q36" i="3"/>
  <c r="Q44" i="3" s="1"/>
  <c r="P44" i="3"/>
  <c r="AD35" i="3"/>
  <c r="AD43" i="3" s="1"/>
  <c r="AC35" i="3"/>
  <c r="AC43" i="3" s="1"/>
  <c r="AB35" i="3"/>
  <c r="AB43" i="3" s="1"/>
  <c r="AA35" i="3"/>
  <c r="AA43" i="3" s="1"/>
  <c r="Z35" i="3"/>
  <c r="Y35" i="3"/>
  <c r="X35" i="3"/>
  <c r="W35" i="3"/>
  <c r="V35" i="3"/>
  <c r="U35" i="3"/>
  <c r="T35" i="3"/>
  <c r="S35" i="3"/>
  <c r="R35" i="3"/>
  <c r="Q35" i="3"/>
  <c r="Q43" i="3" s="1"/>
  <c r="AD34" i="3"/>
  <c r="AD42" i="3" s="1"/>
  <c r="AC34" i="3"/>
  <c r="AC42" i="3" s="1"/>
  <c r="AB34" i="3"/>
  <c r="AB42" i="3" s="1"/>
  <c r="AA34" i="3"/>
  <c r="AA42" i="3" s="1"/>
  <c r="Z34" i="3"/>
  <c r="Y34" i="3"/>
  <c r="X34" i="3"/>
  <c r="W34" i="3"/>
  <c r="V34" i="3"/>
  <c r="U34" i="3"/>
  <c r="T34" i="3"/>
  <c r="S34" i="3"/>
  <c r="R34" i="3"/>
  <c r="Q34" i="3"/>
  <c r="Q42" i="3" s="1"/>
  <c r="AD33" i="3"/>
  <c r="AD41" i="3" s="1"/>
  <c r="AC33" i="3"/>
  <c r="AC41" i="3" s="1"/>
  <c r="AB33" i="3"/>
  <c r="AB41" i="3" s="1"/>
  <c r="AA33" i="3"/>
  <c r="AA41" i="3" s="1"/>
  <c r="Z33" i="3"/>
  <c r="Y33" i="3"/>
  <c r="X33" i="3"/>
  <c r="W33" i="3"/>
  <c r="V33" i="3"/>
  <c r="U33" i="3"/>
  <c r="T33" i="3"/>
  <c r="S33" i="3"/>
  <c r="R33" i="3"/>
  <c r="Q33" i="3"/>
  <c r="Q41" i="3" s="1"/>
  <c r="AD32" i="3"/>
  <c r="AD40" i="3" s="1"/>
  <c r="AC32" i="3"/>
  <c r="AC40" i="3" s="1"/>
  <c r="AB32" i="3"/>
  <c r="AB40" i="3" s="1"/>
  <c r="AA32" i="3"/>
  <c r="AA40" i="3" s="1"/>
  <c r="Z32" i="3"/>
  <c r="Y32" i="3"/>
  <c r="X32" i="3"/>
  <c r="W32" i="3"/>
  <c r="V32" i="3"/>
  <c r="U32" i="3"/>
  <c r="T32" i="3"/>
  <c r="S32" i="3"/>
  <c r="R32" i="3"/>
  <c r="Q32" i="3"/>
  <c r="Q40" i="3" s="1"/>
  <c r="P40" i="3"/>
  <c r="AT20" i="3"/>
  <c r="AS20" i="3"/>
  <c r="AR20" i="3"/>
  <c r="AQ20" i="3"/>
  <c r="AP20" i="3"/>
  <c r="AT19" i="3"/>
  <c r="AS19" i="3"/>
  <c r="AR19" i="3"/>
  <c r="AQ19" i="3"/>
  <c r="AQ22" i="3" s="1"/>
  <c r="AP19" i="3"/>
  <c r="AT18" i="3"/>
  <c r="AS18" i="3"/>
  <c r="AR18" i="3"/>
  <c r="AR22" i="3" s="1"/>
  <c r="AQ18" i="3"/>
  <c r="AP18" i="3"/>
  <c r="AT17" i="3"/>
  <c r="AS17" i="3"/>
  <c r="AS22" i="3" s="1"/>
  <c r="AR17" i="3"/>
  <c r="AQ17" i="3"/>
  <c r="AP17" i="3"/>
  <c r="AT16" i="3"/>
  <c r="AS16" i="3"/>
  <c r="AR16" i="3"/>
  <c r="AQ16" i="3"/>
  <c r="AP16" i="3"/>
  <c r="AT12" i="3"/>
  <c r="AS12" i="3"/>
  <c r="AR12" i="3"/>
  <c r="AQ12" i="3"/>
  <c r="AP12" i="3"/>
  <c r="AD11" i="3"/>
  <c r="AE11" i="3" s="1"/>
  <c r="AF11" i="3" s="1"/>
  <c r="AG11" i="3" s="1"/>
  <c r="AD10" i="3"/>
  <c r="AE10" i="3" s="1"/>
  <c r="AF10" i="3" s="1"/>
  <c r="AG10" i="3" s="1"/>
  <c r="AD9" i="3"/>
  <c r="AE9" i="3" s="1"/>
  <c r="AF9" i="3" s="1"/>
  <c r="AG9" i="3" s="1"/>
  <c r="AE8" i="3"/>
  <c r="AF8" i="3" s="1"/>
  <c r="AG8" i="3" s="1"/>
  <c r="AD8" i="3"/>
  <c r="AD7" i="3"/>
  <c r="AE7" i="3" s="1"/>
  <c r="AF7" i="3" s="1"/>
  <c r="AG7" i="3" s="1"/>
  <c r="M52" i="1"/>
  <c r="N52" i="1" s="1"/>
  <c r="O52" i="1" s="1"/>
  <c r="P52" i="1" s="1"/>
  <c r="M51" i="1"/>
  <c r="N51" i="1" s="1"/>
  <c r="O51" i="1" s="1"/>
  <c r="P51" i="1" s="1"/>
  <c r="M50" i="1"/>
  <c r="N50" i="1" s="1"/>
  <c r="O50" i="1" s="1"/>
  <c r="P50" i="1" s="1"/>
  <c r="M49" i="1"/>
  <c r="N49" i="1" s="1"/>
  <c r="O49" i="1" s="1"/>
  <c r="P49" i="1" s="1"/>
  <c r="M48" i="1"/>
  <c r="N48" i="1" s="1"/>
  <c r="O48" i="1" s="1"/>
  <c r="P48" i="1" s="1"/>
  <c r="AG47" i="1"/>
  <c r="W42" i="1"/>
  <c r="AD36" i="1"/>
  <c r="AD44" i="1" s="1"/>
  <c r="AC36" i="1"/>
  <c r="AC44" i="1" s="1"/>
  <c r="AB36" i="1"/>
  <c r="AB44" i="1" s="1"/>
  <c r="AA36" i="1"/>
  <c r="AA44" i="1" s="1"/>
  <c r="Z36" i="1"/>
  <c r="Z44" i="1" s="1"/>
  <c r="Y36" i="1"/>
  <c r="Y44" i="1" s="1"/>
  <c r="X36" i="1"/>
  <c r="X44" i="1" s="1"/>
  <c r="W36" i="1"/>
  <c r="W44" i="1" s="1"/>
  <c r="V36" i="1"/>
  <c r="V44" i="1" s="1"/>
  <c r="U36" i="1"/>
  <c r="U44" i="1" s="1"/>
  <c r="T36" i="1"/>
  <c r="T44" i="1" s="1"/>
  <c r="S36" i="1"/>
  <c r="S44" i="1" s="1"/>
  <c r="R36" i="1"/>
  <c r="R44" i="1" s="1"/>
  <c r="Q36" i="1"/>
  <c r="Q44" i="1" s="1"/>
  <c r="P36" i="1"/>
  <c r="P44" i="1" s="1"/>
  <c r="AD35" i="1"/>
  <c r="AD43" i="1" s="1"/>
  <c r="AC35" i="1"/>
  <c r="AC43" i="1" s="1"/>
  <c r="AB35" i="1"/>
  <c r="AB43" i="1" s="1"/>
  <c r="AA35" i="1"/>
  <c r="AA43" i="1" s="1"/>
  <c r="Z35" i="1"/>
  <c r="Z43" i="1" s="1"/>
  <c r="Y35" i="1"/>
  <c r="Y43" i="1" s="1"/>
  <c r="X35" i="1"/>
  <c r="X43" i="1" s="1"/>
  <c r="W35" i="1"/>
  <c r="W43" i="1" s="1"/>
  <c r="V35" i="1"/>
  <c r="V43" i="1" s="1"/>
  <c r="U35" i="1"/>
  <c r="U43" i="1" s="1"/>
  <c r="T35" i="1"/>
  <c r="T43" i="1" s="1"/>
  <c r="S35" i="1"/>
  <c r="S43" i="1" s="1"/>
  <c r="R35" i="1"/>
  <c r="R43" i="1" s="1"/>
  <c r="Q35" i="1"/>
  <c r="Q43" i="1" s="1"/>
  <c r="P35" i="1"/>
  <c r="P43" i="1" s="1"/>
  <c r="AD34" i="1"/>
  <c r="AD42" i="1" s="1"/>
  <c r="AC34" i="1"/>
  <c r="AC42" i="1" s="1"/>
  <c r="AB34" i="1"/>
  <c r="AB42" i="1" s="1"/>
  <c r="AA34" i="1"/>
  <c r="AA42" i="1" s="1"/>
  <c r="Z34" i="1"/>
  <c r="Z42" i="1" s="1"/>
  <c r="Y34" i="1"/>
  <c r="Y42" i="1" s="1"/>
  <c r="X34" i="1"/>
  <c r="X42" i="1" s="1"/>
  <c r="W34" i="1"/>
  <c r="V34" i="1"/>
  <c r="V42" i="1" s="1"/>
  <c r="U34" i="1"/>
  <c r="U42" i="1" s="1"/>
  <c r="T34" i="1"/>
  <c r="T42" i="1" s="1"/>
  <c r="S34" i="1"/>
  <c r="S42" i="1" s="1"/>
  <c r="R34" i="1"/>
  <c r="R42" i="1" s="1"/>
  <c r="Q34" i="1"/>
  <c r="Q42" i="1" s="1"/>
  <c r="P34" i="1"/>
  <c r="P42" i="1" s="1"/>
  <c r="AD33" i="1"/>
  <c r="AD41" i="1" s="1"/>
  <c r="AC33" i="1"/>
  <c r="AC41" i="1" s="1"/>
  <c r="AB33" i="1"/>
  <c r="AB41" i="1" s="1"/>
  <c r="AA33" i="1"/>
  <c r="AA41" i="1" s="1"/>
  <c r="Z33" i="1"/>
  <c r="Z41" i="1" s="1"/>
  <c r="Y33" i="1"/>
  <c r="Y41" i="1" s="1"/>
  <c r="X33" i="1"/>
  <c r="X41" i="1" s="1"/>
  <c r="W33" i="1"/>
  <c r="W41" i="1" s="1"/>
  <c r="V33" i="1"/>
  <c r="V41" i="1" s="1"/>
  <c r="U33" i="1"/>
  <c r="U41" i="1" s="1"/>
  <c r="T33" i="1"/>
  <c r="T41" i="1" s="1"/>
  <c r="S33" i="1"/>
  <c r="S41" i="1" s="1"/>
  <c r="R33" i="1"/>
  <c r="R41" i="1" s="1"/>
  <c r="Q33" i="1"/>
  <c r="Q41" i="1" s="1"/>
  <c r="P33" i="1"/>
  <c r="P41" i="1" s="1"/>
  <c r="AD32" i="1"/>
  <c r="AD40" i="1" s="1"/>
  <c r="AC32" i="1"/>
  <c r="AC40" i="1" s="1"/>
  <c r="AB32" i="1"/>
  <c r="AB40" i="1" s="1"/>
  <c r="AA32" i="1"/>
  <c r="AA40" i="1" s="1"/>
  <c r="Z32" i="1"/>
  <c r="Z40" i="1" s="1"/>
  <c r="Y32" i="1"/>
  <c r="Y40" i="1" s="1"/>
  <c r="X32" i="1"/>
  <c r="X40" i="1" s="1"/>
  <c r="W32" i="1"/>
  <c r="W40" i="1" s="1"/>
  <c r="V32" i="1"/>
  <c r="V40" i="1" s="1"/>
  <c r="U32" i="1"/>
  <c r="U40" i="1" s="1"/>
  <c r="T32" i="1"/>
  <c r="T40" i="1" s="1"/>
  <c r="S32" i="1"/>
  <c r="S40" i="1" s="1"/>
  <c r="R32" i="1"/>
  <c r="R40" i="1" s="1"/>
  <c r="Q32" i="1"/>
  <c r="Q40" i="1" s="1"/>
  <c r="P32" i="1"/>
  <c r="P40" i="1" s="1"/>
  <c r="AT20" i="1"/>
  <c r="AS20" i="1"/>
  <c r="AR20" i="1"/>
  <c r="AQ20" i="1"/>
  <c r="AP20" i="1"/>
  <c r="AT19" i="1"/>
  <c r="AS19" i="1"/>
  <c r="AR19" i="1"/>
  <c r="AQ19" i="1"/>
  <c r="AP19" i="1"/>
  <c r="AT18" i="1"/>
  <c r="AS18" i="1"/>
  <c r="AS22" i="1" s="1"/>
  <c r="AR18" i="1"/>
  <c r="AQ18" i="1"/>
  <c r="AP18" i="1"/>
  <c r="AT17" i="1"/>
  <c r="AS17" i="1"/>
  <c r="AR17" i="1"/>
  <c r="AR22" i="1" s="1"/>
  <c r="AQ17" i="1"/>
  <c r="AQ22" i="1" s="1"/>
  <c r="AP17" i="1"/>
  <c r="AT16" i="1"/>
  <c r="AS16" i="1"/>
  <c r="AR16" i="1"/>
  <c r="AQ16" i="1"/>
  <c r="AP16" i="1"/>
  <c r="AT12" i="1"/>
  <c r="AS12" i="1"/>
  <c r="AR12" i="1"/>
  <c r="AQ12" i="1"/>
  <c r="AP12" i="1"/>
  <c r="AD11" i="1"/>
  <c r="AE11" i="1" s="1"/>
  <c r="AF11" i="1" s="1"/>
  <c r="AG11" i="1" s="1"/>
  <c r="AD10" i="1"/>
  <c r="AE10" i="1" s="1"/>
  <c r="AF10" i="1" s="1"/>
  <c r="AG10" i="1" s="1"/>
  <c r="AD9" i="1"/>
  <c r="AE9" i="1" s="1"/>
  <c r="AF9" i="1" s="1"/>
  <c r="AG9" i="1" s="1"/>
  <c r="AD8" i="1"/>
  <c r="AE8" i="1" s="1"/>
  <c r="AF8" i="1" s="1"/>
  <c r="AG8" i="1" s="1"/>
  <c r="AD7" i="1"/>
  <c r="AE7" i="1" s="1"/>
  <c r="AF7" i="1" s="1"/>
  <c r="AG7" i="1" s="1"/>
  <c r="AP22" i="3" l="1"/>
  <c r="AT22" i="3"/>
  <c r="AP22" i="1"/>
  <c r="AT22" i="1"/>
  <c r="R70" i="3"/>
  <c r="S70" i="3" s="1"/>
  <c r="R67" i="3"/>
  <c r="S67" i="3" s="1"/>
  <c r="R63" i="3"/>
  <c r="S63" i="3" s="1"/>
  <c r="R59" i="3"/>
  <c r="S59" i="3" s="1"/>
  <c r="R56" i="3"/>
  <c r="S56" i="3" s="1"/>
  <c r="R66" i="3"/>
  <c r="S66" i="3" s="1"/>
  <c r="R62" i="3"/>
  <c r="S62" i="3" s="1"/>
  <c r="S58" i="3"/>
  <c r="R69" i="3"/>
  <c r="S69" i="3" s="1"/>
  <c r="R65" i="3"/>
  <c r="S65" i="3" s="1"/>
  <c r="R61" i="3"/>
  <c r="S61" i="3" s="1"/>
  <c r="R60" i="3"/>
  <c r="S60" i="3" s="1"/>
  <c r="R70" i="1"/>
  <c r="S70" i="1" s="1"/>
  <c r="AH59" i="3"/>
  <c r="R68" i="3"/>
  <c r="S68" i="3" s="1"/>
  <c r="R64" i="3"/>
  <c r="S64" i="3" s="1"/>
  <c r="R57" i="3"/>
  <c r="S57" i="3"/>
  <c r="S59" i="1"/>
  <c r="R61" i="1"/>
  <c r="S61" i="1" s="1"/>
  <c r="R63" i="1"/>
  <c r="S63" i="1" s="1"/>
  <c r="R65" i="1"/>
  <c r="S65" i="1" s="1"/>
  <c r="R67" i="1"/>
  <c r="S67" i="1" s="1"/>
  <c r="R69" i="1"/>
  <c r="S69" i="1" s="1"/>
  <c r="R57" i="1"/>
  <c r="S57" i="1" s="1"/>
  <c r="R56" i="1"/>
  <c r="S56" i="1" s="1"/>
  <c r="R58" i="1"/>
  <c r="S58" i="1" s="1"/>
  <c r="R60" i="1"/>
  <c r="S60" i="1" s="1"/>
  <c r="R62" i="1"/>
  <c r="S62" i="1" s="1"/>
  <c r="S64" i="1"/>
  <c r="R66" i="1"/>
  <c r="S66" i="1" s="1"/>
  <c r="R68" i="1"/>
  <c r="S68" i="1" s="1"/>
  <c r="E21" i="4" l="1"/>
  <c r="E32" i="4"/>
  <c r="E33" i="4"/>
  <c r="E46" i="4"/>
  <c r="E54" i="4"/>
  <c r="E60" i="4"/>
  <c r="E70" i="4"/>
  <c r="E81" i="4"/>
  <c r="E84" i="4"/>
  <c r="E97" i="4"/>
  <c r="E106" i="4"/>
  <c r="E110" i="4"/>
  <c r="E121" i="4"/>
  <c r="E132" i="4"/>
  <c r="E134" i="4"/>
  <c r="E148" i="4"/>
  <c r="E156" i="4"/>
  <c r="E160" i="4"/>
  <c r="E174" i="4"/>
  <c r="E182" i="4"/>
  <c r="E185" i="4"/>
  <c r="E197" i="4"/>
  <c r="E206" i="4"/>
  <c r="E212" i="4"/>
  <c r="E224" i="4"/>
  <c r="E233" i="4"/>
  <c r="E234" i="4"/>
  <c r="E249" i="4"/>
  <c r="E260" i="4"/>
  <c r="E261" i="4"/>
  <c r="E273" i="4"/>
  <c r="E282" i="4"/>
  <c r="E288" i="4"/>
  <c r="E298" i="4"/>
  <c r="E309" i="4"/>
  <c r="E310" i="4"/>
  <c r="E325" i="4"/>
  <c r="E334" i="4"/>
  <c r="E337" i="4"/>
  <c r="E347" i="4"/>
  <c r="E355" i="4"/>
  <c r="E358" i="4"/>
  <c r="E367" i="4"/>
  <c r="E374" i="4"/>
  <c r="E377" i="4"/>
  <c r="E387" i="4"/>
  <c r="E394" i="4"/>
  <c r="E395" i="4"/>
  <c r="E405" i="4"/>
  <c r="E411" i="4"/>
  <c r="E415" i="4"/>
  <c r="E425" i="4"/>
  <c r="E431" i="4"/>
  <c r="E433" i="4"/>
  <c r="E443" i="4"/>
  <c r="E451" i="4"/>
  <c r="E453" i="4"/>
  <c r="E462" i="4"/>
  <c r="E469" i="4"/>
  <c r="E473" i="4"/>
  <c r="E481" i="4"/>
  <c r="E489" i="4"/>
  <c r="E490" i="4"/>
  <c r="E501" i="4"/>
  <c r="E507" i="4"/>
  <c r="E510" i="4"/>
  <c r="E518" i="4"/>
  <c r="E526" i="4"/>
  <c r="E529" i="4"/>
  <c r="E538" i="4"/>
  <c r="E545" i="4"/>
  <c r="E547" i="4"/>
  <c r="E558" i="4"/>
  <c r="E565" i="4"/>
  <c r="E566" i="4"/>
  <c r="E575" i="4"/>
  <c r="E582" i="4"/>
  <c r="E586" i="4"/>
  <c r="E595" i="4"/>
  <c r="E602" i="4"/>
  <c r="E603" i="4"/>
  <c r="E614" i="4"/>
  <c r="E622" i="4"/>
  <c r="E623" i="4"/>
  <c r="E633" i="4"/>
  <c r="E639" i="4"/>
  <c r="E643" i="4"/>
  <c r="C11" i="4"/>
  <c r="C19" i="4"/>
  <c r="C21" i="4"/>
  <c r="C31" i="4"/>
  <c r="C38" i="4"/>
  <c r="C41" i="4"/>
  <c r="C49" i="4"/>
  <c r="C57" i="4"/>
  <c r="C59" i="4"/>
  <c r="C69" i="4"/>
  <c r="C75" i="4"/>
  <c r="C78" i="4"/>
  <c r="C89" i="4"/>
  <c r="C95" i="4"/>
  <c r="C97" i="4"/>
  <c r="C106" i="4"/>
  <c r="C113" i="4"/>
  <c r="C117" i="4"/>
  <c r="C126" i="4"/>
  <c r="C132" i="4"/>
  <c r="C133" i="4"/>
  <c r="C141" i="4"/>
  <c r="C147" i="4"/>
  <c r="C148" i="4"/>
  <c r="C155" i="4"/>
  <c r="C160" i="4"/>
  <c r="C163" i="4"/>
  <c r="C169" i="4"/>
  <c r="C175" i="4"/>
  <c r="C176" i="4"/>
  <c r="C184" i="4"/>
  <c r="C189" i="4"/>
  <c r="C191" i="4"/>
  <c r="C197" i="4"/>
  <c r="C203" i="4"/>
  <c r="C205" i="4"/>
  <c r="C212" i="4"/>
  <c r="C217" i="4"/>
  <c r="C219" i="4"/>
  <c r="C227" i="4"/>
  <c r="C232" i="4"/>
  <c r="C233" i="4"/>
  <c r="C240" i="4"/>
  <c r="C245" i="4"/>
  <c r="C248" i="4"/>
  <c r="C255" i="4"/>
  <c r="C260" i="4"/>
  <c r="C261" i="4"/>
  <c r="C269" i="4"/>
  <c r="C275" i="4"/>
  <c r="C276" i="4"/>
  <c r="C283" i="4"/>
  <c r="C288" i="4"/>
  <c r="C291" i="4"/>
  <c r="C297" i="4"/>
  <c r="C303" i="4"/>
  <c r="C304" i="4"/>
  <c r="C312" i="4"/>
  <c r="C317" i="4"/>
  <c r="C319" i="4"/>
  <c r="C325" i="4"/>
  <c r="C331" i="4"/>
  <c r="C333" i="4"/>
  <c r="C340" i="4"/>
  <c r="C345" i="4"/>
  <c r="C347" i="4"/>
  <c r="C355" i="4"/>
  <c r="C360" i="4"/>
  <c r="C361" i="4"/>
  <c r="C368" i="4"/>
  <c r="C373" i="4"/>
  <c r="C376" i="4"/>
  <c r="C383" i="4"/>
  <c r="C388" i="4"/>
  <c r="C389" i="4"/>
  <c r="C397" i="4"/>
  <c r="C403" i="4"/>
  <c r="C404" i="4"/>
  <c r="C411" i="4"/>
  <c r="C416" i="4"/>
  <c r="C419" i="4"/>
  <c r="C425" i="4"/>
  <c r="C431" i="4"/>
  <c r="C432" i="4"/>
  <c r="C440" i="4"/>
  <c r="C445" i="4"/>
  <c r="C447" i="4"/>
  <c r="C453" i="4"/>
  <c r="C459" i="4"/>
  <c r="C461" i="4"/>
  <c r="C468" i="4"/>
  <c r="C473" i="4"/>
  <c r="C475" i="4"/>
  <c r="C483" i="4"/>
  <c r="C488" i="4"/>
  <c r="C489" i="4"/>
  <c r="C496" i="4"/>
  <c r="C501" i="4"/>
  <c r="C504" i="4"/>
  <c r="C511" i="4"/>
  <c r="C516" i="4"/>
  <c r="C517" i="4"/>
  <c r="C525" i="4"/>
  <c r="C531" i="4"/>
  <c r="C532" i="4"/>
  <c r="C539" i="4"/>
  <c r="C544" i="4"/>
  <c r="C547" i="4"/>
  <c r="C553" i="4"/>
  <c r="C559" i="4"/>
  <c r="C560" i="4"/>
  <c r="C568" i="4"/>
  <c r="C573" i="4"/>
  <c r="C575" i="4"/>
  <c r="C581" i="4"/>
  <c r="C587" i="4"/>
  <c r="C589" i="4"/>
  <c r="C596" i="4"/>
  <c r="C601" i="4"/>
  <c r="C603" i="4"/>
  <c r="C611" i="4"/>
  <c r="C616" i="4"/>
  <c r="C617" i="4"/>
  <c r="C624" i="4"/>
  <c r="C629" i="4"/>
  <c r="C632" i="4"/>
  <c r="C639" i="4"/>
  <c r="C644" i="4"/>
  <c r="C645" i="4"/>
  <c r="B1" i="4"/>
  <c r="E17" i="4" s="1"/>
  <c r="K10" i="3"/>
  <c r="K12" i="3"/>
  <c r="K26" i="3"/>
  <c r="K32" i="3"/>
  <c r="K45" i="3"/>
  <c r="K48" i="3"/>
  <c r="K60" i="3"/>
  <c r="K65" i="3"/>
  <c r="K76" i="3"/>
  <c r="K82" i="3"/>
  <c r="K96" i="3"/>
  <c r="K97" i="3"/>
  <c r="K109" i="3"/>
  <c r="K112" i="3"/>
  <c r="K120" i="3"/>
  <c r="K125" i="3"/>
  <c r="K134" i="3"/>
  <c r="K138" i="3"/>
  <c r="K146" i="3"/>
  <c r="K149" i="3"/>
  <c r="K160" i="3"/>
  <c r="K162" i="3"/>
  <c r="K173" i="3"/>
  <c r="K176" i="3"/>
  <c r="K184" i="3"/>
  <c r="K188" i="3"/>
  <c r="K197" i="3"/>
  <c r="K202" i="3"/>
  <c r="K210" i="3"/>
  <c r="K213" i="3"/>
  <c r="K224" i="3"/>
  <c r="K225" i="3"/>
  <c r="K234" i="3"/>
  <c r="K240" i="3"/>
  <c r="K248" i="3"/>
  <c r="K252" i="3"/>
  <c r="K261" i="3"/>
  <c r="K262" i="3"/>
  <c r="K273" i="3"/>
  <c r="K277" i="3"/>
  <c r="K288" i="3"/>
  <c r="K289" i="3"/>
  <c r="K298" i="3"/>
  <c r="K301" i="3"/>
  <c r="K310" i="3"/>
  <c r="K316" i="3"/>
  <c r="K325" i="3"/>
  <c r="K326" i="3"/>
  <c r="I17" i="3"/>
  <c r="I18" i="3"/>
  <c r="I26" i="3"/>
  <c r="I30" i="3"/>
  <c r="I37" i="3"/>
  <c r="I39" i="3"/>
  <c r="I46" i="3"/>
  <c r="I47" i="3"/>
  <c r="I55" i="3"/>
  <c r="I58" i="3"/>
  <c r="I66" i="3"/>
  <c r="I67" i="3"/>
  <c r="I74" i="3"/>
  <c r="I77" i="3"/>
  <c r="I83" i="3"/>
  <c r="I87" i="3"/>
  <c r="I94" i="3"/>
  <c r="I95" i="3"/>
  <c r="I103" i="3"/>
  <c r="I105" i="3"/>
  <c r="I111" i="3"/>
  <c r="I115" i="3"/>
  <c r="I122" i="3"/>
  <c r="I125" i="3"/>
  <c r="I131" i="3"/>
  <c r="I133" i="3"/>
  <c r="I141" i="3"/>
  <c r="I143" i="3"/>
  <c r="I151" i="3"/>
  <c r="I153" i="3"/>
  <c r="I159" i="3"/>
  <c r="I162" i="3"/>
  <c r="I169" i="3"/>
  <c r="I173" i="3"/>
  <c r="I179" i="3"/>
  <c r="I181" i="3"/>
  <c r="I189" i="3"/>
  <c r="I190" i="3"/>
  <c r="I197" i="3"/>
  <c r="I201" i="3"/>
  <c r="I207" i="3"/>
  <c r="I210" i="3"/>
  <c r="I217" i="3"/>
  <c r="I218" i="3"/>
  <c r="I226" i="3"/>
  <c r="I229" i="3"/>
  <c r="I237" i="3"/>
  <c r="I238" i="3"/>
  <c r="I245" i="3"/>
  <c r="I247" i="3"/>
  <c r="I254" i="3"/>
  <c r="I258" i="3"/>
  <c r="I265" i="3"/>
  <c r="I266" i="3"/>
  <c r="I274" i="3"/>
  <c r="I275" i="3"/>
  <c r="I282" i="3"/>
  <c r="I286" i="3"/>
  <c r="I293" i="3"/>
  <c r="I295" i="3"/>
  <c r="I302" i="3"/>
  <c r="I303" i="3"/>
  <c r="I311" i="3"/>
  <c r="I314" i="3"/>
  <c r="I322" i="3"/>
  <c r="I323" i="3"/>
  <c r="G10" i="3"/>
  <c r="G13" i="3"/>
  <c r="G19" i="3"/>
  <c r="G23" i="3"/>
  <c r="G30" i="3"/>
  <c r="G31" i="3"/>
  <c r="G39" i="3"/>
  <c r="G41" i="3"/>
  <c r="G47" i="3"/>
  <c r="G51" i="3"/>
  <c r="G58" i="3"/>
  <c r="G61" i="3"/>
  <c r="G67" i="3"/>
  <c r="G69" i="3"/>
  <c r="G77" i="3"/>
  <c r="G79" i="3"/>
  <c r="G87" i="3"/>
  <c r="G89" i="3"/>
  <c r="G95" i="3"/>
  <c r="G98" i="3"/>
  <c r="G105" i="3"/>
  <c r="G109" i="3"/>
  <c r="G115" i="3"/>
  <c r="G117" i="3"/>
  <c r="G125" i="3"/>
  <c r="G126" i="3"/>
  <c r="G133" i="3"/>
  <c r="G137" i="3"/>
  <c r="G143" i="3"/>
  <c r="G146" i="3"/>
  <c r="G153" i="3"/>
  <c r="G154" i="3"/>
  <c r="G162" i="3"/>
  <c r="G165" i="3"/>
  <c r="G173" i="3"/>
  <c r="G174" i="3"/>
  <c r="G181" i="3"/>
  <c r="G183" i="3"/>
  <c r="G190" i="3"/>
  <c r="G194" i="3"/>
  <c r="G201" i="3"/>
  <c r="G202" i="3"/>
  <c r="G210" i="3"/>
  <c r="G211" i="3"/>
  <c r="G218" i="3"/>
  <c r="G222" i="3"/>
  <c r="G229" i="3"/>
  <c r="G231" i="3"/>
  <c r="G238" i="3"/>
  <c r="G239" i="3"/>
  <c r="G247" i="3"/>
  <c r="G250" i="3"/>
  <c r="G258" i="3"/>
  <c r="G259" i="3"/>
  <c r="G266" i="3"/>
  <c r="G269" i="3"/>
  <c r="G274" i="3"/>
  <c r="G275" i="3"/>
  <c r="G279" i="3"/>
  <c r="G282" i="3"/>
  <c r="G286" i="3"/>
  <c r="G287" i="3"/>
  <c r="G293" i="3"/>
  <c r="G295" i="3"/>
  <c r="G297" i="3"/>
  <c r="G302" i="3"/>
  <c r="G303" i="3"/>
  <c r="G307" i="3"/>
  <c r="G311" i="3"/>
  <c r="G314" i="3"/>
  <c r="G317" i="3"/>
  <c r="G322" i="3"/>
  <c r="G323" i="3"/>
  <c r="G325" i="3"/>
  <c r="E10" i="3"/>
  <c r="E13" i="3"/>
  <c r="E15" i="3"/>
  <c r="E19" i="3"/>
  <c r="E23" i="3"/>
  <c r="E25" i="3"/>
  <c r="E30" i="3"/>
  <c r="E31" i="3"/>
  <c r="E34" i="3"/>
  <c r="E39" i="3"/>
  <c r="E41" i="3"/>
  <c r="E45" i="3"/>
  <c r="E47" i="3"/>
  <c r="E51" i="3"/>
  <c r="E53" i="3"/>
  <c r="E58" i="3"/>
  <c r="E59" i="3"/>
  <c r="E61" i="3"/>
  <c r="E65" i="3"/>
  <c r="E66" i="3"/>
  <c r="E69" i="3"/>
  <c r="E71" i="3"/>
  <c r="E74" i="3"/>
  <c r="E75" i="3"/>
  <c r="E79" i="3"/>
  <c r="E81" i="3"/>
  <c r="E82" i="3"/>
  <c r="E86" i="3"/>
  <c r="E87" i="3"/>
  <c r="E90" i="3"/>
  <c r="E93" i="3"/>
  <c r="E95" i="3"/>
  <c r="E97" i="3"/>
  <c r="E101" i="3"/>
  <c r="E102" i="3"/>
  <c r="E103" i="3"/>
  <c r="E107" i="3"/>
  <c r="E109" i="3"/>
  <c r="E111" i="3"/>
  <c r="E114" i="3"/>
  <c r="E117" i="3"/>
  <c r="E118" i="3"/>
  <c r="E122" i="3"/>
  <c r="E123" i="3"/>
  <c r="E125" i="3"/>
  <c r="E129" i="3"/>
  <c r="E130" i="3"/>
  <c r="E133" i="3"/>
  <c r="E135" i="3"/>
  <c r="E138" i="3"/>
  <c r="E139" i="3"/>
  <c r="E143" i="3"/>
  <c r="E145" i="3"/>
  <c r="E146" i="3"/>
  <c r="E150" i="3"/>
  <c r="E151" i="3"/>
  <c r="E154" i="3"/>
  <c r="E157" i="3"/>
  <c r="E159" i="3"/>
  <c r="E161" i="3"/>
  <c r="E165" i="3"/>
  <c r="E166" i="3"/>
  <c r="E167" i="3"/>
  <c r="E171" i="3"/>
  <c r="E173" i="3"/>
  <c r="E175" i="3"/>
  <c r="E178" i="3"/>
  <c r="E181" i="3"/>
  <c r="E182" i="3"/>
  <c r="E186" i="3"/>
  <c r="E187" i="3"/>
  <c r="E189" i="3"/>
  <c r="E193" i="3"/>
  <c r="E194" i="3"/>
  <c r="E197" i="3"/>
  <c r="E199" i="3"/>
  <c r="E202" i="3"/>
  <c r="E203" i="3"/>
  <c r="E207" i="3"/>
  <c r="E209" i="3"/>
  <c r="E210" i="3"/>
  <c r="E214" i="3"/>
  <c r="E215" i="3"/>
  <c r="E218" i="3"/>
  <c r="E221" i="3"/>
  <c r="E223" i="3"/>
  <c r="E225" i="3"/>
  <c r="E229" i="3"/>
  <c r="E230" i="3"/>
  <c r="E231" i="3"/>
  <c r="E235" i="3"/>
  <c r="E237" i="3"/>
  <c r="E239" i="3"/>
  <c r="E242" i="3"/>
  <c r="E245" i="3"/>
  <c r="E246" i="3"/>
  <c r="E250" i="3"/>
  <c r="E251" i="3"/>
  <c r="E253" i="3"/>
  <c r="E257" i="3"/>
  <c r="E258" i="3"/>
  <c r="E261" i="3"/>
  <c r="E263" i="3"/>
  <c r="E266" i="3"/>
  <c r="E267" i="3"/>
  <c r="E271" i="3"/>
  <c r="E273" i="3"/>
  <c r="E274" i="3"/>
  <c r="E278" i="3"/>
  <c r="E279" i="3"/>
  <c r="E282" i="3"/>
  <c r="E285" i="3"/>
  <c r="E287" i="3"/>
  <c r="E289" i="3"/>
  <c r="E293" i="3"/>
  <c r="E294" i="3"/>
  <c r="E295" i="3"/>
  <c r="E299" i="3"/>
  <c r="E301" i="3"/>
  <c r="E303" i="3"/>
  <c r="E306" i="3"/>
  <c r="E309" i="3"/>
  <c r="E310" i="3"/>
  <c r="E314" i="3"/>
  <c r="E315" i="3"/>
  <c r="E317" i="3"/>
  <c r="E321" i="3"/>
  <c r="E322" i="3"/>
  <c r="E325" i="3"/>
  <c r="C7" i="3"/>
  <c r="C10" i="3"/>
  <c r="C11" i="3"/>
  <c r="C15" i="3"/>
  <c r="C17" i="3"/>
  <c r="C18" i="3"/>
  <c r="C22" i="3"/>
  <c r="C23" i="3"/>
  <c r="C26" i="3"/>
  <c r="C29" i="3"/>
  <c r="C31" i="3"/>
  <c r="C33" i="3"/>
  <c r="C37" i="3"/>
  <c r="C38" i="3"/>
  <c r="C39" i="3"/>
  <c r="C43" i="3"/>
  <c r="C45" i="3"/>
  <c r="C47" i="3"/>
  <c r="C50" i="3"/>
  <c r="C53" i="3"/>
  <c r="C54" i="3"/>
  <c r="C58" i="3"/>
  <c r="C59" i="3"/>
  <c r="C61" i="3"/>
  <c r="C65" i="3"/>
  <c r="C66" i="3"/>
  <c r="C69" i="3"/>
  <c r="C71" i="3"/>
  <c r="C74" i="3"/>
  <c r="C75" i="3"/>
  <c r="C79" i="3"/>
  <c r="C81" i="3"/>
  <c r="C82" i="3"/>
  <c r="C86" i="3"/>
  <c r="C87" i="3"/>
  <c r="C90" i="3"/>
  <c r="C93" i="3"/>
  <c r="C95" i="3"/>
  <c r="C97" i="3"/>
  <c r="C101" i="3"/>
  <c r="C102" i="3"/>
  <c r="C103" i="3"/>
  <c r="C107" i="3"/>
  <c r="C109" i="3"/>
  <c r="C111" i="3"/>
  <c r="C114" i="3"/>
  <c r="C117" i="3"/>
  <c r="C118" i="3"/>
  <c r="C122" i="3"/>
  <c r="C123" i="3"/>
  <c r="C125" i="3"/>
  <c r="C129" i="3"/>
  <c r="C130" i="3"/>
  <c r="C133" i="3"/>
  <c r="C135" i="3"/>
  <c r="C138" i="3"/>
  <c r="C139" i="3"/>
  <c r="C143" i="3"/>
  <c r="C145" i="3"/>
  <c r="C146" i="3"/>
  <c r="C150" i="3"/>
  <c r="C151" i="3"/>
  <c r="C154" i="3"/>
  <c r="C157" i="3"/>
  <c r="C159" i="3"/>
  <c r="C161" i="3"/>
  <c r="C165" i="3"/>
  <c r="C166" i="3"/>
  <c r="C167" i="3"/>
  <c r="C171" i="3"/>
  <c r="C173" i="3"/>
  <c r="C175" i="3"/>
  <c r="C178" i="3"/>
  <c r="C181" i="3"/>
  <c r="C182" i="3"/>
  <c r="C186" i="3"/>
  <c r="C187" i="3"/>
  <c r="C189" i="3"/>
  <c r="C193" i="3"/>
  <c r="C194" i="3"/>
  <c r="C197" i="3"/>
  <c r="C199" i="3"/>
  <c r="C202" i="3"/>
  <c r="C203" i="3"/>
  <c r="C207" i="3"/>
  <c r="C209" i="3"/>
  <c r="C210" i="3"/>
  <c r="C214" i="3"/>
  <c r="C215" i="3"/>
  <c r="C218" i="3"/>
  <c r="C221" i="3"/>
  <c r="C223" i="3"/>
  <c r="C225" i="3"/>
  <c r="C229" i="3"/>
  <c r="C230" i="3"/>
  <c r="C231" i="3"/>
  <c r="C235" i="3"/>
  <c r="C237" i="3"/>
  <c r="C239" i="3"/>
  <c r="C242" i="3"/>
  <c r="C245" i="3"/>
  <c r="C246" i="3"/>
  <c r="C250" i="3"/>
  <c r="C251" i="3"/>
  <c r="C253" i="3"/>
  <c r="C257" i="3"/>
  <c r="C258" i="3"/>
  <c r="C261" i="3"/>
  <c r="C263" i="3"/>
  <c r="C266" i="3"/>
  <c r="C267" i="3"/>
  <c r="C271" i="3"/>
  <c r="C273" i="3"/>
  <c r="C274" i="3"/>
  <c r="C278" i="3"/>
  <c r="C279" i="3"/>
  <c r="C282" i="3"/>
  <c r="C285" i="3"/>
  <c r="C287" i="3"/>
  <c r="C289" i="3"/>
  <c r="C293" i="3"/>
  <c r="C294" i="3"/>
  <c r="C295" i="3"/>
  <c r="C299" i="3"/>
  <c r="C301" i="3"/>
  <c r="C303" i="3"/>
  <c r="C306" i="3"/>
  <c r="C309" i="3"/>
  <c r="C310" i="3"/>
  <c r="C314" i="3"/>
  <c r="C315" i="3"/>
  <c r="C317" i="3"/>
  <c r="C321" i="3"/>
  <c r="C322" i="3"/>
  <c r="C325" i="3"/>
  <c r="K6" i="3"/>
  <c r="E6" i="3"/>
  <c r="C6" i="3"/>
  <c r="B1" i="3"/>
  <c r="K8" i="3" s="1"/>
  <c r="E15" i="2"/>
  <c r="E16" i="2"/>
  <c r="E27" i="2"/>
  <c r="E32" i="2"/>
  <c r="E43" i="2"/>
  <c r="E47" i="2"/>
  <c r="E57" i="2"/>
  <c r="E59" i="2"/>
  <c r="E69" i="2"/>
  <c r="E75" i="2"/>
  <c r="E85" i="2"/>
  <c r="E89" i="2"/>
  <c r="E100" i="2"/>
  <c r="E101" i="2"/>
  <c r="E112" i="2"/>
  <c r="E117" i="2"/>
  <c r="E128" i="2"/>
  <c r="E132" i="2"/>
  <c r="E143" i="2"/>
  <c r="E144" i="2"/>
  <c r="E155" i="2"/>
  <c r="E160" i="2"/>
  <c r="E171" i="2"/>
  <c r="E175" i="2"/>
  <c r="E185" i="2"/>
  <c r="E187" i="2"/>
  <c r="E197" i="2"/>
  <c r="E203" i="2"/>
  <c r="E213" i="2"/>
  <c r="E217" i="2"/>
  <c r="E228" i="2"/>
  <c r="E229" i="2"/>
  <c r="E240" i="2"/>
  <c r="E245" i="2"/>
  <c r="E256" i="2"/>
  <c r="E260" i="2"/>
  <c r="E271" i="2"/>
  <c r="E272" i="2"/>
  <c r="E283" i="2"/>
  <c r="E288" i="2"/>
  <c r="E299" i="2"/>
  <c r="E303" i="2"/>
  <c r="E313" i="2"/>
  <c r="E315" i="2"/>
  <c r="E325" i="2"/>
  <c r="E331" i="2"/>
  <c r="E341" i="2"/>
  <c r="E345" i="2"/>
  <c r="E356" i="2"/>
  <c r="E357" i="2"/>
  <c r="E368" i="2"/>
  <c r="E373" i="2"/>
  <c r="E384" i="2"/>
  <c r="E388" i="2"/>
  <c r="E399" i="2"/>
  <c r="E400" i="2"/>
  <c r="E411" i="2"/>
  <c r="E416" i="2"/>
  <c r="E427" i="2"/>
  <c r="E431" i="2"/>
  <c r="E441" i="2"/>
  <c r="E443" i="2"/>
  <c r="E451" i="2"/>
  <c r="E455" i="2"/>
  <c r="E463" i="2"/>
  <c r="E466" i="2"/>
  <c r="E474" i="2"/>
  <c r="E475" i="2"/>
  <c r="E483" i="2"/>
  <c r="E487" i="2"/>
  <c r="E495" i="2"/>
  <c r="E498" i="2"/>
  <c r="E506" i="2"/>
  <c r="E507" i="2"/>
  <c r="E515" i="2"/>
  <c r="E519" i="2"/>
  <c r="E527" i="2"/>
  <c r="E530" i="2"/>
  <c r="E538" i="2"/>
  <c r="E539" i="2"/>
  <c r="E547" i="2"/>
  <c r="E551" i="2"/>
  <c r="E559" i="2"/>
  <c r="E562" i="2"/>
  <c r="E570" i="2"/>
  <c r="E571" i="2"/>
  <c r="E579" i="2"/>
  <c r="E583" i="2"/>
  <c r="E591" i="2"/>
  <c r="E594" i="2"/>
  <c r="E602" i="2"/>
  <c r="E603" i="2"/>
  <c r="E611" i="2"/>
  <c r="E615" i="2"/>
  <c r="E623" i="2"/>
  <c r="E626" i="2"/>
  <c r="E634" i="2"/>
  <c r="E635" i="2"/>
  <c r="E643" i="2"/>
  <c r="C7" i="2"/>
  <c r="C15" i="2"/>
  <c r="C18" i="2"/>
  <c r="C26" i="2"/>
  <c r="C27" i="2"/>
  <c r="C35" i="2"/>
  <c r="C39" i="2"/>
  <c r="C47" i="2"/>
  <c r="C50" i="2"/>
  <c r="C58" i="2"/>
  <c r="C59" i="2"/>
  <c r="C67" i="2"/>
  <c r="C71" i="2"/>
  <c r="C79" i="2"/>
  <c r="C82" i="2"/>
  <c r="C90" i="2"/>
  <c r="C91" i="2"/>
  <c r="C99" i="2"/>
  <c r="C103" i="2"/>
  <c r="C111" i="2"/>
  <c r="C114" i="2"/>
  <c r="C122" i="2"/>
  <c r="C123" i="2"/>
  <c r="C131" i="2"/>
  <c r="C135" i="2"/>
  <c r="C143" i="2"/>
  <c r="C146" i="2"/>
  <c r="C154" i="2"/>
  <c r="C155" i="2"/>
  <c r="C163" i="2"/>
  <c r="C167" i="2"/>
  <c r="C175" i="2"/>
  <c r="C178" i="2"/>
  <c r="C186" i="2"/>
  <c r="C187" i="2"/>
  <c r="C195" i="2"/>
  <c r="C199" i="2"/>
  <c r="C207" i="2"/>
  <c r="C210" i="2"/>
  <c r="C218" i="2"/>
  <c r="C219" i="2"/>
  <c r="C227" i="2"/>
  <c r="C231" i="2"/>
  <c r="C239" i="2"/>
  <c r="C242" i="2"/>
  <c r="C250" i="2"/>
  <c r="C251" i="2"/>
  <c r="C259" i="2"/>
  <c r="C263" i="2"/>
  <c r="C271" i="2"/>
  <c r="C274" i="2"/>
  <c r="C282" i="2"/>
  <c r="C283" i="2"/>
  <c r="C291" i="2"/>
  <c r="C294" i="2"/>
  <c r="C299" i="2"/>
  <c r="C302" i="2"/>
  <c r="C307" i="2"/>
  <c r="C310" i="2"/>
  <c r="C315" i="2"/>
  <c r="C318" i="2"/>
  <c r="C323" i="2"/>
  <c r="C326" i="2"/>
  <c r="C331" i="2"/>
  <c r="C334" i="2"/>
  <c r="C339" i="2"/>
  <c r="C342" i="2"/>
  <c r="C347" i="2"/>
  <c r="C350" i="2"/>
  <c r="C355" i="2"/>
  <c r="C358" i="2"/>
  <c r="C363" i="2"/>
  <c r="C366" i="2"/>
  <c r="C371" i="2"/>
  <c r="C374" i="2"/>
  <c r="C379" i="2"/>
  <c r="C382" i="2"/>
  <c r="C387" i="2"/>
  <c r="C390" i="2"/>
  <c r="C395" i="2"/>
  <c r="C398" i="2"/>
  <c r="C403" i="2"/>
  <c r="C406" i="2"/>
  <c r="C411" i="2"/>
  <c r="C414" i="2"/>
  <c r="C419" i="2"/>
  <c r="C422" i="2"/>
  <c r="C427" i="2"/>
  <c r="C430" i="2"/>
  <c r="C435" i="2"/>
  <c r="C438" i="2"/>
  <c r="C443" i="2"/>
  <c r="C446" i="2"/>
  <c r="C451" i="2"/>
  <c r="C454" i="2"/>
  <c r="C459" i="2"/>
  <c r="C462" i="2"/>
  <c r="C467" i="2"/>
  <c r="C470" i="2"/>
  <c r="C475" i="2"/>
  <c r="C478" i="2"/>
  <c r="C483" i="2"/>
  <c r="C486" i="2"/>
  <c r="C491" i="2"/>
  <c r="C494" i="2"/>
  <c r="C499" i="2"/>
  <c r="C502" i="2"/>
  <c r="C507" i="2"/>
  <c r="C510" i="2"/>
  <c r="C515" i="2"/>
  <c r="C518" i="2"/>
  <c r="C523" i="2"/>
  <c r="C526" i="2"/>
  <c r="C531" i="2"/>
  <c r="C534" i="2"/>
  <c r="C539" i="2"/>
  <c r="C542" i="2"/>
  <c r="C547" i="2"/>
  <c r="C550" i="2"/>
  <c r="C555" i="2"/>
  <c r="C558" i="2"/>
  <c r="C563" i="2"/>
  <c r="C566" i="2"/>
  <c r="C571" i="2"/>
  <c r="C574" i="2"/>
  <c r="C579" i="2"/>
  <c r="C582" i="2"/>
  <c r="C587" i="2"/>
  <c r="C590" i="2"/>
  <c r="C595" i="2"/>
  <c r="C598" i="2"/>
  <c r="C603" i="2"/>
  <c r="C606" i="2"/>
  <c r="C611" i="2"/>
  <c r="C614" i="2"/>
  <c r="C619" i="2"/>
  <c r="C622" i="2"/>
  <c r="C627" i="2"/>
  <c r="C630" i="2"/>
  <c r="C635" i="2"/>
  <c r="C638" i="2"/>
  <c r="C643" i="2"/>
  <c r="C646" i="2"/>
  <c r="B1" i="2"/>
  <c r="B1" i="1"/>
  <c r="E9" i="2" l="1"/>
  <c r="E20" i="2"/>
  <c r="E31" i="2"/>
  <c r="E41" i="2"/>
  <c r="E52" i="2"/>
  <c r="E63" i="2"/>
  <c r="E73" i="2"/>
  <c r="E84" i="2"/>
  <c r="E95" i="2"/>
  <c r="E105" i="2"/>
  <c r="E116" i="2"/>
  <c r="E127" i="2"/>
  <c r="E137" i="2"/>
  <c r="E148" i="2"/>
  <c r="E159" i="2"/>
  <c r="E169" i="2"/>
  <c r="E180" i="2"/>
  <c r="E191" i="2"/>
  <c r="E201" i="2"/>
  <c r="E212" i="2"/>
  <c r="E223" i="2"/>
  <c r="E233" i="2"/>
  <c r="E244" i="2"/>
  <c r="E255" i="2"/>
  <c r="E265" i="2"/>
  <c r="E276" i="2"/>
  <c r="E287" i="2"/>
  <c r="E297" i="2"/>
  <c r="E308" i="2"/>
  <c r="E319" i="2"/>
  <c r="E329" i="2"/>
  <c r="E340" i="2"/>
  <c r="E351" i="2"/>
  <c r="E361" i="2"/>
  <c r="E372" i="2"/>
  <c r="E383" i="2"/>
  <c r="E393" i="2"/>
  <c r="E404" i="2"/>
  <c r="E415" i="2"/>
  <c r="E425" i="2"/>
  <c r="E436" i="2"/>
  <c r="E446" i="2"/>
  <c r="E454" i="2"/>
  <c r="E462" i="2"/>
  <c r="E470" i="2"/>
  <c r="E478" i="2"/>
  <c r="E486" i="2"/>
  <c r="E494" i="2"/>
  <c r="E502" i="2"/>
  <c r="E510" i="2"/>
  <c r="E518" i="2"/>
  <c r="E526" i="2"/>
  <c r="E534" i="2"/>
  <c r="E542" i="2"/>
  <c r="E550" i="2"/>
  <c r="E558" i="2"/>
  <c r="E566" i="2"/>
  <c r="E574" i="2"/>
  <c r="E582" i="2"/>
  <c r="E590" i="2"/>
  <c r="E598" i="2"/>
  <c r="E606" i="2"/>
  <c r="E614" i="2"/>
  <c r="E622" i="2"/>
  <c r="E630" i="2"/>
  <c r="E638" i="2"/>
  <c r="E646" i="2"/>
  <c r="C14" i="2"/>
  <c r="C22" i="2"/>
  <c r="C30" i="2"/>
  <c r="C38" i="2"/>
  <c r="C46" i="2"/>
  <c r="C54" i="2"/>
  <c r="C62" i="2"/>
  <c r="C70" i="2"/>
  <c r="C78" i="2"/>
  <c r="C86" i="2"/>
  <c r="C94" i="2"/>
  <c r="C102" i="2"/>
  <c r="C110" i="2"/>
  <c r="C118" i="2"/>
  <c r="C126" i="2"/>
  <c r="C134" i="2"/>
  <c r="C142" i="2"/>
  <c r="C150" i="2"/>
  <c r="C158" i="2"/>
  <c r="C166" i="2"/>
  <c r="C174" i="2"/>
  <c r="C182" i="2"/>
  <c r="C190" i="2"/>
  <c r="C198" i="2"/>
  <c r="C206" i="2"/>
  <c r="C214" i="2"/>
  <c r="C222" i="2"/>
  <c r="C230" i="2"/>
  <c r="C238" i="2"/>
  <c r="C246" i="2"/>
  <c r="C254" i="2"/>
  <c r="C262" i="2"/>
  <c r="C270" i="2"/>
  <c r="C278" i="2"/>
  <c r="C286" i="2"/>
  <c r="C642" i="2"/>
  <c r="C634" i="2"/>
  <c r="C626" i="2"/>
  <c r="C618" i="2"/>
  <c r="C610" i="2"/>
  <c r="C602" i="2"/>
  <c r="C594" i="2"/>
  <c r="C586" i="2"/>
  <c r="C578" i="2"/>
  <c r="C570" i="2"/>
  <c r="C562" i="2"/>
  <c r="C554" i="2"/>
  <c r="C546" i="2"/>
  <c r="C538" i="2"/>
  <c r="C530" i="2"/>
  <c r="C522" i="2"/>
  <c r="C514" i="2"/>
  <c r="C506" i="2"/>
  <c r="C498" i="2"/>
  <c r="C490" i="2"/>
  <c r="C482" i="2"/>
  <c r="C474" i="2"/>
  <c r="C466" i="2"/>
  <c r="C458" i="2"/>
  <c r="C450" i="2"/>
  <c r="C442" i="2"/>
  <c r="C434" i="2"/>
  <c r="C426" i="2"/>
  <c r="C418" i="2"/>
  <c r="C410" i="2"/>
  <c r="C402" i="2"/>
  <c r="C394" i="2"/>
  <c r="C386" i="2"/>
  <c r="C378" i="2"/>
  <c r="C370" i="2"/>
  <c r="C362" i="2"/>
  <c r="C354" i="2"/>
  <c r="C346" i="2"/>
  <c r="C338" i="2"/>
  <c r="C330" i="2"/>
  <c r="C322" i="2"/>
  <c r="C314" i="2"/>
  <c r="C306" i="2"/>
  <c r="C298" i="2"/>
  <c r="C290" i="2"/>
  <c r="C279" i="2"/>
  <c r="C267" i="2"/>
  <c r="C258" i="2"/>
  <c r="C247" i="2"/>
  <c r="C235" i="2"/>
  <c r="C226" i="2"/>
  <c r="C215" i="2"/>
  <c r="C203" i="2"/>
  <c r="C194" i="2"/>
  <c r="C183" i="2"/>
  <c r="C171" i="2"/>
  <c r="C162" i="2"/>
  <c r="C151" i="2"/>
  <c r="C139" i="2"/>
  <c r="C130" i="2"/>
  <c r="C119" i="2"/>
  <c r="C107" i="2"/>
  <c r="C98" i="2"/>
  <c r="C87" i="2"/>
  <c r="C75" i="2"/>
  <c r="C66" i="2"/>
  <c r="C55" i="2"/>
  <c r="C43" i="2"/>
  <c r="C34" i="2"/>
  <c r="C23" i="2"/>
  <c r="C11" i="2"/>
  <c r="E642" i="2"/>
  <c r="E631" i="2"/>
  <c r="E619" i="2"/>
  <c r="E610" i="2"/>
  <c r="E599" i="2"/>
  <c r="E587" i="2"/>
  <c r="E578" i="2"/>
  <c r="E567" i="2"/>
  <c r="E555" i="2"/>
  <c r="E546" i="2"/>
  <c r="E535" i="2"/>
  <c r="E523" i="2"/>
  <c r="E514" i="2"/>
  <c r="E503" i="2"/>
  <c r="E491" i="2"/>
  <c r="E482" i="2"/>
  <c r="E471" i="2"/>
  <c r="E459" i="2"/>
  <c r="E450" i="2"/>
  <c r="E437" i="2"/>
  <c r="E421" i="2"/>
  <c r="E409" i="2"/>
  <c r="E395" i="2"/>
  <c r="E379" i="2"/>
  <c r="E367" i="2"/>
  <c r="E352" i="2"/>
  <c r="E336" i="2"/>
  <c r="E324" i="2"/>
  <c r="E309" i="2"/>
  <c r="E293" i="2"/>
  <c r="E281" i="2"/>
  <c r="E267" i="2"/>
  <c r="E251" i="2"/>
  <c r="E239" i="2"/>
  <c r="E224" i="2"/>
  <c r="E208" i="2"/>
  <c r="E196" i="2"/>
  <c r="E181" i="2"/>
  <c r="E165" i="2"/>
  <c r="E153" i="2"/>
  <c r="E139" i="2"/>
  <c r="E123" i="2"/>
  <c r="E111" i="2"/>
  <c r="E96" i="2"/>
  <c r="E80" i="2"/>
  <c r="E68" i="2"/>
  <c r="E53" i="2"/>
  <c r="E37" i="2"/>
  <c r="E25" i="2"/>
  <c r="E11" i="2"/>
  <c r="E6" i="2"/>
  <c r="C639" i="2"/>
  <c r="C631" i="2"/>
  <c r="C623" i="2"/>
  <c r="C615" i="2"/>
  <c r="C607" i="2"/>
  <c r="C599" i="2"/>
  <c r="C591" i="2"/>
  <c r="C583" i="2"/>
  <c r="C575" i="2"/>
  <c r="C567" i="2"/>
  <c r="C559" i="2"/>
  <c r="C551" i="2"/>
  <c r="C543" i="2"/>
  <c r="C535" i="2"/>
  <c r="C527" i="2"/>
  <c r="C519" i="2"/>
  <c r="C511" i="2"/>
  <c r="C503" i="2"/>
  <c r="C495" i="2"/>
  <c r="C487" i="2"/>
  <c r="C479" i="2"/>
  <c r="C471" i="2"/>
  <c r="C463" i="2"/>
  <c r="C455" i="2"/>
  <c r="C447" i="2"/>
  <c r="C439" i="2"/>
  <c r="C431" i="2"/>
  <c r="C423" i="2"/>
  <c r="C415" i="2"/>
  <c r="C407" i="2"/>
  <c r="C399" i="2"/>
  <c r="C391" i="2"/>
  <c r="C383" i="2"/>
  <c r="C375" i="2"/>
  <c r="C367" i="2"/>
  <c r="C359" i="2"/>
  <c r="C351" i="2"/>
  <c r="C343" i="2"/>
  <c r="C335" i="2"/>
  <c r="C327" i="2"/>
  <c r="C319" i="2"/>
  <c r="C311" i="2"/>
  <c r="C303" i="2"/>
  <c r="C295" i="2"/>
  <c r="C287" i="2"/>
  <c r="C275" i="2"/>
  <c r="C266" i="2"/>
  <c r="C255" i="2"/>
  <c r="C243" i="2"/>
  <c r="C234" i="2"/>
  <c r="C223" i="2"/>
  <c r="C211" i="2"/>
  <c r="C202" i="2"/>
  <c r="C191" i="2"/>
  <c r="C179" i="2"/>
  <c r="C170" i="2"/>
  <c r="C159" i="2"/>
  <c r="C147" i="2"/>
  <c r="C138" i="2"/>
  <c r="C127" i="2"/>
  <c r="C115" i="2"/>
  <c r="C106" i="2"/>
  <c r="C95" i="2"/>
  <c r="C83" i="2"/>
  <c r="C74" i="2"/>
  <c r="C63" i="2"/>
  <c r="C51" i="2"/>
  <c r="C42" i="2"/>
  <c r="C31" i="2"/>
  <c r="C19" i="2"/>
  <c r="C10" i="2"/>
  <c r="E639" i="2"/>
  <c r="E627" i="2"/>
  <c r="E618" i="2"/>
  <c r="E607" i="2"/>
  <c r="E595" i="2"/>
  <c r="E586" i="2"/>
  <c r="E575" i="2"/>
  <c r="E563" i="2"/>
  <c r="E554" i="2"/>
  <c r="E543" i="2"/>
  <c r="E531" i="2"/>
  <c r="E522" i="2"/>
  <c r="E511" i="2"/>
  <c r="E499" i="2"/>
  <c r="E490" i="2"/>
  <c r="E479" i="2"/>
  <c r="E467" i="2"/>
  <c r="E458" i="2"/>
  <c r="E447" i="2"/>
  <c r="E432" i="2"/>
  <c r="E420" i="2"/>
  <c r="E405" i="2"/>
  <c r="E389" i="2"/>
  <c r="E377" i="2"/>
  <c r="E363" i="2"/>
  <c r="E347" i="2"/>
  <c r="E335" i="2"/>
  <c r="E320" i="2"/>
  <c r="E304" i="2"/>
  <c r="E292" i="2"/>
  <c r="E277" i="2"/>
  <c r="E261" i="2"/>
  <c r="E249" i="2"/>
  <c r="E235" i="2"/>
  <c r="E219" i="2"/>
  <c r="E207" i="2"/>
  <c r="E192" i="2"/>
  <c r="E176" i="2"/>
  <c r="E164" i="2"/>
  <c r="E149" i="2"/>
  <c r="E133" i="2"/>
  <c r="E121" i="2"/>
  <c r="E107" i="2"/>
  <c r="E91" i="2"/>
  <c r="E79" i="2"/>
  <c r="E64" i="2"/>
  <c r="E48" i="2"/>
  <c r="E36" i="2"/>
  <c r="E21" i="2"/>
  <c r="G265" i="3"/>
  <c r="G254" i="3"/>
  <c r="G245" i="3"/>
  <c r="G237" i="3"/>
  <c r="G226" i="3"/>
  <c r="G217" i="3"/>
  <c r="G207" i="3"/>
  <c r="G197" i="3"/>
  <c r="G189" i="3"/>
  <c r="G179" i="3"/>
  <c r="G169" i="3"/>
  <c r="G159" i="3"/>
  <c r="G151" i="3"/>
  <c r="G141" i="3"/>
  <c r="G131" i="3"/>
  <c r="G122" i="3"/>
  <c r="G111" i="3"/>
  <c r="G103" i="3"/>
  <c r="G94" i="3"/>
  <c r="G83" i="3"/>
  <c r="G74" i="3"/>
  <c r="G66" i="3"/>
  <c r="G55" i="3"/>
  <c r="G46" i="3"/>
  <c r="G37" i="3"/>
  <c r="G26" i="3"/>
  <c r="G18" i="3"/>
  <c r="G9" i="3"/>
  <c r="I318" i="3"/>
  <c r="I309" i="3"/>
  <c r="I301" i="3"/>
  <c r="I290" i="3"/>
  <c r="I281" i="3"/>
  <c r="I271" i="3"/>
  <c r="I261" i="3"/>
  <c r="I253" i="3"/>
  <c r="I243" i="3"/>
  <c r="I233" i="3"/>
  <c r="I223" i="3"/>
  <c r="I215" i="3"/>
  <c r="I205" i="3"/>
  <c r="I195" i="3"/>
  <c r="I186" i="3"/>
  <c r="I175" i="3"/>
  <c r="I167" i="3"/>
  <c r="I158" i="3"/>
  <c r="I147" i="3"/>
  <c r="I138" i="3"/>
  <c r="I130" i="3"/>
  <c r="I119" i="3"/>
  <c r="I110" i="3"/>
  <c r="I101" i="3"/>
  <c r="I90" i="3"/>
  <c r="I82" i="3"/>
  <c r="I73" i="3"/>
  <c r="I62" i="3"/>
  <c r="I53" i="3"/>
  <c r="I45" i="3"/>
  <c r="I34" i="3"/>
  <c r="I25" i="3"/>
  <c r="I13" i="3"/>
  <c r="K320" i="3"/>
  <c r="K309" i="3"/>
  <c r="K296" i="3"/>
  <c r="K282" i="3"/>
  <c r="K269" i="3"/>
  <c r="K258" i="3"/>
  <c r="K245" i="3"/>
  <c r="K232" i="3"/>
  <c r="K220" i="3"/>
  <c r="K205" i="3"/>
  <c r="K194" i="3"/>
  <c r="K182" i="3"/>
  <c r="K168" i="3"/>
  <c r="K156" i="3"/>
  <c r="K145" i="3"/>
  <c r="K130" i="3"/>
  <c r="K118" i="3"/>
  <c r="K106" i="3"/>
  <c r="K88" i="3"/>
  <c r="K74" i="3"/>
  <c r="K58" i="3"/>
  <c r="K38" i="3"/>
  <c r="K22" i="3"/>
  <c r="K13" i="3"/>
  <c r="K21" i="3"/>
  <c r="K28" i="3"/>
  <c r="K34" i="3"/>
  <c r="K42" i="3"/>
  <c r="K49" i="3"/>
  <c r="K56" i="3"/>
  <c r="K64" i="3"/>
  <c r="K70" i="3"/>
  <c r="K77" i="3"/>
  <c r="K85" i="3"/>
  <c r="K92" i="3"/>
  <c r="K98" i="3"/>
  <c r="K16" i="3"/>
  <c r="K24" i="3"/>
  <c r="K33" i="3"/>
  <c r="K44" i="3"/>
  <c r="K53" i="3"/>
  <c r="K61" i="3"/>
  <c r="K72" i="3"/>
  <c r="K81" i="3"/>
  <c r="K90" i="3"/>
  <c r="K101" i="3"/>
  <c r="K108" i="3"/>
  <c r="K114" i="3"/>
  <c r="K122" i="3"/>
  <c r="K129" i="3"/>
  <c r="K136" i="3"/>
  <c r="K144" i="3"/>
  <c r="K150" i="3"/>
  <c r="K157" i="3"/>
  <c r="K165" i="3"/>
  <c r="K172" i="3"/>
  <c r="K178" i="3"/>
  <c r="K186" i="3"/>
  <c r="K193" i="3"/>
  <c r="K200" i="3"/>
  <c r="K208" i="3"/>
  <c r="K214" i="3"/>
  <c r="K221" i="3"/>
  <c r="K229" i="3"/>
  <c r="K236" i="3"/>
  <c r="K242" i="3"/>
  <c r="K250" i="3"/>
  <c r="K257" i="3"/>
  <c r="K264" i="3"/>
  <c r="K272" i="3"/>
  <c r="K278" i="3"/>
  <c r="K285" i="3"/>
  <c r="K293" i="3"/>
  <c r="K300" i="3"/>
  <c r="K306" i="3"/>
  <c r="K314" i="3"/>
  <c r="K321" i="3"/>
  <c r="I8" i="3"/>
  <c r="I16" i="3"/>
  <c r="I22" i="3"/>
  <c r="I27" i="3"/>
  <c r="I33" i="3"/>
  <c r="I38" i="3"/>
  <c r="I43" i="3"/>
  <c r="I49" i="3"/>
  <c r="I54" i="3"/>
  <c r="I59" i="3"/>
  <c r="I65" i="3"/>
  <c r="I70" i="3"/>
  <c r="I75" i="3"/>
  <c r="I81" i="3"/>
  <c r="I86" i="3"/>
  <c r="I91" i="3"/>
  <c r="I97" i="3"/>
  <c r="I102" i="3"/>
  <c r="I107" i="3"/>
  <c r="I113" i="3"/>
  <c r="I118" i="3"/>
  <c r="I123" i="3"/>
  <c r="I129" i="3"/>
  <c r="I134" i="3"/>
  <c r="I139" i="3"/>
  <c r="I145" i="3"/>
  <c r="I150" i="3"/>
  <c r="I155" i="3"/>
  <c r="I161" i="3"/>
  <c r="I166" i="3"/>
  <c r="I171" i="3"/>
  <c r="I177" i="3"/>
  <c r="I182" i="3"/>
  <c r="I187" i="3"/>
  <c r="I193" i="3"/>
  <c r="I198" i="3"/>
  <c r="I203" i="3"/>
  <c r="I209" i="3"/>
  <c r="I214" i="3"/>
  <c r="I219" i="3"/>
  <c r="I225" i="3"/>
  <c r="I230" i="3"/>
  <c r="I235" i="3"/>
  <c r="I241" i="3"/>
  <c r="I246" i="3"/>
  <c r="I251" i="3"/>
  <c r="I257" i="3"/>
  <c r="I262" i="3"/>
  <c r="I267" i="3"/>
  <c r="I273" i="3"/>
  <c r="I278" i="3"/>
  <c r="I283" i="3"/>
  <c r="I289" i="3"/>
  <c r="I294" i="3"/>
  <c r="I299" i="3"/>
  <c r="I305" i="3"/>
  <c r="I310" i="3"/>
  <c r="I315" i="3"/>
  <c r="I321" i="3"/>
  <c r="I326" i="3"/>
  <c r="G11" i="3"/>
  <c r="G17" i="3"/>
  <c r="G22" i="3"/>
  <c r="G27" i="3"/>
  <c r="G33" i="3"/>
  <c r="G38" i="3"/>
  <c r="G43" i="3"/>
  <c r="G49" i="3"/>
  <c r="G54" i="3"/>
  <c r="G59" i="3"/>
  <c r="G65" i="3"/>
  <c r="G70" i="3"/>
  <c r="G75" i="3"/>
  <c r="G81" i="3"/>
  <c r="G86" i="3"/>
  <c r="G91" i="3"/>
  <c r="G97" i="3"/>
  <c r="G102" i="3"/>
  <c r="G107" i="3"/>
  <c r="G113" i="3"/>
  <c r="G118" i="3"/>
  <c r="G123" i="3"/>
  <c r="G129" i="3"/>
  <c r="G134" i="3"/>
  <c r="G139" i="3"/>
  <c r="G145" i="3"/>
  <c r="G150" i="3"/>
  <c r="G155" i="3"/>
  <c r="G161" i="3"/>
  <c r="G166" i="3"/>
  <c r="G171" i="3"/>
  <c r="G177" i="3"/>
  <c r="G182" i="3"/>
  <c r="G187" i="3"/>
  <c r="G193" i="3"/>
  <c r="G198" i="3"/>
  <c r="G203" i="3"/>
  <c r="G209" i="3"/>
  <c r="G214" i="3"/>
  <c r="G219" i="3"/>
  <c r="G225" i="3"/>
  <c r="G230" i="3"/>
  <c r="G235" i="3"/>
  <c r="G241" i="3"/>
  <c r="G246" i="3"/>
  <c r="G251" i="3"/>
  <c r="G257" i="3"/>
  <c r="G262" i="3"/>
  <c r="G267" i="3"/>
  <c r="G273" i="3"/>
  <c r="G278" i="3"/>
  <c r="G283" i="3"/>
  <c r="G289" i="3"/>
  <c r="G294" i="3"/>
  <c r="G299" i="3"/>
  <c r="G305" i="3"/>
  <c r="G310" i="3"/>
  <c r="G315" i="3"/>
  <c r="G321" i="3"/>
  <c r="G326" i="3"/>
  <c r="E11" i="3"/>
  <c r="E17" i="3"/>
  <c r="E22" i="3"/>
  <c r="E27" i="3"/>
  <c r="E33" i="3"/>
  <c r="E38" i="3"/>
  <c r="E43" i="3"/>
  <c r="E49" i="3"/>
  <c r="E54" i="3"/>
  <c r="K17" i="3"/>
  <c r="K29" i="3"/>
  <c r="K40" i="3"/>
  <c r="K54" i="3"/>
  <c r="K66" i="3"/>
  <c r="K80" i="3"/>
  <c r="K93" i="3"/>
  <c r="K104" i="3"/>
  <c r="K113" i="3"/>
  <c r="K124" i="3"/>
  <c r="K133" i="3"/>
  <c r="K141" i="3"/>
  <c r="K152" i="3"/>
  <c r="K161" i="3"/>
  <c r="K170" i="3"/>
  <c r="K181" i="3"/>
  <c r="K189" i="3"/>
  <c r="K198" i="3"/>
  <c r="K209" i="3"/>
  <c r="K218" i="3"/>
  <c r="K226" i="3"/>
  <c r="K237" i="3"/>
  <c r="K246" i="3"/>
  <c r="K256" i="3"/>
  <c r="K266" i="3"/>
  <c r="K274" i="3"/>
  <c r="K284" i="3"/>
  <c r="K294" i="3"/>
  <c r="K304" i="3"/>
  <c r="K312" i="3"/>
  <c r="K322" i="3"/>
  <c r="I12" i="3"/>
  <c r="I21" i="3"/>
  <c r="I29" i="3"/>
  <c r="I35" i="3"/>
  <c r="I42" i="3"/>
  <c r="I50" i="3"/>
  <c r="I57" i="3"/>
  <c r="I63" i="3"/>
  <c r="I71" i="3"/>
  <c r="I78" i="3"/>
  <c r="I85" i="3"/>
  <c r="I93" i="3"/>
  <c r="I99" i="3"/>
  <c r="I106" i="3"/>
  <c r="I114" i="3"/>
  <c r="I121" i="3"/>
  <c r="I127" i="3"/>
  <c r="I135" i="3"/>
  <c r="I142" i="3"/>
  <c r="I149" i="3"/>
  <c r="I157" i="3"/>
  <c r="I163" i="3"/>
  <c r="I170" i="3"/>
  <c r="I178" i="3"/>
  <c r="I185" i="3"/>
  <c r="I191" i="3"/>
  <c r="I199" i="3"/>
  <c r="I206" i="3"/>
  <c r="I213" i="3"/>
  <c r="I221" i="3"/>
  <c r="I227" i="3"/>
  <c r="I234" i="3"/>
  <c r="I242" i="3"/>
  <c r="I249" i="3"/>
  <c r="I255" i="3"/>
  <c r="I263" i="3"/>
  <c r="I270" i="3"/>
  <c r="I277" i="3"/>
  <c r="I285" i="3"/>
  <c r="I291" i="3"/>
  <c r="I298" i="3"/>
  <c r="I306" i="3"/>
  <c r="I313" i="3"/>
  <c r="I319" i="3"/>
  <c r="G7" i="3"/>
  <c r="G14" i="3"/>
  <c r="G21" i="3"/>
  <c r="G29" i="3"/>
  <c r="G35" i="3"/>
  <c r="G42" i="3"/>
  <c r="G50" i="3"/>
  <c r="G57" i="3"/>
  <c r="G63" i="3"/>
  <c r="G71" i="3"/>
  <c r="G78" i="3"/>
  <c r="G85" i="3"/>
  <c r="G93" i="3"/>
  <c r="G99" i="3"/>
  <c r="G106" i="3"/>
  <c r="G114" i="3"/>
  <c r="G121" i="3"/>
  <c r="G127" i="3"/>
  <c r="G135" i="3"/>
  <c r="G142" i="3"/>
  <c r="G149" i="3"/>
  <c r="G157" i="3"/>
  <c r="G163" i="3"/>
  <c r="G170" i="3"/>
  <c r="G178" i="3"/>
  <c r="G185" i="3"/>
  <c r="G191" i="3"/>
  <c r="G199" i="3"/>
  <c r="G206" i="3"/>
  <c r="G213" i="3"/>
  <c r="G221" i="3"/>
  <c r="G227" i="3"/>
  <c r="G234" i="3"/>
  <c r="G242" i="3"/>
  <c r="G249" i="3"/>
  <c r="G255" i="3"/>
  <c r="G263" i="3"/>
  <c r="G270" i="3"/>
  <c r="G277" i="3"/>
  <c r="G285" i="3"/>
  <c r="G291" i="3"/>
  <c r="G298" i="3"/>
  <c r="G306" i="3"/>
  <c r="G313" i="3"/>
  <c r="G319" i="3"/>
  <c r="E7" i="3"/>
  <c r="E14" i="3"/>
  <c r="E21" i="3"/>
  <c r="E29" i="3"/>
  <c r="E35" i="3"/>
  <c r="E42" i="3"/>
  <c r="E50" i="3"/>
  <c r="E57" i="3"/>
  <c r="E62" i="3"/>
  <c r="E67" i="3"/>
  <c r="E73" i="3"/>
  <c r="E78" i="3"/>
  <c r="E83" i="3"/>
  <c r="E89" i="3"/>
  <c r="E94" i="3"/>
  <c r="E99" i="3"/>
  <c r="E105" i="3"/>
  <c r="E110" i="3"/>
  <c r="E115" i="3"/>
  <c r="E121" i="3"/>
  <c r="E126" i="3"/>
  <c r="E131" i="3"/>
  <c r="E137" i="3"/>
  <c r="E142" i="3"/>
  <c r="E147" i="3"/>
  <c r="E153" i="3"/>
  <c r="E158" i="3"/>
  <c r="E163" i="3"/>
  <c r="E169" i="3"/>
  <c r="E174" i="3"/>
  <c r="E179" i="3"/>
  <c r="E185" i="3"/>
  <c r="E190" i="3"/>
  <c r="E195" i="3"/>
  <c r="E201" i="3"/>
  <c r="E206" i="3"/>
  <c r="E211" i="3"/>
  <c r="E217" i="3"/>
  <c r="E222" i="3"/>
  <c r="E227" i="3"/>
  <c r="E233" i="3"/>
  <c r="E238" i="3"/>
  <c r="E243" i="3"/>
  <c r="E249" i="3"/>
  <c r="E254" i="3"/>
  <c r="E259" i="3"/>
  <c r="E265" i="3"/>
  <c r="E270" i="3"/>
  <c r="E275" i="3"/>
  <c r="E281" i="3"/>
  <c r="E286" i="3"/>
  <c r="E291" i="3"/>
  <c r="E297" i="3"/>
  <c r="E302" i="3"/>
  <c r="E307" i="3"/>
  <c r="E313" i="3"/>
  <c r="E318" i="3"/>
  <c r="E323" i="3"/>
  <c r="C9" i="3"/>
  <c r="C14" i="3"/>
  <c r="C19" i="3"/>
  <c r="C25" i="3"/>
  <c r="C30" i="3"/>
  <c r="C35" i="3"/>
  <c r="C41" i="3"/>
  <c r="C46" i="3"/>
  <c r="C51" i="3"/>
  <c r="C57" i="3"/>
  <c r="C62" i="3"/>
  <c r="C67" i="3"/>
  <c r="C73" i="3"/>
  <c r="C78" i="3"/>
  <c r="C83" i="3"/>
  <c r="C89" i="3"/>
  <c r="C94" i="3"/>
  <c r="C99" i="3"/>
  <c r="C105" i="3"/>
  <c r="C110" i="3"/>
  <c r="C115" i="3"/>
  <c r="C121" i="3"/>
  <c r="C126" i="3"/>
  <c r="C131" i="3"/>
  <c r="C137" i="3"/>
  <c r="C142" i="3"/>
  <c r="C147" i="3"/>
  <c r="C153" i="3"/>
  <c r="C158" i="3"/>
  <c r="C163" i="3"/>
  <c r="C169" i="3"/>
  <c r="C174" i="3"/>
  <c r="C179" i="3"/>
  <c r="C185" i="3"/>
  <c r="C190" i="3"/>
  <c r="C195" i="3"/>
  <c r="C201" i="3"/>
  <c r="C206" i="3"/>
  <c r="C211" i="3"/>
  <c r="C217" i="3"/>
  <c r="C222" i="3"/>
  <c r="C227" i="3"/>
  <c r="C233" i="3"/>
  <c r="C238" i="3"/>
  <c r="C243" i="3"/>
  <c r="C249" i="3"/>
  <c r="C254" i="3"/>
  <c r="C259" i="3"/>
  <c r="C265" i="3"/>
  <c r="C270" i="3"/>
  <c r="C275" i="3"/>
  <c r="C281" i="3"/>
  <c r="C286" i="3"/>
  <c r="C291" i="3"/>
  <c r="C297" i="3"/>
  <c r="C302" i="3"/>
  <c r="C307" i="3"/>
  <c r="C313" i="3"/>
  <c r="C318" i="3"/>
  <c r="C323" i="3"/>
  <c r="G6" i="3"/>
  <c r="C326" i="3"/>
  <c r="C319" i="3"/>
  <c r="C311" i="3"/>
  <c r="C305" i="3"/>
  <c r="C298" i="3"/>
  <c r="C290" i="3"/>
  <c r="C283" i="3"/>
  <c r="C277" i="3"/>
  <c r="C269" i="3"/>
  <c r="C262" i="3"/>
  <c r="C255" i="3"/>
  <c r="C247" i="3"/>
  <c r="C241" i="3"/>
  <c r="C234" i="3"/>
  <c r="C226" i="3"/>
  <c r="C219" i="3"/>
  <c r="C213" i="3"/>
  <c r="C205" i="3"/>
  <c r="C198" i="3"/>
  <c r="C191" i="3"/>
  <c r="C183" i="3"/>
  <c r="C177" i="3"/>
  <c r="C170" i="3"/>
  <c r="C162" i="3"/>
  <c r="C155" i="3"/>
  <c r="C149" i="3"/>
  <c r="C141" i="3"/>
  <c r="C134" i="3"/>
  <c r="C127" i="3"/>
  <c r="C119" i="3"/>
  <c r="C113" i="3"/>
  <c r="C106" i="3"/>
  <c r="C98" i="3"/>
  <c r="C91" i="3"/>
  <c r="C85" i="3"/>
  <c r="C77" i="3"/>
  <c r="C70" i="3"/>
  <c r="C63" i="3"/>
  <c r="C55" i="3"/>
  <c r="C49" i="3"/>
  <c r="C42" i="3"/>
  <c r="C34" i="3"/>
  <c r="C27" i="3"/>
  <c r="C21" i="3"/>
  <c r="C13" i="3"/>
  <c r="E326" i="3"/>
  <c r="E319" i="3"/>
  <c r="E311" i="3"/>
  <c r="E305" i="3"/>
  <c r="E298" i="3"/>
  <c r="E290" i="3"/>
  <c r="E283" i="3"/>
  <c r="E277" i="3"/>
  <c r="E269" i="3"/>
  <c r="E262" i="3"/>
  <c r="E255" i="3"/>
  <c r="E247" i="3"/>
  <c r="E241" i="3"/>
  <c r="E234" i="3"/>
  <c r="E226" i="3"/>
  <c r="E219" i="3"/>
  <c r="E213" i="3"/>
  <c r="E205" i="3"/>
  <c r="E198" i="3"/>
  <c r="E191" i="3"/>
  <c r="E183" i="3"/>
  <c r="E177" i="3"/>
  <c r="E170" i="3"/>
  <c r="E162" i="3"/>
  <c r="E155" i="3"/>
  <c r="E149" i="3"/>
  <c r="E141" i="3"/>
  <c r="E134" i="3"/>
  <c r="E127" i="3"/>
  <c r="E119" i="3"/>
  <c r="E113" i="3"/>
  <c r="E106" i="3"/>
  <c r="E98" i="3"/>
  <c r="E91" i="3"/>
  <c r="E85" i="3"/>
  <c r="E77" i="3"/>
  <c r="E70" i="3"/>
  <c r="E63" i="3"/>
  <c r="E55" i="3"/>
  <c r="E46" i="3"/>
  <c r="E37" i="3"/>
  <c r="E26" i="3"/>
  <c r="E18" i="3"/>
  <c r="E9" i="3"/>
  <c r="G318" i="3"/>
  <c r="G309" i="3"/>
  <c r="G301" i="3"/>
  <c r="G290" i="3"/>
  <c r="G281" i="3"/>
  <c r="G271" i="3"/>
  <c r="G261" i="3"/>
  <c r="G253" i="3"/>
  <c r="G243" i="3"/>
  <c r="G233" i="3"/>
  <c r="G223" i="3"/>
  <c r="G215" i="3"/>
  <c r="G205" i="3"/>
  <c r="G195" i="3"/>
  <c r="G186" i="3"/>
  <c r="G175" i="3"/>
  <c r="G167" i="3"/>
  <c r="G158" i="3"/>
  <c r="G147" i="3"/>
  <c r="G138" i="3"/>
  <c r="G130" i="3"/>
  <c r="G119" i="3"/>
  <c r="G110" i="3"/>
  <c r="G101" i="3"/>
  <c r="G90" i="3"/>
  <c r="G82" i="3"/>
  <c r="G73" i="3"/>
  <c r="G62" i="3"/>
  <c r="G53" i="3"/>
  <c r="G45" i="3"/>
  <c r="G34" i="3"/>
  <c r="G25" i="3"/>
  <c r="G15" i="3"/>
  <c r="I325" i="3"/>
  <c r="I317" i="3"/>
  <c r="I307" i="3"/>
  <c r="I297" i="3"/>
  <c r="I287" i="3"/>
  <c r="I279" i="3"/>
  <c r="I269" i="3"/>
  <c r="I259" i="3"/>
  <c r="I250" i="3"/>
  <c r="I239" i="3"/>
  <c r="I231" i="3"/>
  <c r="I222" i="3"/>
  <c r="I211" i="3"/>
  <c r="I202" i="3"/>
  <c r="I194" i="3"/>
  <c r="I183" i="3"/>
  <c r="I174" i="3"/>
  <c r="I165" i="3"/>
  <c r="I154" i="3"/>
  <c r="I146" i="3"/>
  <c r="I137" i="3"/>
  <c r="I126" i="3"/>
  <c r="I117" i="3"/>
  <c r="I109" i="3"/>
  <c r="I98" i="3"/>
  <c r="I89" i="3"/>
  <c r="I79" i="3"/>
  <c r="I69" i="3"/>
  <c r="I61" i="3"/>
  <c r="I51" i="3"/>
  <c r="I41" i="3"/>
  <c r="I31" i="3"/>
  <c r="I23" i="3"/>
  <c r="I10" i="3"/>
  <c r="K317" i="3"/>
  <c r="K305" i="3"/>
  <c r="K290" i="3"/>
  <c r="K280" i="3"/>
  <c r="K268" i="3"/>
  <c r="K253" i="3"/>
  <c r="K241" i="3"/>
  <c r="K230" i="3"/>
  <c r="K216" i="3"/>
  <c r="K204" i="3"/>
  <c r="K192" i="3"/>
  <c r="K177" i="3"/>
  <c r="K166" i="3"/>
  <c r="K154" i="3"/>
  <c r="K140" i="3"/>
  <c r="K128" i="3"/>
  <c r="K117" i="3"/>
  <c r="K102" i="3"/>
  <c r="K86" i="3"/>
  <c r="K69" i="3"/>
  <c r="K50" i="3"/>
  <c r="K37" i="3"/>
  <c r="K18" i="3"/>
  <c r="C637" i="4"/>
  <c r="C623" i="4"/>
  <c r="C608" i="4"/>
  <c r="C595" i="4"/>
  <c r="C580" i="4"/>
  <c r="C565" i="4"/>
  <c r="C552" i="4"/>
  <c r="C537" i="4"/>
  <c r="C523" i="4"/>
  <c r="C509" i="4"/>
  <c r="C495" i="4"/>
  <c r="C480" i="4"/>
  <c r="C467" i="4"/>
  <c r="C452" i="4"/>
  <c r="C437" i="4"/>
  <c r="C424" i="4"/>
  <c r="C409" i="4"/>
  <c r="C395" i="4"/>
  <c r="C381" i="4"/>
  <c r="C367" i="4"/>
  <c r="C352" i="4"/>
  <c r="C339" i="4"/>
  <c r="C324" i="4"/>
  <c r="C309" i="4"/>
  <c r="C296" i="4"/>
  <c r="C281" i="4"/>
  <c r="C267" i="4"/>
  <c r="C253" i="4"/>
  <c r="C239" i="4"/>
  <c r="C224" i="4"/>
  <c r="C211" i="4"/>
  <c r="C196" i="4"/>
  <c r="C181" i="4"/>
  <c r="C168" i="4"/>
  <c r="C153" i="4"/>
  <c r="C139" i="4"/>
  <c r="C123" i="4"/>
  <c r="C105" i="4"/>
  <c r="C85" i="4"/>
  <c r="C67" i="4"/>
  <c r="C47" i="4"/>
  <c r="C27" i="4"/>
  <c r="C10" i="4"/>
  <c r="E630" i="4"/>
  <c r="E611" i="4"/>
  <c r="E593" i="4"/>
  <c r="E574" i="4"/>
  <c r="E554" i="4"/>
  <c r="E537" i="4"/>
  <c r="E517" i="4"/>
  <c r="E497" i="4"/>
  <c r="E479" i="4"/>
  <c r="E459" i="4"/>
  <c r="E441" i="4"/>
  <c r="E422" i="4"/>
  <c r="E403" i="4"/>
  <c r="E383" i="4"/>
  <c r="E366" i="4"/>
  <c r="E346" i="4"/>
  <c r="E320" i="4"/>
  <c r="E297" i="4"/>
  <c r="E270" i="4"/>
  <c r="E245" i="4"/>
  <c r="E220" i="4"/>
  <c r="E196" i="4"/>
  <c r="E169" i="4"/>
  <c r="E145" i="4"/>
  <c r="E118" i="4"/>
  <c r="E92" i="4"/>
  <c r="E69" i="4"/>
  <c r="E42" i="4"/>
  <c r="K9" i="1"/>
  <c r="K13" i="1"/>
  <c r="K17" i="1"/>
  <c r="K21" i="1"/>
  <c r="K25" i="1"/>
  <c r="K29" i="1"/>
  <c r="K33" i="1"/>
  <c r="K37" i="1"/>
  <c r="K41" i="1"/>
  <c r="K45" i="1"/>
  <c r="K49" i="1"/>
  <c r="K53" i="1"/>
  <c r="K57" i="1"/>
  <c r="K61" i="1"/>
  <c r="K65" i="1"/>
  <c r="K69" i="1"/>
  <c r="K73" i="1"/>
  <c r="K77" i="1"/>
  <c r="K81" i="1"/>
  <c r="K85" i="1"/>
  <c r="K89" i="1"/>
  <c r="K93" i="1"/>
  <c r="K97" i="1"/>
  <c r="K101" i="1"/>
  <c r="K105" i="1"/>
  <c r="K109" i="1"/>
  <c r="K113" i="1"/>
  <c r="K117" i="1"/>
  <c r="K121" i="1"/>
  <c r="K125" i="1"/>
  <c r="K129" i="1"/>
  <c r="K133" i="1"/>
  <c r="K137" i="1"/>
  <c r="K141" i="1"/>
  <c r="K145" i="1"/>
  <c r="K149" i="1"/>
  <c r="K153" i="1"/>
  <c r="K157" i="1"/>
  <c r="K161" i="1"/>
  <c r="K165" i="1"/>
  <c r="K169" i="1"/>
  <c r="K173" i="1"/>
  <c r="K177" i="1"/>
  <c r="K181" i="1"/>
  <c r="K185" i="1"/>
  <c r="K189" i="1"/>
  <c r="K193" i="1"/>
  <c r="K197" i="1"/>
  <c r="K201" i="1"/>
  <c r="K205" i="1"/>
  <c r="K209" i="1"/>
  <c r="K213" i="1"/>
  <c r="K217" i="1"/>
  <c r="K221" i="1"/>
  <c r="K225" i="1"/>
  <c r="K229" i="1"/>
  <c r="K233" i="1"/>
  <c r="K237" i="1"/>
  <c r="K241" i="1"/>
  <c r="K245" i="1"/>
  <c r="K249" i="1"/>
  <c r="K253" i="1"/>
  <c r="K257" i="1"/>
  <c r="K261" i="1"/>
  <c r="K265" i="1"/>
  <c r="K269" i="1"/>
  <c r="K273" i="1"/>
  <c r="K277" i="1"/>
  <c r="K281" i="1"/>
  <c r="K285" i="1"/>
  <c r="K289" i="1"/>
  <c r="K293" i="1"/>
  <c r="K297" i="1"/>
  <c r="K301" i="1"/>
  <c r="K305" i="1"/>
  <c r="K309" i="1"/>
  <c r="K313" i="1"/>
  <c r="K317" i="1"/>
  <c r="K321" i="1"/>
  <c r="K325" i="1"/>
  <c r="I9" i="1"/>
  <c r="I13" i="1"/>
  <c r="I17" i="1"/>
  <c r="I21" i="1"/>
  <c r="I25" i="1"/>
  <c r="I29" i="1"/>
  <c r="I33" i="1"/>
  <c r="I37" i="1"/>
  <c r="I41" i="1"/>
  <c r="I45" i="1"/>
  <c r="I49" i="1"/>
  <c r="I53" i="1"/>
  <c r="I57" i="1"/>
  <c r="I61" i="1"/>
  <c r="I65" i="1"/>
  <c r="I69" i="1"/>
  <c r="I73" i="1"/>
  <c r="I77" i="1"/>
  <c r="I81" i="1"/>
  <c r="I85" i="1"/>
  <c r="I89" i="1"/>
  <c r="I93" i="1"/>
  <c r="I97" i="1"/>
  <c r="I101" i="1"/>
  <c r="I105" i="1"/>
  <c r="I109" i="1"/>
  <c r="I113" i="1"/>
  <c r="I117" i="1"/>
  <c r="I121" i="1"/>
  <c r="I125" i="1"/>
  <c r="I129" i="1"/>
  <c r="I133" i="1"/>
  <c r="I137" i="1"/>
  <c r="I141" i="1"/>
  <c r="I145" i="1"/>
  <c r="I149" i="1"/>
  <c r="I153" i="1"/>
  <c r="I157" i="1"/>
  <c r="I161" i="1"/>
  <c r="I165" i="1"/>
  <c r="I169" i="1"/>
  <c r="I173" i="1"/>
  <c r="I177" i="1"/>
  <c r="I181" i="1"/>
  <c r="I185" i="1"/>
  <c r="I189" i="1"/>
  <c r="I193" i="1"/>
  <c r="I197" i="1"/>
  <c r="I201" i="1"/>
  <c r="I205" i="1"/>
  <c r="I209" i="1"/>
  <c r="I213" i="1"/>
  <c r="I217" i="1"/>
  <c r="I221" i="1"/>
  <c r="I225" i="1"/>
  <c r="I229" i="1"/>
  <c r="I233" i="1"/>
  <c r="I237" i="1"/>
  <c r="I241" i="1"/>
  <c r="I245" i="1"/>
  <c r="I249" i="1"/>
  <c r="I253" i="1"/>
  <c r="I257" i="1"/>
  <c r="I261" i="1"/>
  <c r="I265" i="1"/>
  <c r="I269" i="1"/>
  <c r="I273" i="1"/>
  <c r="I277" i="1"/>
  <c r="I281" i="1"/>
  <c r="I285" i="1"/>
  <c r="I289" i="1"/>
  <c r="I293" i="1"/>
  <c r="I297" i="1"/>
  <c r="I301" i="1"/>
  <c r="I305" i="1"/>
  <c r="I309" i="1"/>
  <c r="I313" i="1"/>
  <c r="I317" i="1"/>
  <c r="I321" i="1"/>
  <c r="I325" i="1"/>
  <c r="G9" i="1"/>
  <c r="G13" i="1"/>
  <c r="G17" i="1"/>
  <c r="G21" i="1"/>
  <c r="G25" i="1"/>
  <c r="G29" i="1"/>
  <c r="G33" i="1"/>
  <c r="G37" i="1"/>
  <c r="G41" i="1"/>
  <c r="G45" i="1"/>
  <c r="G49" i="1"/>
  <c r="G53" i="1"/>
  <c r="G57" i="1"/>
  <c r="G61" i="1"/>
  <c r="G65" i="1"/>
  <c r="G69" i="1"/>
  <c r="G73" i="1"/>
  <c r="G77" i="1"/>
  <c r="G81" i="1"/>
  <c r="G85" i="1"/>
  <c r="G89" i="1"/>
  <c r="G93" i="1"/>
  <c r="G97" i="1"/>
  <c r="G101" i="1"/>
  <c r="G105" i="1"/>
  <c r="G109" i="1"/>
  <c r="G113" i="1"/>
  <c r="G117" i="1"/>
  <c r="G121" i="1"/>
  <c r="G125" i="1"/>
  <c r="G129" i="1"/>
  <c r="G133" i="1"/>
  <c r="G137" i="1"/>
  <c r="G141" i="1"/>
  <c r="G145" i="1"/>
  <c r="G149" i="1"/>
  <c r="G153" i="1"/>
  <c r="G157" i="1"/>
  <c r="G161" i="1"/>
  <c r="G165" i="1"/>
  <c r="G169" i="1"/>
  <c r="G173" i="1"/>
  <c r="G177" i="1"/>
  <c r="G181" i="1"/>
  <c r="G185" i="1"/>
  <c r="G189" i="1"/>
  <c r="G193" i="1"/>
  <c r="G197" i="1"/>
  <c r="G201" i="1"/>
  <c r="G205" i="1"/>
  <c r="G209" i="1"/>
  <c r="G213" i="1"/>
  <c r="G217" i="1"/>
  <c r="G221" i="1"/>
  <c r="G225" i="1"/>
  <c r="G229" i="1"/>
  <c r="G233" i="1"/>
  <c r="G237" i="1"/>
  <c r="G241" i="1"/>
  <c r="G245" i="1"/>
  <c r="G249" i="1"/>
  <c r="G253" i="1"/>
  <c r="G257" i="1"/>
  <c r="G261" i="1"/>
  <c r="G265" i="1"/>
  <c r="G269" i="1"/>
  <c r="G273" i="1"/>
  <c r="G277" i="1"/>
  <c r="G281" i="1"/>
  <c r="G285" i="1"/>
  <c r="G289" i="1"/>
  <c r="G293" i="1"/>
  <c r="G297" i="1"/>
  <c r="G301" i="1"/>
  <c r="G305" i="1"/>
  <c r="G309" i="1"/>
  <c r="G313" i="1"/>
  <c r="G317" i="1"/>
  <c r="G321" i="1"/>
  <c r="G325" i="1"/>
  <c r="E9" i="1"/>
  <c r="E13" i="1"/>
  <c r="E17" i="1"/>
  <c r="E21" i="1"/>
  <c r="E25" i="1"/>
  <c r="E29" i="1"/>
  <c r="E33" i="1"/>
  <c r="E37" i="1"/>
  <c r="E41" i="1"/>
  <c r="E45" i="1"/>
  <c r="E49" i="1"/>
  <c r="E53" i="1"/>
  <c r="E57" i="1"/>
  <c r="E61" i="1"/>
  <c r="E65" i="1"/>
  <c r="E69" i="1"/>
  <c r="E73" i="1"/>
  <c r="E77" i="1"/>
  <c r="E81" i="1"/>
  <c r="E85" i="1"/>
  <c r="E89" i="1"/>
  <c r="E93" i="1"/>
  <c r="E97" i="1"/>
  <c r="E101" i="1"/>
  <c r="E105" i="1"/>
  <c r="E109" i="1"/>
  <c r="E113" i="1"/>
  <c r="E117" i="1"/>
  <c r="E121" i="1"/>
  <c r="E125" i="1"/>
  <c r="E129" i="1"/>
  <c r="E133" i="1"/>
  <c r="E137" i="1"/>
  <c r="E141" i="1"/>
  <c r="E145" i="1"/>
  <c r="E149" i="1"/>
  <c r="E153" i="1"/>
  <c r="E157" i="1"/>
  <c r="E161" i="1"/>
  <c r="E165" i="1"/>
  <c r="E169" i="1"/>
  <c r="E173" i="1"/>
  <c r="E177" i="1"/>
  <c r="E181" i="1"/>
  <c r="E185" i="1"/>
  <c r="E189" i="1"/>
  <c r="E193" i="1"/>
  <c r="E197" i="1"/>
  <c r="E201" i="1"/>
  <c r="E205" i="1"/>
  <c r="E209" i="1"/>
  <c r="E213" i="1"/>
  <c r="E217" i="1"/>
  <c r="E221" i="1"/>
  <c r="E225" i="1"/>
  <c r="E229" i="1"/>
  <c r="E233" i="1"/>
  <c r="E237" i="1"/>
  <c r="E241" i="1"/>
  <c r="E245" i="1"/>
  <c r="E249" i="1"/>
  <c r="E253" i="1"/>
  <c r="E257" i="1"/>
  <c r="E261" i="1"/>
  <c r="E265" i="1"/>
  <c r="E269" i="1"/>
  <c r="E273" i="1"/>
  <c r="E277" i="1"/>
  <c r="E281" i="1"/>
  <c r="E285" i="1"/>
  <c r="E289" i="1"/>
  <c r="E293" i="1"/>
  <c r="E297" i="1"/>
  <c r="E301" i="1"/>
  <c r="E305" i="1"/>
  <c r="E309" i="1"/>
  <c r="E313" i="1"/>
  <c r="E317" i="1"/>
  <c r="E321" i="1"/>
  <c r="E325" i="1"/>
  <c r="C9" i="1"/>
  <c r="C13" i="1"/>
  <c r="C17" i="1"/>
  <c r="C21" i="1"/>
  <c r="C25" i="1"/>
  <c r="C29" i="1"/>
  <c r="C33" i="1"/>
  <c r="C37" i="1"/>
  <c r="C41" i="1"/>
  <c r="C45" i="1"/>
  <c r="C49" i="1"/>
  <c r="C53" i="1"/>
  <c r="C57" i="1"/>
  <c r="C61" i="1"/>
  <c r="C65" i="1"/>
  <c r="C69" i="1"/>
  <c r="C73" i="1"/>
  <c r="C77" i="1"/>
  <c r="C81" i="1"/>
  <c r="C85" i="1"/>
  <c r="C89" i="1"/>
  <c r="C93" i="1"/>
  <c r="C97" i="1"/>
  <c r="C101" i="1"/>
  <c r="C105" i="1"/>
  <c r="C109" i="1"/>
  <c r="C113" i="1"/>
  <c r="C117" i="1"/>
  <c r="C121" i="1"/>
  <c r="C125" i="1"/>
  <c r="C129" i="1"/>
  <c r="C133" i="1"/>
  <c r="C137" i="1"/>
  <c r="C141" i="1"/>
  <c r="C145" i="1"/>
  <c r="C149" i="1"/>
  <c r="C153" i="1"/>
  <c r="C157" i="1"/>
  <c r="C161" i="1"/>
  <c r="C165" i="1"/>
  <c r="C169" i="1"/>
  <c r="C173" i="1"/>
  <c r="C177" i="1"/>
  <c r="C181" i="1"/>
  <c r="C185" i="1"/>
  <c r="C189" i="1"/>
  <c r="C193" i="1"/>
  <c r="C197" i="1"/>
  <c r="C201" i="1"/>
  <c r="C205" i="1"/>
  <c r="C209" i="1"/>
  <c r="C213" i="1"/>
  <c r="C217" i="1"/>
  <c r="C221" i="1"/>
  <c r="C225" i="1"/>
  <c r="C229" i="1"/>
  <c r="C233" i="1"/>
  <c r="C237" i="1"/>
  <c r="C241" i="1"/>
  <c r="C245" i="1"/>
  <c r="C249" i="1"/>
  <c r="C253" i="1"/>
  <c r="C257" i="1"/>
  <c r="C261" i="1"/>
  <c r="C265" i="1"/>
  <c r="C269" i="1"/>
  <c r="C273" i="1"/>
  <c r="C277" i="1"/>
  <c r="C281" i="1"/>
  <c r="C285" i="1"/>
  <c r="C289" i="1"/>
  <c r="C293" i="1"/>
  <c r="C297" i="1"/>
  <c r="C301" i="1"/>
  <c r="C305" i="1"/>
  <c r="C309" i="1"/>
  <c r="C313" i="1"/>
  <c r="C317" i="1"/>
  <c r="C321" i="1"/>
  <c r="C325" i="1"/>
  <c r="G6" i="1"/>
  <c r="K10" i="1"/>
  <c r="K14" i="1"/>
  <c r="K18" i="1"/>
  <c r="K22" i="1"/>
  <c r="K26" i="1"/>
  <c r="K30" i="1"/>
  <c r="K34" i="1"/>
  <c r="K38" i="1"/>
  <c r="K42" i="1"/>
  <c r="K46" i="1"/>
  <c r="K50" i="1"/>
  <c r="K54" i="1"/>
  <c r="K58" i="1"/>
  <c r="K62" i="1"/>
  <c r="K66" i="1"/>
  <c r="K70" i="1"/>
  <c r="K74" i="1"/>
  <c r="K78" i="1"/>
  <c r="K82" i="1"/>
  <c r="K86" i="1"/>
  <c r="K90" i="1"/>
  <c r="K94" i="1"/>
  <c r="K98" i="1"/>
  <c r="K102" i="1"/>
  <c r="K106" i="1"/>
  <c r="K110" i="1"/>
  <c r="K114" i="1"/>
  <c r="K118" i="1"/>
  <c r="K122" i="1"/>
  <c r="K126" i="1"/>
  <c r="K130" i="1"/>
  <c r="K134" i="1"/>
  <c r="K138" i="1"/>
  <c r="K142" i="1"/>
  <c r="K146" i="1"/>
  <c r="K150" i="1"/>
  <c r="K154" i="1"/>
  <c r="K158" i="1"/>
  <c r="K162" i="1"/>
  <c r="K166" i="1"/>
  <c r="K170" i="1"/>
  <c r="K174" i="1"/>
  <c r="K178" i="1"/>
  <c r="K182" i="1"/>
  <c r="K186" i="1"/>
  <c r="K190" i="1"/>
  <c r="K194" i="1"/>
  <c r="K198" i="1"/>
  <c r="K202" i="1"/>
  <c r="K206" i="1"/>
  <c r="K210" i="1"/>
  <c r="K214" i="1"/>
  <c r="K218" i="1"/>
  <c r="K222" i="1"/>
  <c r="K226" i="1"/>
  <c r="K230" i="1"/>
  <c r="K234" i="1"/>
  <c r="K238" i="1"/>
  <c r="K242" i="1"/>
  <c r="K246" i="1"/>
  <c r="K250" i="1"/>
  <c r="K254" i="1"/>
  <c r="K258" i="1"/>
  <c r="K262" i="1"/>
  <c r="K266" i="1"/>
  <c r="K270" i="1"/>
  <c r="K274" i="1"/>
  <c r="K278" i="1"/>
  <c r="K282" i="1"/>
  <c r="K286" i="1"/>
  <c r="K290" i="1"/>
  <c r="K294" i="1"/>
  <c r="K298" i="1"/>
  <c r="K302" i="1"/>
  <c r="K306" i="1"/>
  <c r="K310" i="1"/>
  <c r="K314" i="1"/>
  <c r="K318" i="1"/>
  <c r="K322" i="1"/>
  <c r="K326" i="1"/>
  <c r="I10" i="1"/>
  <c r="I14" i="1"/>
  <c r="I18" i="1"/>
  <c r="I22" i="1"/>
  <c r="I26" i="1"/>
  <c r="I30" i="1"/>
  <c r="I34" i="1"/>
  <c r="K6" i="1"/>
  <c r="C322" i="1"/>
  <c r="C316" i="1"/>
  <c r="C311" i="1"/>
  <c r="C306" i="1"/>
  <c r="C300" i="1"/>
  <c r="C295" i="1"/>
  <c r="C290" i="1"/>
  <c r="C284" i="1"/>
  <c r="C279" i="1"/>
  <c r="C274" i="1"/>
  <c r="C268" i="1"/>
  <c r="C263" i="1"/>
  <c r="C258" i="1"/>
  <c r="C252" i="1"/>
  <c r="C247" i="1"/>
  <c r="C242" i="1"/>
  <c r="C236" i="1"/>
  <c r="C231" i="1"/>
  <c r="C226" i="1"/>
  <c r="C220" i="1"/>
  <c r="C215" i="1"/>
  <c r="C210" i="1"/>
  <c r="C204" i="1"/>
  <c r="C199" i="1"/>
  <c r="C194" i="1"/>
  <c r="C188" i="1"/>
  <c r="C183" i="1"/>
  <c r="C178" i="1"/>
  <c r="C172" i="1"/>
  <c r="C167" i="1"/>
  <c r="C162" i="1"/>
  <c r="C156" i="1"/>
  <c r="C151" i="1"/>
  <c r="C146" i="1"/>
  <c r="C140" i="1"/>
  <c r="C135" i="1"/>
  <c r="C130" i="1"/>
  <c r="C124" i="1"/>
  <c r="C119" i="1"/>
  <c r="C114" i="1"/>
  <c r="C108" i="1"/>
  <c r="C103" i="1"/>
  <c r="C98" i="1"/>
  <c r="C92" i="1"/>
  <c r="C87" i="1"/>
  <c r="C82" i="1"/>
  <c r="C76" i="1"/>
  <c r="C71" i="1"/>
  <c r="C66" i="1"/>
  <c r="C60" i="1"/>
  <c r="C55" i="1"/>
  <c r="C50" i="1"/>
  <c r="C44" i="1"/>
  <c r="C39" i="1"/>
  <c r="C34" i="1"/>
  <c r="C28" i="1"/>
  <c r="C23" i="1"/>
  <c r="C18" i="1"/>
  <c r="C12" i="1"/>
  <c r="C7" i="1"/>
  <c r="E322" i="1"/>
  <c r="E316" i="1"/>
  <c r="E311" i="1"/>
  <c r="E306" i="1"/>
  <c r="E300" i="1"/>
  <c r="E295" i="1"/>
  <c r="E290" i="1"/>
  <c r="E284" i="1"/>
  <c r="E279" i="1"/>
  <c r="E274" i="1"/>
  <c r="E268" i="1"/>
  <c r="E263" i="1"/>
  <c r="E258" i="1"/>
  <c r="E252" i="1"/>
  <c r="E247" i="1"/>
  <c r="E242" i="1"/>
  <c r="E236" i="1"/>
  <c r="E231" i="1"/>
  <c r="E226" i="1"/>
  <c r="E220" i="1"/>
  <c r="E215" i="1"/>
  <c r="E210" i="1"/>
  <c r="E204" i="1"/>
  <c r="E199" i="1"/>
  <c r="E194" i="1"/>
  <c r="E188" i="1"/>
  <c r="E183" i="1"/>
  <c r="E178" i="1"/>
  <c r="E172" i="1"/>
  <c r="E167" i="1"/>
  <c r="E162" i="1"/>
  <c r="E156" i="1"/>
  <c r="E151" i="1"/>
  <c r="E146" i="1"/>
  <c r="E140" i="1"/>
  <c r="E135" i="1"/>
  <c r="E130" i="1"/>
  <c r="E124" i="1"/>
  <c r="E119" i="1"/>
  <c r="E114" i="1"/>
  <c r="E108" i="1"/>
  <c r="E103" i="1"/>
  <c r="E98" i="1"/>
  <c r="E92" i="1"/>
  <c r="E87" i="1"/>
  <c r="E82" i="1"/>
  <c r="E76" i="1"/>
  <c r="E71" i="1"/>
  <c r="E66" i="1"/>
  <c r="E60" i="1"/>
  <c r="E55" i="1"/>
  <c r="E50" i="1"/>
  <c r="E44" i="1"/>
  <c r="E39" i="1"/>
  <c r="E34" i="1"/>
  <c r="E28" i="1"/>
  <c r="E23" i="1"/>
  <c r="E18" i="1"/>
  <c r="E12" i="1"/>
  <c r="E7" i="1"/>
  <c r="G322" i="1"/>
  <c r="G316" i="1"/>
  <c r="G311" i="1"/>
  <c r="G306" i="1"/>
  <c r="G300" i="1"/>
  <c r="G295" i="1"/>
  <c r="G290" i="1"/>
  <c r="G284" i="1"/>
  <c r="G279" i="1"/>
  <c r="G274" i="1"/>
  <c r="G268" i="1"/>
  <c r="G263" i="1"/>
  <c r="G258" i="1"/>
  <c r="G252" i="1"/>
  <c r="G247" i="1"/>
  <c r="G242" i="1"/>
  <c r="G236" i="1"/>
  <c r="G231" i="1"/>
  <c r="G226" i="1"/>
  <c r="G220" i="1"/>
  <c r="G215" i="1"/>
  <c r="G210" i="1"/>
  <c r="G204" i="1"/>
  <c r="G199" i="1"/>
  <c r="G194" i="1"/>
  <c r="G188" i="1"/>
  <c r="G183" i="1"/>
  <c r="G178" i="1"/>
  <c r="G172" i="1"/>
  <c r="G167" i="1"/>
  <c r="G162" i="1"/>
  <c r="G156" i="1"/>
  <c r="G151" i="1"/>
  <c r="G146" i="1"/>
  <c r="G140" i="1"/>
  <c r="G135" i="1"/>
  <c r="G130" i="1"/>
  <c r="G124" i="1"/>
  <c r="G119" i="1"/>
  <c r="G114" i="1"/>
  <c r="G108" i="1"/>
  <c r="G103" i="1"/>
  <c r="G98" i="1"/>
  <c r="G92" i="1"/>
  <c r="G87" i="1"/>
  <c r="G82" i="1"/>
  <c r="G76" i="1"/>
  <c r="G71" i="1"/>
  <c r="G66" i="1"/>
  <c r="G60" i="1"/>
  <c r="G55" i="1"/>
  <c r="G50" i="1"/>
  <c r="G44" i="1"/>
  <c r="G39" i="1"/>
  <c r="G34" i="1"/>
  <c r="G28" i="1"/>
  <c r="G23" i="1"/>
  <c r="G18" i="1"/>
  <c r="G12" i="1"/>
  <c r="G7" i="1"/>
  <c r="I322" i="1"/>
  <c r="I316" i="1"/>
  <c r="I311" i="1"/>
  <c r="I306" i="1"/>
  <c r="I300" i="1"/>
  <c r="I295" i="1"/>
  <c r="I290" i="1"/>
  <c r="I284" i="1"/>
  <c r="I279" i="1"/>
  <c r="I274" i="1"/>
  <c r="I268" i="1"/>
  <c r="I263" i="1"/>
  <c r="I258" i="1"/>
  <c r="I252" i="1"/>
  <c r="I247" i="1"/>
  <c r="I242" i="1"/>
  <c r="I236" i="1"/>
  <c r="I231" i="1"/>
  <c r="I226" i="1"/>
  <c r="I220" i="1"/>
  <c r="I215" i="1"/>
  <c r="I210" i="1"/>
  <c r="I204" i="1"/>
  <c r="I199" i="1"/>
  <c r="I194" i="1"/>
  <c r="I188" i="1"/>
  <c r="I183" i="1"/>
  <c r="I178" i="1"/>
  <c r="I172" i="1"/>
  <c r="I167" i="1"/>
  <c r="I162" i="1"/>
  <c r="I156" i="1"/>
  <c r="I151" i="1"/>
  <c r="I146" i="1"/>
  <c r="I140" i="1"/>
  <c r="I135" i="1"/>
  <c r="I130" i="1"/>
  <c r="I124" i="1"/>
  <c r="I119" i="1"/>
  <c r="I114" i="1"/>
  <c r="I108" i="1"/>
  <c r="I103" i="1"/>
  <c r="I98" i="1"/>
  <c r="I92" i="1"/>
  <c r="I87" i="1"/>
  <c r="I82" i="1"/>
  <c r="I76" i="1"/>
  <c r="I71" i="1"/>
  <c r="I66" i="1"/>
  <c r="I60" i="1"/>
  <c r="I55" i="1"/>
  <c r="I50" i="1"/>
  <c r="I44" i="1"/>
  <c r="I39" i="1"/>
  <c r="I32" i="1"/>
  <c r="I24" i="1"/>
  <c r="I16" i="1"/>
  <c r="I8" i="1"/>
  <c r="K320" i="1"/>
  <c r="K312" i="1"/>
  <c r="K304" i="1"/>
  <c r="K296" i="1"/>
  <c r="K288" i="1"/>
  <c r="K280" i="1"/>
  <c r="K272" i="1"/>
  <c r="K264" i="1"/>
  <c r="K256" i="1"/>
  <c r="K248" i="1"/>
  <c r="K240" i="1"/>
  <c r="K232" i="1"/>
  <c r="K224" i="1"/>
  <c r="K216" i="1"/>
  <c r="K208" i="1"/>
  <c r="K200" i="1"/>
  <c r="K192" i="1"/>
  <c r="K184" i="1"/>
  <c r="K176" i="1"/>
  <c r="K168" i="1"/>
  <c r="K160" i="1"/>
  <c r="K152" i="1"/>
  <c r="K144" i="1"/>
  <c r="K136" i="1"/>
  <c r="K128" i="1"/>
  <c r="K120" i="1"/>
  <c r="K112" i="1"/>
  <c r="K104" i="1"/>
  <c r="K96" i="1"/>
  <c r="K88" i="1"/>
  <c r="K80" i="1"/>
  <c r="K72" i="1"/>
  <c r="K64" i="1"/>
  <c r="K56" i="1"/>
  <c r="K48" i="1"/>
  <c r="K40" i="1"/>
  <c r="K32" i="1"/>
  <c r="K24" i="1"/>
  <c r="K16" i="1"/>
  <c r="K8" i="1"/>
  <c r="C6" i="1"/>
  <c r="C326" i="1"/>
  <c r="C320" i="1"/>
  <c r="C315" i="1"/>
  <c r="C310" i="1"/>
  <c r="C304" i="1"/>
  <c r="C299" i="1"/>
  <c r="C294" i="1"/>
  <c r="C288" i="1"/>
  <c r="C283" i="1"/>
  <c r="C278" i="1"/>
  <c r="C272" i="1"/>
  <c r="C267" i="1"/>
  <c r="C262" i="1"/>
  <c r="C256" i="1"/>
  <c r="C251" i="1"/>
  <c r="C246" i="1"/>
  <c r="C240" i="1"/>
  <c r="C235" i="1"/>
  <c r="C230" i="1"/>
  <c r="C224" i="1"/>
  <c r="C219" i="1"/>
  <c r="C214" i="1"/>
  <c r="C208" i="1"/>
  <c r="C203" i="1"/>
  <c r="C198" i="1"/>
  <c r="C192" i="1"/>
  <c r="C187" i="1"/>
  <c r="C182" i="1"/>
  <c r="C176" i="1"/>
  <c r="C171" i="1"/>
  <c r="C166" i="1"/>
  <c r="C160" i="1"/>
  <c r="C155" i="1"/>
  <c r="C150" i="1"/>
  <c r="C144" i="1"/>
  <c r="C139" i="1"/>
  <c r="C134" i="1"/>
  <c r="C128" i="1"/>
  <c r="C123" i="1"/>
  <c r="C118" i="1"/>
  <c r="C112" i="1"/>
  <c r="C107" i="1"/>
  <c r="C102" i="1"/>
  <c r="C96" i="1"/>
  <c r="C91" i="1"/>
  <c r="C86" i="1"/>
  <c r="C80" i="1"/>
  <c r="C75" i="1"/>
  <c r="C70" i="1"/>
  <c r="C64" i="1"/>
  <c r="C59" i="1"/>
  <c r="C54" i="1"/>
  <c r="C48" i="1"/>
  <c r="C43" i="1"/>
  <c r="C38" i="1"/>
  <c r="C32" i="1"/>
  <c r="C27" i="1"/>
  <c r="C22" i="1"/>
  <c r="C16" i="1"/>
  <c r="C11" i="1"/>
  <c r="E326" i="1"/>
  <c r="E320" i="1"/>
  <c r="E315" i="1"/>
  <c r="E310" i="1"/>
  <c r="E304" i="1"/>
  <c r="E299" i="1"/>
  <c r="E294" i="1"/>
  <c r="E288" i="1"/>
  <c r="E283" i="1"/>
  <c r="E278" i="1"/>
  <c r="E272" i="1"/>
  <c r="E267" i="1"/>
  <c r="E262" i="1"/>
  <c r="E256" i="1"/>
  <c r="E251" i="1"/>
  <c r="E246" i="1"/>
  <c r="E240" i="1"/>
  <c r="E235" i="1"/>
  <c r="E230" i="1"/>
  <c r="E224" i="1"/>
  <c r="E219" i="1"/>
  <c r="E214" i="1"/>
  <c r="E208" i="1"/>
  <c r="E203" i="1"/>
  <c r="E198" i="1"/>
  <c r="E192" i="1"/>
  <c r="E187" i="1"/>
  <c r="E182" i="1"/>
  <c r="E176" i="1"/>
  <c r="E171" i="1"/>
  <c r="E166" i="1"/>
  <c r="E160" i="1"/>
  <c r="E155" i="1"/>
  <c r="E150" i="1"/>
  <c r="E144" i="1"/>
  <c r="E139" i="1"/>
  <c r="E134" i="1"/>
  <c r="E128" i="1"/>
  <c r="E123" i="1"/>
  <c r="E118" i="1"/>
  <c r="E112" i="1"/>
  <c r="E107" i="1"/>
  <c r="E102" i="1"/>
  <c r="E96" i="1"/>
  <c r="E91" i="1"/>
  <c r="E86" i="1"/>
  <c r="E80" i="1"/>
  <c r="E75" i="1"/>
  <c r="E70" i="1"/>
  <c r="E64" i="1"/>
  <c r="E59" i="1"/>
  <c r="E54" i="1"/>
  <c r="E48" i="1"/>
  <c r="E43" i="1"/>
  <c r="E38" i="1"/>
  <c r="E32" i="1"/>
  <c r="E27" i="1"/>
  <c r="E22" i="1"/>
  <c r="E16" i="1"/>
  <c r="E11" i="1"/>
  <c r="G326" i="1"/>
  <c r="G320" i="1"/>
  <c r="G315" i="1"/>
  <c r="G310" i="1"/>
  <c r="G304" i="1"/>
  <c r="G299" i="1"/>
  <c r="G294" i="1"/>
  <c r="G288" i="1"/>
  <c r="G283" i="1"/>
  <c r="G278" i="1"/>
  <c r="G272" i="1"/>
  <c r="G267" i="1"/>
  <c r="G262" i="1"/>
  <c r="G256" i="1"/>
  <c r="G251" i="1"/>
  <c r="G246" i="1"/>
  <c r="G240" i="1"/>
  <c r="G235" i="1"/>
  <c r="G230" i="1"/>
  <c r="G224" i="1"/>
  <c r="G219" i="1"/>
  <c r="G214" i="1"/>
  <c r="G208" i="1"/>
  <c r="G203" i="1"/>
  <c r="G198" i="1"/>
  <c r="G192" i="1"/>
  <c r="G187" i="1"/>
  <c r="G182" i="1"/>
  <c r="G176" i="1"/>
  <c r="G171" i="1"/>
  <c r="G166" i="1"/>
  <c r="G160" i="1"/>
  <c r="G155" i="1"/>
  <c r="G150" i="1"/>
  <c r="G144" i="1"/>
  <c r="G139" i="1"/>
  <c r="G134" i="1"/>
  <c r="G128" i="1"/>
  <c r="G123" i="1"/>
  <c r="G118" i="1"/>
  <c r="G112" i="1"/>
  <c r="G107" i="1"/>
  <c r="G102" i="1"/>
  <c r="G96" i="1"/>
  <c r="G91" i="1"/>
  <c r="G86" i="1"/>
  <c r="G80" i="1"/>
  <c r="G75" i="1"/>
  <c r="G70" i="1"/>
  <c r="G64" i="1"/>
  <c r="G59" i="1"/>
  <c r="G54" i="1"/>
  <c r="G48" i="1"/>
  <c r="G43" i="1"/>
  <c r="G38" i="1"/>
  <c r="G32" i="1"/>
  <c r="G27" i="1"/>
  <c r="G22" i="1"/>
  <c r="G16" i="1"/>
  <c r="G11" i="1"/>
  <c r="I326" i="1"/>
  <c r="I320" i="1"/>
  <c r="I315" i="1"/>
  <c r="I310" i="1"/>
  <c r="I304" i="1"/>
  <c r="I299" i="1"/>
  <c r="I294" i="1"/>
  <c r="I288" i="1"/>
  <c r="I283" i="1"/>
  <c r="I278" i="1"/>
  <c r="I272" i="1"/>
  <c r="I267" i="1"/>
  <c r="I262" i="1"/>
  <c r="I256" i="1"/>
  <c r="I251" i="1"/>
  <c r="I246" i="1"/>
  <c r="I240" i="1"/>
  <c r="I235" i="1"/>
  <c r="I230" i="1"/>
  <c r="I224" i="1"/>
  <c r="I219" i="1"/>
  <c r="I214" i="1"/>
  <c r="I208" i="1"/>
  <c r="I203" i="1"/>
  <c r="I198" i="1"/>
  <c r="I192" i="1"/>
  <c r="I187" i="1"/>
  <c r="I182" i="1"/>
  <c r="I176" i="1"/>
  <c r="I171" i="1"/>
  <c r="I166" i="1"/>
  <c r="I160" i="1"/>
  <c r="I155" i="1"/>
  <c r="I150" i="1"/>
  <c r="I144" i="1"/>
  <c r="I139" i="1"/>
  <c r="I134" i="1"/>
  <c r="I128" i="1"/>
  <c r="I123" i="1"/>
  <c r="I118" i="1"/>
  <c r="I112" i="1"/>
  <c r="I107" i="1"/>
  <c r="I102" i="1"/>
  <c r="I96" i="1"/>
  <c r="I91" i="1"/>
  <c r="I86" i="1"/>
  <c r="I80" i="1"/>
  <c r="I75" i="1"/>
  <c r="I70" i="1"/>
  <c r="I64" i="1"/>
  <c r="I59" i="1"/>
  <c r="I54" i="1"/>
  <c r="I48" i="1"/>
  <c r="I43" i="1"/>
  <c r="I38" i="1"/>
  <c r="I31" i="1"/>
  <c r="I23" i="1"/>
  <c r="I15" i="1"/>
  <c r="I7" i="1"/>
  <c r="K319" i="1"/>
  <c r="K311" i="1"/>
  <c r="K303" i="1"/>
  <c r="K295" i="1"/>
  <c r="K287" i="1"/>
  <c r="K279" i="1"/>
  <c r="K271" i="1"/>
  <c r="K263" i="1"/>
  <c r="K255" i="1"/>
  <c r="K247" i="1"/>
  <c r="K239" i="1"/>
  <c r="K231" i="1"/>
  <c r="K223" i="1"/>
  <c r="K215" i="1"/>
  <c r="K207" i="1"/>
  <c r="K199" i="1"/>
  <c r="K191" i="1"/>
  <c r="K183" i="1"/>
  <c r="K175" i="1"/>
  <c r="K167" i="1"/>
  <c r="K159" i="1"/>
  <c r="K151" i="1"/>
  <c r="K143" i="1"/>
  <c r="K135" i="1"/>
  <c r="K127" i="1"/>
  <c r="K119" i="1"/>
  <c r="K111" i="1"/>
  <c r="K103" i="1"/>
  <c r="K95" i="1"/>
  <c r="K87" i="1"/>
  <c r="K79" i="1"/>
  <c r="K71" i="1"/>
  <c r="K63" i="1"/>
  <c r="K55" i="1"/>
  <c r="K47" i="1"/>
  <c r="K39" i="1"/>
  <c r="K31" i="1"/>
  <c r="K23" i="1"/>
  <c r="K15" i="1"/>
  <c r="K7" i="1"/>
  <c r="E6" i="1"/>
  <c r="C324" i="1"/>
  <c r="C319" i="1"/>
  <c r="C314" i="1"/>
  <c r="C308" i="1"/>
  <c r="C303" i="1"/>
  <c r="C298" i="1"/>
  <c r="C292" i="1"/>
  <c r="C287" i="1"/>
  <c r="C282" i="1"/>
  <c r="C276" i="1"/>
  <c r="C271" i="1"/>
  <c r="C266" i="1"/>
  <c r="C260" i="1"/>
  <c r="C255" i="1"/>
  <c r="C250" i="1"/>
  <c r="C244" i="1"/>
  <c r="C239" i="1"/>
  <c r="C234" i="1"/>
  <c r="C228" i="1"/>
  <c r="C223" i="1"/>
  <c r="C218" i="1"/>
  <c r="C212" i="1"/>
  <c r="C207" i="1"/>
  <c r="C202" i="1"/>
  <c r="C196" i="1"/>
  <c r="C191" i="1"/>
  <c r="C186" i="1"/>
  <c r="C180" i="1"/>
  <c r="C175" i="1"/>
  <c r="C170" i="1"/>
  <c r="C164" i="1"/>
  <c r="C159" i="1"/>
  <c r="C154" i="1"/>
  <c r="C148" i="1"/>
  <c r="C143" i="1"/>
  <c r="C138" i="1"/>
  <c r="C132" i="1"/>
  <c r="C127" i="1"/>
  <c r="C122" i="1"/>
  <c r="C116" i="1"/>
  <c r="C111" i="1"/>
  <c r="C106" i="1"/>
  <c r="C100" i="1"/>
  <c r="C95" i="1"/>
  <c r="C90" i="1"/>
  <c r="C84" i="1"/>
  <c r="C79" i="1"/>
  <c r="C74" i="1"/>
  <c r="C68" i="1"/>
  <c r="C63" i="1"/>
  <c r="C58" i="1"/>
  <c r="C52" i="1"/>
  <c r="C47" i="1"/>
  <c r="C42" i="1"/>
  <c r="C36" i="1"/>
  <c r="C31" i="1"/>
  <c r="C26" i="1"/>
  <c r="C20" i="1"/>
  <c r="C15" i="1"/>
  <c r="C10" i="1"/>
  <c r="E324" i="1"/>
  <c r="E319" i="1"/>
  <c r="E314" i="1"/>
  <c r="E308" i="1"/>
  <c r="E303" i="1"/>
  <c r="E298" i="1"/>
  <c r="E292" i="1"/>
  <c r="E287" i="1"/>
  <c r="E282" i="1"/>
  <c r="E276" i="1"/>
  <c r="E271" i="1"/>
  <c r="E266" i="1"/>
  <c r="E260" i="1"/>
  <c r="E255" i="1"/>
  <c r="E250" i="1"/>
  <c r="E244" i="1"/>
  <c r="E239" i="1"/>
  <c r="E234" i="1"/>
  <c r="E228" i="1"/>
  <c r="E223" i="1"/>
  <c r="E218" i="1"/>
  <c r="E212" i="1"/>
  <c r="E207" i="1"/>
  <c r="E202" i="1"/>
  <c r="E196" i="1"/>
  <c r="E191" i="1"/>
  <c r="E186" i="1"/>
  <c r="E180" i="1"/>
  <c r="E175" i="1"/>
  <c r="E170" i="1"/>
  <c r="E164" i="1"/>
  <c r="E159" i="1"/>
  <c r="E154" i="1"/>
  <c r="E148" i="1"/>
  <c r="E143" i="1"/>
  <c r="E138" i="1"/>
  <c r="E132" i="1"/>
  <c r="E127" i="1"/>
  <c r="E122" i="1"/>
  <c r="E116" i="1"/>
  <c r="E111" i="1"/>
  <c r="E106" i="1"/>
  <c r="E100" i="1"/>
  <c r="E95" i="1"/>
  <c r="E90" i="1"/>
  <c r="E84" i="1"/>
  <c r="E79" i="1"/>
  <c r="E74" i="1"/>
  <c r="E68" i="1"/>
  <c r="E63" i="1"/>
  <c r="E58" i="1"/>
  <c r="E52" i="1"/>
  <c r="E47" i="1"/>
  <c r="E42" i="1"/>
  <c r="E36" i="1"/>
  <c r="E31" i="1"/>
  <c r="E26" i="1"/>
  <c r="E20" i="1"/>
  <c r="E15" i="1"/>
  <c r="E10" i="1"/>
  <c r="G324" i="1"/>
  <c r="G319" i="1"/>
  <c r="G314" i="1"/>
  <c r="G308" i="1"/>
  <c r="G303" i="1"/>
  <c r="G298" i="1"/>
  <c r="G292" i="1"/>
  <c r="G287" i="1"/>
  <c r="G282" i="1"/>
  <c r="G276" i="1"/>
  <c r="G271" i="1"/>
  <c r="G266" i="1"/>
  <c r="G260" i="1"/>
  <c r="G255" i="1"/>
  <c r="G250" i="1"/>
  <c r="G244" i="1"/>
  <c r="G239" i="1"/>
  <c r="G234" i="1"/>
  <c r="G228" i="1"/>
  <c r="G223" i="1"/>
  <c r="G218" i="1"/>
  <c r="G212" i="1"/>
  <c r="G207" i="1"/>
  <c r="G202" i="1"/>
  <c r="G196" i="1"/>
  <c r="G191" i="1"/>
  <c r="G186" i="1"/>
  <c r="G180" i="1"/>
  <c r="G175" i="1"/>
  <c r="G170" i="1"/>
  <c r="G164" i="1"/>
  <c r="G159" i="1"/>
  <c r="G154" i="1"/>
  <c r="G148" i="1"/>
  <c r="G143" i="1"/>
  <c r="G138" i="1"/>
  <c r="G132" i="1"/>
  <c r="G127" i="1"/>
  <c r="G122" i="1"/>
  <c r="G116" i="1"/>
  <c r="G111" i="1"/>
  <c r="G106" i="1"/>
  <c r="G100" i="1"/>
  <c r="G95" i="1"/>
  <c r="G90" i="1"/>
  <c r="G84" i="1"/>
  <c r="G79" i="1"/>
  <c r="G74" i="1"/>
  <c r="G68" i="1"/>
  <c r="G63" i="1"/>
  <c r="G58" i="1"/>
  <c r="G52" i="1"/>
  <c r="G47" i="1"/>
  <c r="G42" i="1"/>
  <c r="G36" i="1"/>
  <c r="G31" i="1"/>
  <c r="G26" i="1"/>
  <c r="G20" i="1"/>
  <c r="G15" i="1"/>
  <c r="G10" i="1"/>
  <c r="I324" i="1"/>
  <c r="I319" i="1"/>
  <c r="I314" i="1"/>
  <c r="I308" i="1"/>
  <c r="I303" i="1"/>
  <c r="I298" i="1"/>
  <c r="I292" i="1"/>
  <c r="I287" i="1"/>
  <c r="I282" i="1"/>
  <c r="I276" i="1"/>
  <c r="I271" i="1"/>
  <c r="I266" i="1"/>
  <c r="I260" i="1"/>
  <c r="I255" i="1"/>
  <c r="I250" i="1"/>
  <c r="I244" i="1"/>
  <c r="I239" i="1"/>
  <c r="I234" i="1"/>
  <c r="I228" i="1"/>
  <c r="I223" i="1"/>
  <c r="I218" i="1"/>
  <c r="I212" i="1"/>
  <c r="I207" i="1"/>
  <c r="I202" i="1"/>
  <c r="I196" i="1"/>
  <c r="I191" i="1"/>
  <c r="I186" i="1"/>
  <c r="I180" i="1"/>
  <c r="I175" i="1"/>
  <c r="I170" i="1"/>
  <c r="I164" i="1"/>
  <c r="I159" i="1"/>
  <c r="I154" i="1"/>
  <c r="I148" i="1"/>
  <c r="I143" i="1"/>
  <c r="I138" i="1"/>
  <c r="I132" i="1"/>
  <c r="I127" i="1"/>
  <c r="I122" i="1"/>
  <c r="I116" i="1"/>
  <c r="I111" i="1"/>
  <c r="I106" i="1"/>
  <c r="I100" i="1"/>
  <c r="I95" i="1"/>
  <c r="I90" i="1"/>
  <c r="I84" i="1"/>
  <c r="I79" i="1"/>
  <c r="I74" i="1"/>
  <c r="I68" i="1"/>
  <c r="I63" i="1"/>
  <c r="I58" i="1"/>
  <c r="I52" i="1"/>
  <c r="I47" i="1"/>
  <c r="I42" i="1"/>
  <c r="I36" i="1"/>
  <c r="I28" i="1"/>
  <c r="I20" i="1"/>
  <c r="I12" i="1"/>
  <c r="K324" i="1"/>
  <c r="K316" i="1"/>
  <c r="K308" i="1"/>
  <c r="K300" i="1"/>
  <c r="K292" i="1"/>
  <c r="K284" i="1"/>
  <c r="K276" i="1"/>
  <c r="K268" i="1"/>
  <c r="K260" i="1"/>
  <c r="K252" i="1"/>
  <c r="K244" i="1"/>
  <c r="K236" i="1"/>
  <c r="K228" i="1"/>
  <c r="K220" i="1"/>
  <c r="K212" i="1"/>
  <c r="K204" i="1"/>
  <c r="K196" i="1"/>
  <c r="K188" i="1"/>
  <c r="K180" i="1"/>
  <c r="K172" i="1"/>
  <c r="K164" i="1"/>
  <c r="K156" i="1"/>
  <c r="K148" i="1"/>
  <c r="K140" i="1"/>
  <c r="K132" i="1"/>
  <c r="K124" i="1"/>
  <c r="K116" i="1"/>
  <c r="K108" i="1"/>
  <c r="K100" i="1"/>
  <c r="K92" i="1"/>
  <c r="K84" i="1"/>
  <c r="K76" i="1"/>
  <c r="K68" i="1"/>
  <c r="K60" i="1"/>
  <c r="K52" i="1"/>
  <c r="K44" i="1"/>
  <c r="K36" i="1"/>
  <c r="K28" i="1"/>
  <c r="K20" i="1"/>
  <c r="K12" i="1"/>
  <c r="I6" i="1"/>
  <c r="C323" i="1"/>
  <c r="C318" i="1"/>
  <c r="C312" i="1"/>
  <c r="C307" i="1"/>
  <c r="C302" i="1"/>
  <c r="C296" i="1"/>
  <c r="C291" i="1"/>
  <c r="C286" i="1"/>
  <c r="C280" i="1"/>
  <c r="C275" i="1"/>
  <c r="C270" i="1"/>
  <c r="C264" i="1"/>
  <c r="C259" i="1"/>
  <c r="C254" i="1"/>
  <c r="C248" i="1"/>
  <c r="C243" i="1"/>
  <c r="C238" i="1"/>
  <c r="C232" i="1"/>
  <c r="C227" i="1"/>
  <c r="C222" i="1"/>
  <c r="C216" i="1"/>
  <c r="C211" i="1"/>
  <c r="C206" i="1"/>
  <c r="C200" i="1"/>
  <c r="C195" i="1"/>
  <c r="C190" i="1"/>
  <c r="C184" i="1"/>
  <c r="C179" i="1"/>
  <c r="C174" i="1"/>
  <c r="C168" i="1"/>
  <c r="C163" i="1"/>
  <c r="C158" i="1"/>
  <c r="C152" i="1"/>
  <c r="C147" i="1"/>
  <c r="C142" i="1"/>
  <c r="C136" i="1"/>
  <c r="C131" i="1"/>
  <c r="C126" i="1"/>
  <c r="C120" i="1"/>
  <c r="C115" i="1"/>
  <c r="C110" i="1"/>
  <c r="C104" i="1"/>
  <c r="C99" i="1"/>
  <c r="C94" i="1"/>
  <c r="C88" i="1"/>
  <c r="C83" i="1"/>
  <c r="C78" i="1"/>
  <c r="C72" i="1"/>
  <c r="C67" i="1"/>
  <c r="C62" i="1"/>
  <c r="C56" i="1"/>
  <c r="C51" i="1"/>
  <c r="C46" i="1"/>
  <c r="C40" i="1"/>
  <c r="C35" i="1"/>
  <c r="C30" i="1"/>
  <c r="C24" i="1"/>
  <c r="C19" i="1"/>
  <c r="C14" i="1"/>
  <c r="C8" i="1"/>
  <c r="E323" i="1"/>
  <c r="E318" i="1"/>
  <c r="E312" i="1"/>
  <c r="E307" i="1"/>
  <c r="E302" i="1"/>
  <c r="E296" i="1"/>
  <c r="E291" i="1"/>
  <c r="E286" i="1"/>
  <c r="E280" i="1"/>
  <c r="E275" i="1"/>
  <c r="E270" i="1"/>
  <c r="E264" i="1"/>
  <c r="E259" i="1"/>
  <c r="E254" i="1"/>
  <c r="E248" i="1"/>
  <c r="E243" i="1"/>
  <c r="E238" i="1"/>
  <c r="E232" i="1"/>
  <c r="E227" i="1"/>
  <c r="E222" i="1"/>
  <c r="E216" i="1"/>
  <c r="E211" i="1"/>
  <c r="E206" i="1"/>
  <c r="E200" i="1"/>
  <c r="E195" i="1"/>
  <c r="E190" i="1"/>
  <c r="E184" i="1"/>
  <c r="E179" i="1"/>
  <c r="E174" i="1"/>
  <c r="E168" i="1"/>
  <c r="E163" i="1"/>
  <c r="E158" i="1"/>
  <c r="E152" i="1"/>
  <c r="E147" i="1"/>
  <c r="E142" i="1"/>
  <c r="E136" i="1"/>
  <c r="E131" i="1"/>
  <c r="E126" i="1"/>
  <c r="E120" i="1"/>
  <c r="E115" i="1"/>
  <c r="E110" i="1"/>
  <c r="E104" i="1"/>
  <c r="E99" i="1"/>
  <c r="E94" i="1"/>
  <c r="E88" i="1"/>
  <c r="E83" i="1"/>
  <c r="E78" i="1"/>
  <c r="E72" i="1"/>
  <c r="E67" i="1"/>
  <c r="E62" i="1"/>
  <c r="E56" i="1"/>
  <c r="E51" i="1"/>
  <c r="E46" i="1"/>
  <c r="E40" i="1"/>
  <c r="E35" i="1"/>
  <c r="E30" i="1"/>
  <c r="E24" i="1"/>
  <c r="E19" i="1"/>
  <c r="E14" i="1"/>
  <c r="E8" i="1"/>
  <c r="G323" i="1"/>
  <c r="G318" i="1"/>
  <c r="G312" i="1"/>
  <c r="G307" i="1"/>
  <c r="G302" i="1"/>
  <c r="G296" i="1"/>
  <c r="G291" i="1"/>
  <c r="G286" i="1"/>
  <c r="G280" i="1"/>
  <c r="G275" i="1"/>
  <c r="G270" i="1"/>
  <c r="G264" i="1"/>
  <c r="G259" i="1"/>
  <c r="G254" i="1"/>
  <c r="G248" i="1"/>
  <c r="G243" i="1"/>
  <c r="G238" i="1"/>
  <c r="G232" i="1"/>
  <c r="G227" i="1"/>
  <c r="G222" i="1"/>
  <c r="G216" i="1"/>
  <c r="G211" i="1"/>
  <c r="G206" i="1"/>
  <c r="G200" i="1"/>
  <c r="G195" i="1"/>
  <c r="G190" i="1"/>
  <c r="G184" i="1"/>
  <c r="G179" i="1"/>
  <c r="G174" i="1"/>
  <c r="G168" i="1"/>
  <c r="G163" i="1"/>
  <c r="G158" i="1"/>
  <c r="G152" i="1"/>
  <c r="G147" i="1"/>
  <c r="G142" i="1"/>
  <c r="G136" i="1"/>
  <c r="G131" i="1"/>
  <c r="G126" i="1"/>
  <c r="G120" i="1"/>
  <c r="G115" i="1"/>
  <c r="G110" i="1"/>
  <c r="G104" i="1"/>
  <c r="G99" i="1"/>
  <c r="G94" i="1"/>
  <c r="G88" i="1"/>
  <c r="G83" i="1"/>
  <c r="G78" i="1"/>
  <c r="G72" i="1"/>
  <c r="G67" i="1"/>
  <c r="G62" i="1"/>
  <c r="G56" i="1"/>
  <c r="G51" i="1"/>
  <c r="G46" i="1"/>
  <c r="G40" i="1"/>
  <c r="G35" i="1"/>
  <c r="G30" i="1"/>
  <c r="G24" i="1"/>
  <c r="G19" i="1"/>
  <c r="G14" i="1"/>
  <c r="G8" i="1"/>
  <c r="I323" i="1"/>
  <c r="I318" i="1"/>
  <c r="I312" i="1"/>
  <c r="I307" i="1"/>
  <c r="I302" i="1"/>
  <c r="I296" i="1"/>
  <c r="I291" i="1"/>
  <c r="I286" i="1"/>
  <c r="I280" i="1"/>
  <c r="I275" i="1"/>
  <c r="I270" i="1"/>
  <c r="I264" i="1"/>
  <c r="I259" i="1"/>
  <c r="I254" i="1"/>
  <c r="I248" i="1"/>
  <c r="I243" i="1"/>
  <c r="I238" i="1"/>
  <c r="I232" i="1"/>
  <c r="I227" i="1"/>
  <c r="I222" i="1"/>
  <c r="I216" i="1"/>
  <c r="I211" i="1"/>
  <c r="I206" i="1"/>
  <c r="I200" i="1"/>
  <c r="I195" i="1"/>
  <c r="I190" i="1"/>
  <c r="I184" i="1"/>
  <c r="I179" i="1"/>
  <c r="I174" i="1"/>
  <c r="I168" i="1"/>
  <c r="I163" i="1"/>
  <c r="I158" i="1"/>
  <c r="I152" i="1"/>
  <c r="I147" i="1"/>
  <c r="I142" i="1"/>
  <c r="I136" i="1"/>
  <c r="I131" i="1"/>
  <c r="I126" i="1"/>
  <c r="I120" i="1"/>
  <c r="I115" i="1"/>
  <c r="I110" i="1"/>
  <c r="I104" i="1"/>
  <c r="I99" i="1"/>
  <c r="I94" i="1"/>
  <c r="I88" i="1"/>
  <c r="I83" i="1"/>
  <c r="I78" i="1"/>
  <c r="I72" i="1"/>
  <c r="I67" i="1"/>
  <c r="I62" i="1"/>
  <c r="I56" i="1"/>
  <c r="I51" i="1"/>
  <c r="I46" i="1"/>
  <c r="I40" i="1"/>
  <c r="I35" i="1"/>
  <c r="I27" i="1"/>
  <c r="I19" i="1"/>
  <c r="I11" i="1"/>
  <c r="K323" i="1"/>
  <c r="K315" i="1"/>
  <c r="K307" i="1"/>
  <c r="K299" i="1"/>
  <c r="K291" i="1"/>
  <c r="K283" i="1"/>
  <c r="K275" i="1"/>
  <c r="K267" i="1"/>
  <c r="K259" i="1"/>
  <c r="K251" i="1"/>
  <c r="K243" i="1"/>
  <c r="K235" i="1"/>
  <c r="K227" i="1"/>
  <c r="K219" i="1"/>
  <c r="K211" i="1"/>
  <c r="K203" i="1"/>
  <c r="K195" i="1"/>
  <c r="K187" i="1"/>
  <c r="K179" i="1"/>
  <c r="K171" i="1"/>
  <c r="K163" i="1"/>
  <c r="K155" i="1"/>
  <c r="K147" i="1"/>
  <c r="K139" i="1"/>
  <c r="K131" i="1"/>
  <c r="K123" i="1"/>
  <c r="K115" i="1"/>
  <c r="K107" i="1"/>
  <c r="K99" i="1"/>
  <c r="K91" i="1"/>
  <c r="K83" i="1"/>
  <c r="K75" i="1"/>
  <c r="K67" i="1"/>
  <c r="K59" i="1"/>
  <c r="K51" i="1"/>
  <c r="K43" i="1"/>
  <c r="K35" i="1"/>
  <c r="K27" i="1"/>
  <c r="K19" i="1"/>
  <c r="K11" i="1"/>
  <c r="E10" i="2"/>
  <c r="E14" i="2"/>
  <c r="E18" i="2"/>
  <c r="E22" i="2"/>
  <c r="E26" i="2"/>
  <c r="E30" i="2"/>
  <c r="E34" i="2"/>
  <c r="E38" i="2"/>
  <c r="E42" i="2"/>
  <c r="E46" i="2"/>
  <c r="E50" i="2"/>
  <c r="E54" i="2"/>
  <c r="E58" i="2"/>
  <c r="E62" i="2"/>
  <c r="E66" i="2"/>
  <c r="E70" i="2"/>
  <c r="E74" i="2"/>
  <c r="E78" i="2"/>
  <c r="E82" i="2"/>
  <c r="E86" i="2"/>
  <c r="E90" i="2"/>
  <c r="E94" i="2"/>
  <c r="E98" i="2"/>
  <c r="E102" i="2"/>
  <c r="E106" i="2"/>
  <c r="E110" i="2"/>
  <c r="E114" i="2"/>
  <c r="E118" i="2"/>
  <c r="E122" i="2"/>
  <c r="E126" i="2"/>
  <c r="E130" i="2"/>
  <c r="E134" i="2"/>
  <c r="E138" i="2"/>
  <c r="E142" i="2"/>
  <c r="E146" i="2"/>
  <c r="E150" i="2"/>
  <c r="E154" i="2"/>
  <c r="E158" i="2"/>
  <c r="E162" i="2"/>
  <c r="E166" i="2"/>
  <c r="E170" i="2"/>
  <c r="E174" i="2"/>
  <c r="E178" i="2"/>
  <c r="E182" i="2"/>
  <c r="E186" i="2"/>
  <c r="E190" i="2"/>
  <c r="E194" i="2"/>
  <c r="E198" i="2"/>
  <c r="E202" i="2"/>
  <c r="E206" i="2"/>
  <c r="E210" i="2"/>
  <c r="E214" i="2"/>
  <c r="E218" i="2"/>
  <c r="E222" i="2"/>
  <c r="E226" i="2"/>
  <c r="E230" i="2"/>
  <c r="E234" i="2"/>
  <c r="E238" i="2"/>
  <c r="E242" i="2"/>
  <c r="E246" i="2"/>
  <c r="E250" i="2"/>
  <c r="E254" i="2"/>
  <c r="E258" i="2"/>
  <c r="E262" i="2"/>
  <c r="E266" i="2"/>
  <c r="E270" i="2"/>
  <c r="E274" i="2"/>
  <c r="E278" i="2"/>
  <c r="E282" i="2"/>
  <c r="E286" i="2"/>
  <c r="E290" i="2"/>
  <c r="E294" i="2"/>
  <c r="E298" i="2"/>
  <c r="E302" i="2"/>
  <c r="E306" i="2"/>
  <c r="E310" i="2"/>
  <c r="E314" i="2"/>
  <c r="E318" i="2"/>
  <c r="E322" i="2"/>
  <c r="E326" i="2"/>
  <c r="E330" i="2"/>
  <c r="E334" i="2"/>
  <c r="E338" i="2"/>
  <c r="E342" i="2"/>
  <c r="E346" i="2"/>
  <c r="E350" i="2"/>
  <c r="E354" i="2"/>
  <c r="E358" i="2"/>
  <c r="E362" i="2"/>
  <c r="E366" i="2"/>
  <c r="E370" i="2"/>
  <c r="E374" i="2"/>
  <c r="E378" i="2"/>
  <c r="E382" i="2"/>
  <c r="E386" i="2"/>
  <c r="E390" i="2"/>
  <c r="E394" i="2"/>
  <c r="E398" i="2"/>
  <c r="E402" i="2"/>
  <c r="E406" i="2"/>
  <c r="E410" i="2"/>
  <c r="E414" i="2"/>
  <c r="E418" i="2"/>
  <c r="E422" i="2"/>
  <c r="E426" i="2"/>
  <c r="E430" i="2"/>
  <c r="E434" i="2"/>
  <c r="E438" i="2"/>
  <c r="E442" i="2"/>
  <c r="C645" i="2"/>
  <c r="C641" i="2"/>
  <c r="C637" i="2"/>
  <c r="C633" i="2"/>
  <c r="C629" i="2"/>
  <c r="C625" i="2"/>
  <c r="C621" i="2"/>
  <c r="C617" i="2"/>
  <c r="C613" i="2"/>
  <c r="C609" i="2"/>
  <c r="C605" i="2"/>
  <c r="C601" i="2"/>
  <c r="C597" i="2"/>
  <c r="C593" i="2"/>
  <c r="C589" i="2"/>
  <c r="C585" i="2"/>
  <c r="C581" i="2"/>
  <c r="C577" i="2"/>
  <c r="C573" i="2"/>
  <c r="C569" i="2"/>
  <c r="C565" i="2"/>
  <c r="C561" i="2"/>
  <c r="C557" i="2"/>
  <c r="C553" i="2"/>
  <c r="C549" i="2"/>
  <c r="C545" i="2"/>
  <c r="C541" i="2"/>
  <c r="C537" i="2"/>
  <c r="C533" i="2"/>
  <c r="C529" i="2"/>
  <c r="C525" i="2"/>
  <c r="C521" i="2"/>
  <c r="C517" i="2"/>
  <c r="C513" i="2"/>
  <c r="C509" i="2"/>
  <c r="C505" i="2"/>
  <c r="C501" i="2"/>
  <c r="C497" i="2"/>
  <c r="C493" i="2"/>
  <c r="C489" i="2"/>
  <c r="C485" i="2"/>
  <c r="C481" i="2"/>
  <c r="C477" i="2"/>
  <c r="C473" i="2"/>
  <c r="C469" i="2"/>
  <c r="C465" i="2"/>
  <c r="C461" i="2"/>
  <c r="C457" i="2"/>
  <c r="C453" i="2"/>
  <c r="C449" i="2"/>
  <c r="C445" i="2"/>
  <c r="C441" i="2"/>
  <c r="C437" i="2"/>
  <c r="C433" i="2"/>
  <c r="C429" i="2"/>
  <c r="C425" i="2"/>
  <c r="C421" i="2"/>
  <c r="C417" i="2"/>
  <c r="C413" i="2"/>
  <c r="C409" i="2"/>
  <c r="C405" i="2"/>
  <c r="C401" i="2"/>
  <c r="C397" i="2"/>
  <c r="C393" i="2"/>
  <c r="C389" i="2"/>
  <c r="C385" i="2"/>
  <c r="C381" i="2"/>
  <c r="C377" i="2"/>
  <c r="C373" i="2"/>
  <c r="C369" i="2"/>
  <c r="C365" i="2"/>
  <c r="C361" i="2"/>
  <c r="C357" i="2"/>
  <c r="C353" i="2"/>
  <c r="C349" i="2"/>
  <c r="C345" i="2"/>
  <c r="C341" i="2"/>
  <c r="C337" i="2"/>
  <c r="C333" i="2"/>
  <c r="C329" i="2"/>
  <c r="C325" i="2"/>
  <c r="C321" i="2"/>
  <c r="C317" i="2"/>
  <c r="C313" i="2"/>
  <c r="C309" i="2"/>
  <c r="C305" i="2"/>
  <c r="C301" i="2"/>
  <c r="C297" i="2"/>
  <c r="C293" i="2"/>
  <c r="C289" i="2"/>
  <c r="C285" i="2"/>
  <c r="C281" i="2"/>
  <c r="C277" i="2"/>
  <c r="C273" i="2"/>
  <c r="C269" i="2"/>
  <c r="C265" i="2"/>
  <c r="C261" i="2"/>
  <c r="C257" i="2"/>
  <c r="C253" i="2"/>
  <c r="C249" i="2"/>
  <c r="C245" i="2"/>
  <c r="C241" i="2"/>
  <c r="C237" i="2"/>
  <c r="C233" i="2"/>
  <c r="C229" i="2"/>
  <c r="C225" i="2"/>
  <c r="C221" i="2"/>
  <c r="C217" i="2"/>
  <c r="C213" i="2"/>
  <c r="C209" i="2"/>
  <c r="C205" i="2"/>
  <c r="C201" i="2"/>
  <c r="C197" i="2"/>
  <c r="C193" i="2"/>
  <c r="C189" i="2"/>
  <c r="C185" i="2"/>
  <c r="C181" i="2"/>
  <c r="C177" i="2"/>
  <c r="C173" i="2"/>
  <c r="C169" i="2"/>
  <c r="C165" i="2"/>
  <c r="C161" i="2"/>
  <c r="C157" i="2"/>
  <c r="C153" i="2"/>
  <c r="C149" i="2"/>
  <c r="C145" i="2"/>
  <c r="C141" i="2"/>
  <c r="C137" i="2"/>
  <c r="C133" i="2"/>
  <c r="C129" i="2"/>
  <c r="C125" i="2"/>
  <c r="C121" i="2"/>
  <c r="C117" i="2"/>
  <c r="C113" i="2"/>
  <c r="C109" i="2"/>
  <c r="C105" i="2"/>
  <c r="C101" i="2"/>
  <c r="C97" i="2"/>
  <c r="C93" i="2"/>
  <c r="C89" i="2"/>
  <c r="C85" i="2"/>
  <c r="C81" i="2"/>
  <c r="C77" i="2"/>
  <c r="C73" i="2"/>
  <c r="C69" i="2"/>
  <c r="C65" i="2"/>
  <c r="C61" i="2"/>
  <c r="C57" i="2"/>
  <c r="C53" i="2"/>
  <c r="C49" i="2"/>
  <c r="C45" i="2"/>
  <c r="C41" i="2"/>
  <c r="C37" i="2"/>
  <c r="C33" i="2"/>
  <c r="C29" i="2"/>
  <c r="C25" i="2"/>
  <c r="C21" i="2"/>
  <c r="C17" i="2"/>
  <c r="C13" i="2"/>
  <c r="C9" i="2"/>
  <c r="E645" i="2"/>
  <c r="E641" i="2"/>
  <c r="E637" i="2"/>
  <c r="E633" i="2"/>
  <c r="E629" i="2"/>
  <c r="E625" i="2"/>
  <c r="E621" i="2"/>
  <c r="E617" i="2"/>
  <c r="E613" i="2"/>
  <c r="E609" i="2"/>
  <c r="E605" i="2"/>
  <c r="E601" i="2"/>
  <c r="E597" i="2"/>
  <c r="E593" i="2"/>
  <c r="E589" i="2"/>
  <c r="E585" i="2"/>
  <c r="E581" i="2"/>
  <c r="E577" i="2"/>
  <c r="E573" i="2"/>
  <c r="E569" i="2"/>
  <c r="E565" i="2"/>
  <c r="E561" i="2"/>
  <c r="E557" i="2"/>
  <c r="E553" i="2"/>
  <c r="E549" i="2"/>
  <c r="E545" i="2"/>
  <c r="E541" i="2"/>
  <c r="E537" i="2"/>
  <c r="E533" i="2"/>
  <c r="E529" i="2"/>
  <c r="E525" i="2"/>
  <c r="E521" i="2"/>
  <c r="E517" i="2"/>
  <c r="E513" i="2"/>
  <c r="E509" i="2"/>
  <c r="E505" i="2"/>
  <c r="E501" i="2"/>
  <c r="E497" i="2"/>
  <c r="E493" i="2"/>
  <c r="E489" i="2"/>
  <c r="E485" i="2"/>
  <c r="E481" i="2"/>
  <c r="E477" i="2"/>
  <c r="E473" i="2"/>
  <c r="E469" i="2"/>
  <c r="E465" i="2"/>
  <c r="E461" i="2"/>
  <c r="E457" i="2"/>
  <c r="E453" i="2"/>
  <c r="E449" i="2"/>
  <c r="E445" i="2"/>
  <c r="E440" i="2"/>
  <c r="E435" i="2"/>
  <c r="E429" i="2"/>
  <c r="E424" i="2"/>
  <c r="E419" i="2"/>
  <c r="E413" i="2"/>
  <c r="E408" i="2"/>
  <c r="E403" i="2"/>
  <c r="E397" i="2"/>
  <c r="E392" i="2"/>
  <c r="E387" i="2"/>
  <c r="E381" i="2"/>
  <c r="E376" i="2"/>
  <c r="E371" i="2"/>
  <c r="E365" i="2"/>
  <c r="E360" i="2"/>
  <c r="E355" i="2"/>
  <c r="E349" i="2"/>
  <c r="E344" i="2"/>
  <c r="E339" i="2"/>
  <c r="E333" i="2"/>
  <c r="E328" i="2"/>
  <c r="E323" i="2"/>
  <c r="E317" i="2"/>
  <c r="E312" i="2"/>
  <c r="E307" i="2"/>
  <c r="E301" i="2"/>
  <c r="E296" i="2"/>
  <c r="E291" i="2"/>
  <c r="E285" i="2"/>
  <c r="E280" i="2"/>
  <c r="E275" i="2"/>
  <c r="E269" i="2"/>
  <c r="E264" i="2"/>
  <c r="E259" i="2"/>
  <c r="E253" i="2"/>
  <c r="E248" i="2"/>
  <c r="E243" i="2"/>
  <c r="E237" i="2"/>
  <c r="E232" i="2"/>
  <c r="E227" i="2"/>
  <c r="E221" i="2"/>
  <c r="E216" i="2"/>
  <c r="E211" i="2"/>
  <c r="E205" i="2"/>
  <c r="E200" i="2"/>
  <c r="E195" i="2"/>
  <c r="E189" i="2"/>
  <c r="E184" i="2"/>
  <c r="E179" i="2"/>
  <c r="E173" i="2"/>
  <c r="E168" i="2"/>
  <c r="E163" i="2"/>
  <c r="E157" i="2"/>
  <c r="E152" i="2"/>
  <c r="E147" i="2"/>
  <c r="E141" i="2"/>
  <c r="E136" i="2"/>
  <c r="E131" i="2"/>
  <c r="E125" i="2"/>
  <c r="E120" i="2"/>
  <c r="E115" i="2"/>
  <c r="E109" i="2"/>
  <c r="E104" i="2"/>
  <c r="E99" i="2"/>
  <c r="E93" i="2"/>
  <c r="E88" i="2"/>
  <c r="E83" i="2"/>
  <c r="E77" i="2"/>
  <c r="E72" i="2"/>
  <c r="E67" i="2"/>
  <c r="E61" i="2"/>
  <c r="E56" i="2"/>
  <c r="E51" i="2"/>
  <c r="E45" i="2"/>
  <c r="E40" i="2"/>
  <c r="E35" i="2"/>
  <c r="E29" i="2"/>
  <c r="E24" i="2"/>
  <c r="E19" i="2"/>
  <c r="E13" i="2"/>
  <c r="E8" i="2"/>
  <c r="E7" i="4"/>
  <c r="E11" i="4"/>
  <c r="E15" i="4"/>
  <c r="E19" i="4"/>
  <c r="E23" i="4"/>
  <c r="E27" i="4"/>
  <c r="E31" i="4"/>
  <c r="E35" i="4"/>
  <c r="E39" i="4"/>
  <c r="E43" i="4"/>
  <c r="E47" i="4"/>
  <c r="E51" i="4"/>
  <c r="E55" i="4"/>
  <c r="E59" i="4"/>
  <c r="E63" i="4"/>
  <c r="E67" i="4"/>
  <c r="E71" i="4"/>
  <c r="E75" i="4"/>
  <c r="E79" i="4"/>
  <c r="E83" i="4"/>
  <c r="E87" i="4"/>
  <c r="E91" i="4"/>
  <c r="E95" i="4"/>
  <c r="E99" i="4"/>
  <c r="E103" i="4"/>
  <c r="E107" i="4"/>
  <c r="E111" i="4"/>
  <c r="E115" i="4"/>
  <c r="E119" i="4"/>
  <c r="E123" i="4"/>
  <c r="E127" i="4"/>
  <c r="E131" i="4"/>
  <c r="E135" i="4"/>
  <c r="E139" i="4"/>
  <c r="E143" i="4"/>
  <c r="E147" i="4"/>
  <c r="E151" i="4"/>
  <c r="E155" i="4"/>
  <c r="E159" i="4"/>
  <c r="E163" i="4"/>
  <c r="E167" i="4"/>
  <c r="E171" i="4"/>
  <c r="E175" i="4"/>
  <c r="E179" i="4"/>
  <c r="E183" i="4"/>
  <c r="E187" i="4"/>
  <c r="E191" i="4"/>
  <c r="E195" i="4"/>
  <c r="E199" i="4"/>
  <c r="E203" i="4"/>
  <c r="E207" i="4"/>
  <c r="E211" i="4"/>
  <c r="E215" i="4"/>
  <c r="E219" i="4"/>
  <c r="E223" i="4"/>
  <c r="E227" i="4"/>
  <c r="E231" i="4"/>
  <c r="E235" i="4"/>
  <c r="E239" i="4"/>
  <c r="E243" i="4"/>
  <c r="E247" i="4"/>
  <c r="E251" i="4"/>
  <c r="E255" i="4"/>
  <c r="E259" i="4"/>
  <c r="E263" i="4"/>
  <c r="E267" i="4"/>
  <c r="E271" i="4"/>
  <c r="E275" i="4"/>
  <c r="E279" i="4"/>
  <c r="E283" i="4"/>
  <c r="E287" i="4"/>
  <c r="E291" i="4"/>
  <c r="E295" i="4"/>
  <c r="E299" i="4"/>
  <c r="E303" i="4"/>
  <c r="E307" i="4"/>
  <c r="E311" i="4"/>
  <c r="E315" i="4"/>
  <c r="E319" i="4"/>
  <c r="E323" i="4"/>
  <c r="E327" i="4"/>
  <c r="E331" i="4"/>
  <c r="E335" i="4"/>
  <c r="E339" i="4"/>
  <c r="E343" i="4"/>
  <c r="E8" i="4"/>
  <c r="E13" i="4"/>
  <c r="E18" i="4"/>
  <c r="E24" i="4"/>
  <c r="E29" i="4"/>
  <c r="E34" i="4"/>
  <c r="E40" i="4"/>
  <c r="E45" i="4"/>
  <c r="E50" i="4"/>
  <c r="E56" i="4"/>
  <c r="E61" i="4"/>
  <c r="E66" i="4"/>
  <c r="E72" i="4"/>
  <c r="E77" i="4"/>
  <c r="E82" i="4"/>
  <c r="E88" i="4"/>
  <c r="E93" i="4"/>
  <c r="E98" i="4"/>
  <c r="E104" i="4"/>
  <c r="E109" i="4"/>
  <c r="E114" i="4"/>
  <c r="E120" i="4"/>
  <c r="E125" i="4"/>
  <c r="E130" i="4"/>
  <c r="E136" i="4"/>
  <c r="E141" i="4"/>
  <c r="E146" i="4"/>
  <c r="E152" i="4"/>
  <c r="E157" i="4"/>
  <c r="E162" i="4"/>
  <c r="E168" i="4"/>
  <c r="E173" i="4"/>
  <c r="E178" i="4"/>
  <c r="E184" i="4"/>
  <c r="E189" i="4"/>
  <c r="E194" i="4"/>
  <c r="E200" i="4"/>
  <c r="E205" i="4"/>
  <c r="E210" i="4"/>
  <c r="E216" i="4"/>
  <c r="E221" i="4"/>
  <c r="E226" i="4"/>
  <c r="E232" i="4"/>
  <c r="E237" i="4"/>
  <c r="E242" i="4"/>
  <c r="E248" i="4"/>
  <c r="E253" i="4"/>
  <c r="E258" i="4"/>
  <c r="E264" i="4"/>
  <c r="E269" i="4"/>
  <c r="E274" i="4"/>
  <c r="E280" i="4"/>
  <c r="E285" i="4"/>
  <c r="E290" i="4"/>
  <c r="E296" i="4"/>
  <c r="E301" i="4"/>
  <c r="E306" i="4"/>
  <c r="E312" i="4"/>
  <c r="E317" i="4"/>
  <c r="E322" i="4"/>
  <c r="E328" i="4"/>
  <c r="E333" i="4"/>
  <c r="E338" i="4"/>
  <c r="E344" i="4"/>
  <c r="E348" i="4"/>
  <c r="E352" i="4"/>
  <c r="E356" i="4"/>
  <c r="E360" i="4"/>
  <c r="E364" i="4"/>
  <c r="E368" i="4"/>
  <c r="E372" i="4"/>
  <c r="E376" i="4"/>
  <c r="E380" i="4"/>
  <c r="E384" i="4"/>
  <c r="E388" i="4"/>
  <c r="E392" i="4"/>
  <c r="E396" i="4"/>
  <c r="E400" i="4"/>
  <c r="E404" i="4"/>
  <c r="E408" i="4"/>
  <c r="E412" i="4"/>
  <c r="E416" i="4"/>
  <c r="E420" i="4"/>
  <c r="E424" i="4"/>
  <c r="E428" i="4"/>
  <c r="E432" i="4"/>
  <c r="E436" i="4"/>
  <c r="E440" i="4"/>
  <c r="E444" i="4"/>
  <c r="E448" i="4"/>
  <c r="E452" i="4"/>
  <c r="E456" i="4"/>
  <c r="E460" i="4"/>
  <c r="E464" i="4"/>
  <c r="E468" i="4"/>
  <c r="E472" i="4"/>
  <c r="E476" i="4"/>
  <c r="E480" i="4"/>
  <c r="E484" i="4"/>
  <c r="E488" i="4"/>
  <c r="E492" i="4"/>
  <c r="E496" i="4"/>
  <c r="E500" i="4"/>
  <c r="E504" i="4"/>
  <c r="E508" i="4"/>
  <c r="E512" i="4"/>
  <c r="E516" i="4"/>
  <c r="E520" i="4"/>
  <c r="E524" i="4"/>
  <c r="E528" i="4"/>
  <c r="E532" i="4"/>
  <c r="E536" i="4"/>
  <c r="E540" i="4"/>
  <c r="E544" i="4"/>
  <c r="E548" i="4"/>
  <c r="E552" i="4"/>
  <c r="E556" i="4"/>
  <c r="E560" i="4"/>
  <c r="E564" i="4"/>
  <c r="E568" i="4"/>
  <c r="E572" i="4"/>
  <c r="E576" i="4"/>
  <c r="E580" i="4"/>
  <c r="E584" i="4"/>
  <c r="E588" i="4"/>
  <c r="E592" i="4"/>
  <c r="E596" i="4"/>
  <c r="E600" i="4"/>
  <c r="E604" i="4"/>
  <c r="E608" i="4"/>
  <c r="E612" i="4"/>
  <c r="E616" i="4"/>
  <c r="E620" i="4"/>
  <c r="E624" i="4"/>
  <c r="E628" i="4"/>
  <c r="E632" i="4"/>
  <c r="E636" i="4"/>
  <c r="E640" i="4"/>
  <c r="E644" i="4"/>
  <c r="C8" i="4"/>
  <c r="C12" i="4"/>
  <c r="C16" i="4"/>
  <c r="C20" i="4"/>
  <c r="C24" i="4"/>
  <c r="C28" i="4"/>
  <c r="C32" i="4"/>
  <c r="C36" i="4"/>
  <c r="C40" i="4"/>
  <c r="C44" i="4"/>
  <c r="C48" i="4"/>
  <c r="C52" i="4"/>
  <c r="C56" i="4"/>
  <c r="C60" i="4"/>
  <c r="C64" i="4"/>
  <c r="C68" i="4"/>
  <c r="C72" i="4"/>
  <c r="C76" i="4"/>
  <c r="C80" i="4"/>
  <c r="C84" i="4"/>
  <c r="C88" i="4"/>
  <c r="C92" i="4"/>
  <c r="C96" i="4"/>
  <c r="C100" i="4"/>
  <c r="C104" i="4"/>
  <c r="C108" i="4"/>
  <c r="C112" i="4"/>
  <c r="C116" i="4"/>
  <c r="C120" i="4"/>
  <c r="C124" i="4"/>
  <c r="C128" i="4"/>
  <c r="E9" i="4"/>
  <c r="E16" i="4"/>
  <c r="E22" i="4"/>
  <c r="E30" i="4"/>
  <c r="E37" i="4"/>
  <c r="E44" i="4"/>
  <c r="E52" i="4"/>
  <c r="E58" i="4"/>
  <c r="E65" i="4"/>
  <c r="E73" i="4"/>
  <c r="E80" i="4"/>
  <c r="E86" i="4"/>
  <c r="E94" i="4"/>
  <c r="E101" i="4"/>
  <c r="E108" i="4"/>
  <c r="E116" i="4"/>
  <c r="E122" i="4"/>
  <c r="E129" i="4"/>
  <c r="E137" i="4"/>
  <c r="E144" i="4"/>
  <c r="E150" i="4"/>
  <c r="E158" i="4"/>
  <c r="E165" i="4"/>
  <c r="E172" i="4"/>
  <c r="E180" i="4"/>
  <c r="E186" i="4"/>
  <c r="E193" i="4"/>
  <c r="E201" i="4"/>
  <c r="E208" i="4"/>
  <c r="E214" i="4"/>
  <c r="E222" i="4"/>
  <c r="E229" i="4"/>
  <c r="E236" i="4"/>
  <c r="E244" i="4"/>
  <c r="E250" i="4"/>
  <c r="E257" i="4"/>
  <c r="E265" i="4"/>
  <c r="E272" i="4"/>
  <c r="E278" i="4"/>
  <c r="E286" i="4"/>
  <c r="E293" i="4"/>
  <c r="E300" i="4"/>
  <c r="E308" i="4"/>
  <c r="E314" i="4"/>
  <c r="E321" i="4"/>
  <c r="E329" i="4"/>
  <c r="E336" i="4"/>
  <c r="E342" i="4"/>
  <c r="E349" i="4"/>
  <c r="E354" i="4"/>
  <c r="E359" i="4"/>
  <c r="E365" i="4"/>
  <c r="E370" i="4"/>
  <c r="E375" i="4"/>
  <c r="E381" i="4"/>
  <c r="E386" i="4"/>
  <c r="E391" i="4"/>
  <c r="E397" i="4"/>
  <c r="E402" i="4"/>
  <c r="E407" i="4"/>
  <c r="E413" i="4"/>
  <c r="E418" i="4"/>
  <c r="E423" i="4"/>
  <c r="E429" i="4"/>
  <c r="E434" i="4"/>
  <c r="E439" i="4"/>
  <c r="E445" i="4"/>
  <c r="E450" i="4"/>
  <c r="E455" i="4"/>
  <c r="E461" i="4"/>
  <c r="E466" i="4"/>
  <c r="E471" i="4"/>
  <c r="E477" i="4"/>
  <c r="E482" i="4"/>
  <c r="E487" i="4"/>
  <c r="E493" i="4"/>
  <c r="E498" i="4"/>
  <c r="E503" i="4"/>
  <c r="E509" i="4"/>
  <c r="E514" i="4"/>
  <c r="E519" i="4"/>
  <c r="E525" i="4"/>
  <c r="E530" i="4"/>
  <c r="E535" i="4"/>
  <c r="E541" i="4"/>
  <c r="E546" i="4"/>
  <c r="E551" i="4"/>
  <c r="E557" i="4"/>
  <c r="E562" i="4"/>
  <c r="E567" i="4"/>
  <c r="E573" i="4"/>
  <c r="E578" i="4"/>
  <c r="E583" i="4"/>
  <c r="E589" i="4"/>
  <c r="E594" i="4"/>
  <c r="E599" i="4"/>
  <c r="E605" i="4"/>
  <c r="E610" i="4"/>
  <c r="E615" i="4"/>
  <c r="E621" i="4"/>
  <c r="E626" i="4"/>
  <c r="E631" i="4"/>
  <c r="E637" i="4"/>
  <c r="E642" i="4"/>
  <c r="C7" i="4"/>
  <c r="C13" i="4"/>
  <c r="C18" i="4"/>
  <c r="C23" i="4"/>
  <c r="C29" i="4"/>
  <c r="C34" i="4"/>
  <c r="C39" i="4"/>
  <c r="C45" i="4"/>
  <c r="C50" i="4"/>
  <c r="C55" i="4"/>
  <c r="C61" i="4"/>
  <c r="C66" i="4"/>
  <c r="C71" i="4"/>
  <c r="C77" i="4"/>
  <c r="C82" i="4"/>
  <c r="C87" i="4"/>
  <c r="C93" i="4"/>
  <c r="C98" i="4"/>
  <c r="C103" i="4"/>
  <c r="C109" i="4"/>
  <c r="C114" i="4"/>
  <c r="C119" i="4"/>
  <c r="C125" i="4"/>
  <c r="C130" i="4"/>
  <c r="C134" i="4"/>
  <c r="C138" i="4"/>
  <c r="C142" i="4"/>
  <c r="C146" i="4"/>
  <c r="C150" i="4"/>
  <c r="C154" i="4"/>
  <c r="C158" i="4"/>
  <c r="C162" i="4"/>
  <c r="C166" i="4"/>
  <c r="C170" i="4"/>
  <c r="C174" i="4"/>
  <c r="C178" i="4"/>
  <c r="C182" i="4"/>
  <c r="C186" i="4"/>
  <c r="C190" i="4"/>
  <c r="C194" i="4"/>
  <c r="C198" i="4"/>
  <c r="C202" i="4"/>
  <c r="C206" i="4"/>
  <c r="C210" i="4"/>
  <c r="C214" i="4"/>
  <c r="C218" i="4"/>
  <c r="C222" i="4"/>
  <c r="C226" i="4"/>
  <c r="C230" i="4"/>
  <c r="C234" i="4"/>
  <c r="C238" i="4"/>
  <c r="C242" i="4"/>
  <c r="C246" i="4"/>
  <c r="C250" i="4"/>
  <c r="C254" i="4"/>
  <c r="C258" i="4"/>
  <c r="C262" i="4"/>
  <c r="C266" i="4"/>
  <c r="C270" i="4"/>
  <c r="C274" i="4"/>
  <c r="C278" i="4"/>
  <c r="C282" i="4"/>
  <c r="C286" i="4"/>
  <c r="C290" i="4"/>
  <c r="C294" i="4"/>
  <c r="C298" i="4"/>
  <c r="C302" i="4"/>
  <c r="C306" i="4"/>
  <c r="C310" i="4"/>
  <c r="C314" i="4"/>
  <c r="C318" i="4"/>
  <c r="C322" i="4"/>
  <c r="C326" i="4"/>
  <c r="C330" i="4"/>
  <c r="C334" i="4"/>
  <c r="C338" i="4"/>
  <c r="C342" i="4"/>
  <c r="C346" i="4"/>
  <c r="C350" i="4"/>
  <c r="C354" i="4"/>
  <c r="C358" i="4"/>
  <c r="C362" i="4"/>
  <c r="C366" i="4"/>
  <c r="C370" i="4"/>
  <c r="C374" i="4"/>
  <c r="C378" i="4"/>
  <c r="C382" i="4"/>
  <c r="C386" i="4"/>
  <c r="C390" i="4"/>
  <c r="C394" i="4"/>
  <c r="C398" i="4"/>
  <c r="C402" i="4"/>
  <c r="C406" i="4"/>
  <c r="C410" i="4"/>
  <c r="C414" i="4"/>
  <c r="C418" i="4"/>
  <c r="C422" i="4"/>
  <c r="C426" i="4"/>
  <c r="C430" i="4"/>
  <c r="C434" i="4"/>
  <c r="C438" i="4"/>
  <c r="C442" i="4"/>
  <c r="C446" i="4"/>
  <c r="C450" i="4"/>
  <c r="C454" i="4"/>
  <c r="C458" i="4"/>
  <c r="C462" i="4"/>
  <c r="C466" i="4"/>
  <c r="C470" i="4"/>
  <c r="C474" i="4"/>
  <c r="C478" i="4"/>
  <c r="C482" i="4"/>
  <c r="C486" i="4"/>
  <c r="C490" i="4"/>
  <c r="C494" i="4"/>
  <c r="C498" i="4"/>
  <c r="C502" i="4"/>
  <c r="C506" i="4"/>
  <c r="C510" i="4"/>
  <c r="C514" i="4"/>
  <c r="C518" i="4"/>
  <c r="C522" i="4"/>
  <c r="C526" i="4"/>
  <c r="C530" i="4"/>
  <c r="C534" i="4"/>
  <c r="C538" i="4"/>
  <c r="C542" i="4"/>
  <c r="C546" i="4"/>
  <c r="C550" i="4"/>
  <c r="C554" i="4"/>
  <c r="C558" i="4"/>
  <c r="C562" i="4"/>
  <c r="C566" i="4"/>
  <c r="C570" i="4"/>
  <c r="C574" i="4"/>
  <c r="C578" i="4"/>
  <c r="C582" i="4"/>
  <c r="C586" i="4"/>
  <c r="C590" i="4"/>
  <c r="C594" i="4"/>
  <c r="C598" i="4"/>
  <c r="C602" i="4"/>
  <c r="C606" i="4"/>
  <c r="C610" i="4"/>
  <c r="C614" i="4"/>
  <c r="C618" i="4"/>
  <c r="C622" i="4"/>
  <c r="C626" i="4"/>
  <c r="C630" i="4"/>
  <c r="C634" i="4"/>
  <c r="C638" i="4"/>
  <c r="C642" i="4"/>
  <c r="C646" i="4"/>
  <c r="E10" i="4"/>
  <c r="E20" i="4"/>
  <c r="E28" i="4"/>
  <c r="E38" i="4"/>
  <c r="E48" i="4"/>
  <c r="E57" i="4"/>
  <c r="E68" i="4"/>
  <c r="E76" i="4"/>
  <c r="E85" i="4"/>
  <c r="E96" i="4"/>
  <c r="E105" i="4"/>
  <c r="E113" i="4"/>
  <c r="E124" i="4"/>
  <c r="E133" i="4"/>
  <c r="E142" i="4"/>
  <c r="E153" i="4"/>
  <c r="E161" i="4"/>
  <c r="E170" i="4"/>
  <c r="E181" i="4"/>
  <c r="E190" i="4"/>
  <c r="E198" i="4"/>
  <c r="E209" i="4"/>
  <c r="E218" i="4"/>
  <c r="E228" i="4"/>
  <c r="E238" i="4"/>
  <c r="E246" i="4"/>
  <c r="E256" i="4"/>
  <c r="E266" i="4"/>
  <c r="E276" i="4"/>
  <c r="E284" i="4"/>
  <c r="E294" i="4"/>
  <c r="E304" i="4"/>
  <c r="E313" i="4"/>
  <c r="E324" i="4"/>
  <c r="E332" i="4"/>
  <c r="E341" i="4"/>
  <c r="E350" i="4"/>
  <c r="E357" i="4"/>
  <c r="E363" i="4"/>
  <c r="E371" i="4"/>
  <c r="E378" i="4"/>
  <c r="E385" i="4"/>
  <c r="E393" i="4"/>
  <c r="E399" i="4"/>
  <c r="E406" i="4"/>
  <c r="E414" i="4"/>
  <c r="E421" i="4"/>
  <c r="E427" i="4"/>
  <c r="E435" i="4"/>
  <c r="E442" i="4"/>
  <c r="E449" i="4"/>
  <c r="E457" i="4"/>
  <c r="E463" i="4"/>
  <c r="E470" i="4"/>
  <c r="E478" i="4"/>
  <c r="E485" i="4"/>
  <c r="E491" i="4"/>
  <c r="E499" i="4"/>
  <c r="E506" i="4"/>
  <c r="E513" i="4"/>
  <c r="E521" i="4"/>
  <c r="E527" i="4"/>
  <c r="E534" i="4"/>
  <c r="E542" i="4"/>
  <c r="E549" i="4"/>
  <c r="E555" i="4"/>
  <c r="E563" i="4"/>
  <c r="E570" i="4"/>
  <c r="E577" i="4"/>
  <c r="E585" i="4"/>
  <c r="E591" i="4"/>
  <c r="E598" i="4"/>
  <c r="E606" i="4"/>
  <c r="E613" i="4"/>
  <c r="E619" i="4"/>
  <c r="E627" i="4"/>
  <c r="E634" i="4"/>
  <c r="E641" i="4"/>
  <c r="C9" i="4"/>
  <c r="C15" i="4"/>
  <c r="C22" i="4"/>
  <c r="C30" i="4"/>
  <c r="C37" i="4"/>
  <c r="C43" i="4"/>
  <c r="C51" i="4"/>
  <c r="C58" i="4"/>
  <c r="C65" i="4"/>
  <c r="C73" i="4"/>
  <c r="C79" i="4"/>
  <c r="C86" i="4"/>
  <c r="C94" i="4"/>
  <c r="C101" i="4"/>
  <c r="C107" i="4"/>
  <c r="C115" i="4"/>
  <c r="C122" i="4"/>
  <c r="C129" i="4"/>
  <c r="C135" i="4"/>
  <c r="C140" i="4"/>
  <c r="C145" i="4"/>
  <c r="C151" i="4"/>
  <c r="C156" i="4"/>
  <c r="C161" i="4"/>
  <c r="C167" i="4"/>
  <c r="C172" i="4"/>
  <c r="C177" i="4"/>
  <c r="C183" i="4"/>
  <c r="C188" i="4"/>
  <c r="C193" i="4"/>
  <c r="C199" i="4"/>
  <c r="C204" i="4"/>
  <c r="C209" i="4"/>
  <c r="C215" i="4"/>
  <c r="C220" i="4"/>
  <c r="C225" i="4"/>
  <c r="C231" i="4"/>
  <c r="C236" i="4"/>
  <c r="C241" i="4"/>
  <c r="C247" i="4"/>
  <c r="C252" i="4"/>
  <c r="C257" i="4"/>
  <c r="C263" i="4"/>
  <c r="C268" i="4"/>
  <c r="C273" i="4"/>
  <c r="C279" i="4"/>
  <c r="C284" i="4"/>
  <c r="C289" i="4"/>
  <c r="C295" i="4"/>
  <c r="C300" i="4"/>
  <c r="C305" i="4"/>
  <c r="C311" i="4"/>
  <c r="C316" i="4"/>
  <c r="C321" i="4"/>
  <c r="C327" i="4"/>
  <c r="C332" i="4"/>
  <c r="C337" i="4"/>
  <c r="C343" i="4"/>
  <c r="C348" i="4"/>
  <c r="C353" i="4"/>
  <c r="C359" i="4"/>
  <c r="C364" i="4"/>
  <c r="C369" i="4"/>
  <c r="C375" i="4"/>
  <c r="C380" i="4"/>
  <c r="C385" i="4"/>
  <c r="C391" i="4"/>
  <c r="C396" i="4"/>
  <c r="C401" i="4"/>
  <c r="C407" i="4"/>
  <c r="C412" i="4"/>
  <c r="C417" i="4"/>
  <c r="C423" i="4"/>
  <c r="C428" i="4"/>
  <c r="C433" i="4"/>
  <c r="C439" i="4"/>
  <c r="C444" i="4"/>
  <c r="C449" i="4"/>
  <c r="C455" i="4"/>
  <c r="C460" i="4"/>
  <c r="C465" i="4"/>
  <c r="C471" i="4"/>
  <c r="C476" i="4"/>
  <c r="C481" i="4"/>
  <c r="C487" i="4"/>
  <c r="C492" i="4"/>
  <c r="C497" i="4"/>
  <c r="C503" i="4"/>
  <c r="C508" i="4"/>
  <c r="C513" i="4"/>
  <c r="C519" i="4"/>
  <c r="C524" i="4"/>
  <c r="C529" i="4"/>
  <c r="C535" i="4"/>
  <c r="C540" i="4"/>
  <c r="C545" i="4"/>
  <c r="C551" i="4"/>
  <c r="C556" i="4"/>
  <c r="C561" i="4"/>
  <c r="C567" i="4"/>
  <c r="C572" i="4"/>
  <c r="C577" i="4"/>
  <c r="C583" i="4"/>
  <c r="C588" i="4"/>
  <c r="C593" i="4"/>
  <c r="C599" i="4"/>
  <c r="C604" i="4"/>
  <c r="C609" i="4"/>
  <c r="C615" i="4"/>
  <c r="C620" i="4"/>
  <c r="C625" i="4"/>
  <c r="C631" i="4"/>
  <c r="C636" i="4"/>
  <c r="C641" i="4"/>
  <c r="E6" i="4"/>
  <c r="C643" i="4"/>
  <c r="C635" i="4"/>
  <c r="C628" i="4"/>
  <c r="C621" i="4"/>
  <c r="C613" i="4"/>
  <c r="C607" i="4"/>
  <c r="C600" i="4"/>
  <c r="C592" i="4"/>
  <c r="C585" i="4"/>
  <c r="C579" i="4"/>
  <c r="C571" i="4"/>
  <c r="C564" i="4"/>
  <c r="C557" i="4"/>
  <c r="C549" i="4"/>
  <c r="C543" i="4"/>
  <c r="C536" i="4"/>
  <c r="C528" i="4"/>
  <c r="C521" i="4"/>
  <c r="C515" i="4"/>
  <c r="C507" i="4"/>
  <c r="C500" i="4"/>
  <c r="C493" i="4"/>
  <c r="C485" i="4"/>
  <c r="C479" i="4"/>
  <c r="C472" i="4"/>
  <c r="C464" i="4"/>
  <c r="C457" i="4"/>
  <c r="C451" i="4"/>
  <c r="C443" i="4"/>
  <c r="C436" i="4"/>
  <c r="C429" i="4"/>
  <c r="C421" i="4"/>
  <c r="C415" i="4"/>
  <c r="C408" i="4"/>
  <c r="C400" i="4"/>
  <c r="C393" i="4"/>
  <c r="C387" i="4"/>
  <c r="C379" i="4"/>
  <c r="C372" i="4"/>
  <c r="C365" i="4"/>
  <c r="C357" i="4"/>
  <c r="C351" i="4"/>
  <c r="C344" i="4"/>
  <c r="C336" i="4"/>
  <c r="C329" i="4"/>
  <c r="C323" i="4"/>
  <c r="C315" i="4"/>
  <c r="C308" i="4"/>
  <c r="C301" i="4"/>
  <c r="C293" i="4"/>
  <c r="C287" i="4"/>
  <c r="C280" i="4"/>
  <c r="C272" i="4"/>
  <c r="C265" i="4"/>
  <c r="C259" i="4"/>
  <c r="C251" i="4"/>
  <c r="C244" i="4"/>
  <c r="C237" i="4"/>
  <c r="C229" i="4"/>
  <c r="C223" i="4"/>
  <c r="C216" i="4"/>
  <c r="C208" i="4"/>
  <c r="C201" i="4"/>
  <c r="C195" i="4"/>
  <c r="C187" i="4"/>
  <c r="C180" i="4"/>
  <c r="C173" i="4"/>
  <c r="C165" i="4"/>
  <c r="C159" i="4"/>
  <c r="C152" i="4"/>
  <c r="C144" i="4"/>
  <c r="C137" i="4"/>
  <c r="C131" i="4"/>
  <c r="C121" i="4"/>
  <c r="C111" i="4"/>
  <c r="C102" i="4"/>
  <c r="C91" i="4"/>
  <c r="C83" i="4"/>
  <c r="C74" i="4"/>
  <c r="C63" i="4"/>
  <c r="C54" i="4"/>
  <c r="C46" i="4"/>
  <c r="C35" i="4"/>
  <c r="C26" i="4"/>
  <c r="C17" i="4"/>
  <c r="E646" i="4"/>
  <c r="E638" i="4"/>
  <c r="E629" i="4"/>
  <c r="E618" i="4"/>
  <c r="E609" i="4"/>
  <c r="E601" i="4"/>
  <c r="E590" i="4"/>
  <c r="E581" i="4"/>
  <c r="E571" i="4"/>
  <c r="E561" i="4"/>
  <c r="E553" i="4"/>
  <c r="E543" i="4"/>
  <c r="E533" i="4"/>
  <c r="E523" i="4"/>
  <c r="E515" i="4"/>
  <c r="E505" i="4"/>
  <c r="E495" i="4"/>
  <c r="E486" i="4"/>
  <c r="E475" i="4"/>
  <c r="E467" i="4"/>
  <c r="E458" i="4"/>
  <c r="E447" i="4"/>
  <c r="E438" i="4"/>
  <c r="E430" i="4"/>
  <c r="E419" i="4"/>
  <c r="E410" i="4"/>
  <c r="E401" i="4"/>
  <c r="E390" i="4"/>
  <c r="E382" i="4"/>
  <c r="E373" i="4"/>
  <c r="E362" i="4"/>
  <c r="E353" i="4"/>
  <c r="E345" i="4"/>
  <c r="E330" i="4"/>
  <c r="E318" i="4"/>
  <c r="E305" i="4"/>
  <c r="E292" i="4"/>
  <c r="E281" i="4"/>
  <c r="E268" i="4"/>
  <c r="E254" i="4"/>
  <c r="E241" i="4"/>
  <c r="E230" i="4"/>
  <c r="E217" i="4"/>
  <c r="E204" i="4"/>
  <c r="E192" i="4"/>
  <c r="E177" i="4"/>
  <c r="E166" i="4"/>
  <c r="E154" i="4"/>
  <c r="E140" i="4"/>
  <c r="E128" i="4"/>
  <c r="E117" i="4"/>
  <c r="E102" i="4"/>
  <c r="E90" i="4"/>
  <c r="E78" i="4"/>
  <c r="E64" i="4"/>
  <c r="E53" i="4"/>
  <c r="E41" i="4"/>
  <c r="E26" i="4"/>
  <c r="E14" i="4"/>
  <c r="C6" i="2"/>
  <c r="C644" i="2"/>
  <c r="C640" i="2"/>
  <c r="C636" i="2"/>
  <c r="C632" i="2"/>
  <c r="C628" i="2"/>
  <c r="C624" i="2"/>
  <c r="C620" i="2"/>
  <c r="C616" i="2"/>
  <c r="C612" i="2"/>
  <c r="C608" i="2"/>
  <c r="C604" i="2"/>
  <c r="C600" i="2"/>
  <c r="C596" i="2"/>
  <c r="C592" i="2"/>
  <c r="C588" i="2"/>
  <c r="C584" i="2"/>
  <c r="C580" i="2"/>
  <c r="C576" i="2"/>
  <c r="C572" i="2"/>
  <c r="C568" i="2"/>
  <c r="C564" i="2"/>
  <c r="C560" i="2"/>
  <c r="C556" i="2"/>
  <c r="C552" i="2"/>
  <c r="C548" i="2"/>
  <c r="C544" i="2"/>
  <c r="C540" i="2"/>
  <c r="C536" i="2"/>
  <c r="C532" i="2"/>
  <c r="C528" i="2"/>
  <c r="C524" i="2"/>
  <c r="C520" i="2"/>
  <c r="C516" i="2"/>
  <c r="C512" i="2"/>
  <c r="C508" i="2"/>
  <c r="C504" i="2"/>
  <c r="C500" i="2"/>
  <c r="C496" i="2"/>
  <c r="C492" i="2"/>
  <c r="C488" i="2"/>
  <c r="C484" i="2"/>
  <c r="C480" i="2"/>
  <c r="C476" i="2"/>
  <c r="C472" i="2"/>
  <c r="C468" i="2"/>
  <c r="C464" i="2"/>
  <c r="C460" i="2"/>
  <c r="C456" i="2"/>
  <c r="C452" i="2"/>
  <c r="C448" i="2"/>
  <c r="C444" i="2"/>
  <c r="C440" i="2"/>
  <c r="C436" i="2"/>
  <c r="C432" i="2"/>
  <c r="C428" i="2"/>
  <c r="C424" i="2"/>
  <c r="C420" i="2"/>
  <c r="C416" i="2"/>
  <c r="C412" i="2"/>
  <c r="C408" i="2"/>
  <c r="C404" i="2"/>
  <c r="C400" i="2"/>
  <c r="C396" i="2"/>
  <c r="C392" i="2"/>
  <c r="C388" i="2"/>
  <c r="C384" i="2"/>
  <c r="C380" i="2"/>
  <c r="C376" i="2"/>
  <c r="C372" i="2"/>
  <c r="C368" i="2"/>
  <c r="C364" i="2"/>
  <c r="C360" i="2"/>
  <c r="C356" i="2"/>
  <c r="C352" i="2"/>
  <c r="C348" i="2"/>
  <c r="C344" i="2"/>
  <c r="C340" i="2"/>
  <c r="C336" i="2"/>
  <c r="C332" i="2"/>
  <c r="C328" i="2"/>
  <c r="C324" i="2"/>
  <c r="C320" i="2"/>
  <c r="C316" i="2"/>
  <c r="C312" i="2"/>
  <c r="C308" i="2"/>
  <c r="C304" i="2"/>
  <c r="C300" i="2"/>
  <c r="C296" i="2"/>
  <c r="C292" i="2"/>
  <c r="C288" i="2"/>
  <c r="C284" i="2"/>
  <c r="C280" i="2"/>
  <c r="C276" i="2"/>
  <c r="C272" i="2"/>
  <c r="C268" i="2"/>
  <c r="C264" i="2"/>
  <c r="C260" i="2"/>
  <c r="C256" i="2"/>
  <c r="C252" i="2"/>
  <c r="C248" i="2"/>
  <c r="C244" i="2"/>
  <c r="C240" i="2"/>
  <c r="C236" i="2"/>
  <c r="C232" i="2"/>
  <c r="C228" i="2"/>
  <c r="C224" i="2"/>
  <c r="C220" i="2"/>
  <c r="C216" i="2"/>
  <c r="C212" i="2"/>
  <c r="C208" i="2"/>
  <c r="C204" i="2"/>
  <c r="C200" i="2"/>
  <c r="C196" i="2"/>
  <c r="C192" i="2"/>
  <c r="C188" i="2"/>
  <c r="C184" i="2"/>
  <c r="C180" i="2"/>
  <c r="C176" i="2"/>
  <c r="C172" i="2"/>
  <c r="C168" i="2"/>
  <c r="C164" i="2"/>
  <c r="C160" i="2"/>
  <c r="C156" i="2"/>
  <c r="C152" i="2"/>
  <c r="C148" i="2"/>
  <c r="C144" i="2"/>
  <c r="C140" i="2"/>
  <c r="C136" i="2"/>
  <c r="C132" i="2"/>
  <c r="C128" i="2"/>
  <c r="C124" i="2"/>
  <c r="C120" i="2"/>
  <c r="C116" i="2"/>
  <c r="C112" i="2"/>
  <c r="C108" i="2"/>
  <c r="C104" i="2"/>
  <c r="C100" i="2"/>
  <c r="C96" i="2"/>
  <c r="C92" i="2"/>
  <c r="C88" i="2"/>
  <c r="C84" i="2"/>
  <c r="C80" i="2"/>
  <c r="C76" i="2"/>
  <c r="C72" i="2"/>
  <c r="C68" i="2"/>
  <c r="C64" i="2"/>
  <c r="C60" i="2"/>
  <c r="C56" i="2"/>
  <c r="C52" i="2"/>
  <c r="C48" i="2"/>
  <c r="C44" i="2"/>
  <c r="C40" i="2"/>
  <c r="C36" i="2"/>
  <c r="C32" i="2"/>
  <c r="C28" i="2"/>
  <c r="C24" i="2"/>
  <c r="C20" i="2"/>
  <c r="C16" i="2"/>
  <c r="C12" i="2"/>
  <c r="C8" i="2"/>
  <c r="E644" i="2"/>
  <c r="E640" i="2"/>
  <c r="E636" i="2"/>
  <c r="E632" i="2"/>
  <c r="E628" i="2"/>
  <c r="E624" i="2"/>
  <c r="E620" i="2"/>
  <c r="E616" i="2"/>
  <c r="E612" i="2"/>
  <c r="E608" i="2"/>
  <c r="E604" i="2"/>
  <c r="E600" i="2"/>
  <c r="E596" i="2"/>
  <c r="E592" i="2"/>
  <c r="E588" i="2"/>
  <c r="E584" i="2"/>
  <c r="E580" i="2"/>
  <c r="E576" i="2"/>
  <c r="E572" i="2"/>
  <c r="E568" i="2"/>
  <c r="E564" i="2"/>
  <c r="E560" i="2"/>
  <c r="E556" i="2"/>
  <c r="E552" i="2"/>
  <c r="E548" i="2"/>
  <c r="E544" i="2"/>
  <c r="E540" i="2"/>
  <c r="E536" i="2"/>
  <c r="E532" i="2"/>
  <c r="E528" i="2"/>
  <c r="E524" i="2"/>
  <c r="E520" i="2"/>
  <c r="E516" i="2"/>
  <c r="E512" i="2"/>
  <c r="E508" i="2"/>
  <c r="E504" i="2"/>
  <c r="E500" i="2"/>
  <c r="E496" i="2"/>
  <c r="E492" i="2"/>
  <c r="E488" i="2"/>
  <c r="E484" i="2"/>
  <c r="E480" i="2"/>
  <c r="E476" i="2"/>
  <c r="E472" i="2"/>
  <c r="E468" i="2"/>
  <c r="E464" i="2"/>
  <c r="E460" i="2"/>
  <c r="E456" i="2"/>
  <c r="E452" i="2"/>
  <c r="E448" i="2"/>
  <c r="E444" i="2"/>
  <c r="E439" i="2"/>
  <c r="E433" i="2"/>
  <c r="E428" i="2"/>
  <c r="E423" i="2"/>
  <c r="E417" i="2"/>
  <c r="E412" i="2"/>
  <c r="E407" i="2"/>
  <c r="E401" i="2"/>
  <c r="E396" i="2"/>
  <c r="E391" i="2"/>
  <c r="E385" i="2"/>
  <c r="E380" i="2"/>
  <c r="E375" i="2"/>
  <c r="E369" i="2"/>
  <c r="E364" i="2"/>
  <c r="E359" i="2"/>
  <c r="E353" i="2"/>
  <c r="E348" i="2"/>
  <c r="E343" i="2"/>
  <c r="E337" i="2"/>
  <c r="E332" i="2"/>
  <c r="E327" i="2"/>
  <c r="E321" i="2"/>
  <c r="E316" i="2"/>
  <c r="E311" i="2"/>
  <c r="E305" i="2"/>
  <c r="E300" i="2"/>
  <c r="E295" i="2"/>
  <c r="E289" i="2"/>
  <c r="E284" i="2"/>
  <c r="E279" i="2"/>
  <c r="E273" i="2"/>
  <c r="E268" i="2"/>
  <c r="E263" i="2"/>
  <c r="E257" i="2"/>
  <c r="E252" i="2"/>
  <c r="E247" i="2"/>
  <c r="E241" i="2"/>
  <c r="E236" i="2"/>
  <c r="E231" i="2"/>
  <c r="E225" i="2"/>
  <c r="E220" i="2"/>
  <c r="E215" i="2"/>
  <c r="E209" i="2"/>
  <c r="E204" i="2"/>
  <c r="E199" i="2"/>
  <c r="E193" i="2"/>
  <c r="E188" i="2"/>
  <c r="E183" i="2"/>
  <c r="E177" i="2"/>
  <c r="E172" i="2"/>
  <c r="E167" i="2"/>
  <c r="E161" i="2"/>
  <c r="E156" i="2"/>
  <c r="E151" i="2"/>
  <c r="E145" i="2"/>
  <c r="E140" i="2"/>
  <c r="E135" i="2"/>
  <c r="E129" i="2"/>
  <c r="E124" i="2"/>
  <c r="E119" i="2"/>
  <c r="E113" i="2"/>
  <c r="E108" i="2"/>
  <c r="E103" i="2"/>
  <c r="E97" i="2"/>
  <c r="E92" i="2"/>
  <c r="E87" i="2"/>
  <c r="E81" i="2"/>
  <c r="E76" i="2"/>
  <c r="E71" i="2"/>
  <c r="E65" i="2"/>
  <c r="E60" i="2"/>
  <c r="E55" i="2"/>
  <c r="E49" i="2"/>
  <c r="E44" i="2"/>
  <c r="E39" i="2"/>
  <c r="E33" i="2"/>
  <c r="E28" i="2"/>
  <c r="E23" i="2"/>
  <c r="E17" i="2"/>
  <c r="E12" i="2"/>
  <c r="E7" i="2"/>
  <c r="C6" i="4"/>
  <c r="C640" i="4"/>
  <c r="C633" i="4"/>
  <c r="C627" i="4"/>
  <c r="C619" i="4"/>
  <c r="C612" i="4"/>
  <c r="C605" i="4"/>
  <c r="C597" i="4"/>
  <c r="C591" i="4"/>
  <c r="C584" i="4"/>
  <c r="C576" i="4"/>
  <c r="C569" i="4"/>
  <c r="C563" i="4"/>
  <c r="C555" i="4"/>
  <c r="C548" i="4"/>
  <c r="C541" i="4"/>
  <c r="C533" i="4"/>
  <c r="C527" i="4"/>
  <c r="C520" i="4"/>
  <c r="C512" i="4"/>
  <c r="C505" i="4"/>
  <c r="C499" i="4"/>
  <c r="C491" i="4"/>
  <c r="C484" i="4"/>
  <c r="C477" i="4"/>
  <c r="C469" i="4"/>
  <c r="C463" i="4"/>
  <c r="C456" i="4"/>
  <c r="C448" i="4"/>
  <c r="C441" i="4"/>
  <c r="C435" i="4"/>
  <c r="C427" i="4"/>
  <c r="C420" i="4"/>
  <c r="C413" i="4"/>
  <c r="C405" i="4"/>
  <c r="C399" i="4"/>
  <c r="C392" i="4"/>
  <c r="C384" i="4"/>
  <c r="C377" i="4"/>
  <c r="C371" i="4"/>
  <c r="C363" i="4"/>
  <c r="C356" i="4"/>
  <c r="C349" i="4"/>
  <c r="C341" i="4"/>
  <c r="C335" i="4"/>
  <c r="C328" i="4"/>
  <c r="C320" i="4"/>
  <c r="C313" i="4"/>
  <c r="C307" i="4"/>
  <c r="C299" i="4"/>
  <c r="C292" i="4"/>
  <c r="C285" i="4"/>
  <c r="C277" i="4"/>
  <c r="C271" i="4"/>
  <c r="C264" i="4"/>
  <c r="C256" i="4"/>
  <c r="C249" i="4"/>
  <c r="C243" i="4"/>
  <c r="C235" i="4"/>
  <c r="C228" i="4"/>
  <c r="C221" i="4"/>
  <c r="C213" i="4"/>
  <c r="C207" i="4"/>
  <c r="C200" i="4"/>
  <c r="C192" i="4"/>
  <c r="C185" i="4"/>
  <c r="C179" i="4"/>
  <c r="C171" i="4"/>
  <c r="C164" i="4"/>
  <c r="C157" i="4"/>
  <c r="C149" i="4"/>
  <c r="C143" i="4"/>
  <c r="C136" i="4"/>
  <c r="C127" i="4"/>
  <c r="C118" i="4"/>
  <c r="C110" i="4"/>
  <c r="C99" i="4"/>
  <c r="C90" i="4"/>
  <c r="C81" i="4"/>
  <c r="C70" i="4"/>
  <c r="C62" i="4"/>
  <c r="C53" i="4"/>
  <c r="C42" i="4"/>
  <c r="C33" i="4"/>
  <c r="C25" i="4"/>
  <c r="C14" i="4"/>
  <c r="E645" i="4"/>
  <c r="E635" i="4"/>
  <c r="E625" i="4"/>
  <c r="E617" i="4"/>
  <c r="E607" i="4"/>
  <c r="E597" i="4"/>
  <c r="E587" i="4"/>
  <c r="E579" i="4"/>
  <c r="E569" i="4"/>
  <c r="E559" i="4"/>
  <c r="E550" i="4"/>
  <c r="E539" i="4"/>
  <c r="E531" i="4"/>
  <c r="E522" i="4"/>
  <c r="E511" i="4"/>
  <c r="E502" i="4"/>
  <c r="E494" i="4"/>
  <c r="E483" i="4"/>
  <c r="E474" i="4"/>
  <c r="E465" i="4"/>
  <c r="E454" i="4"/>
  <c r="E446" i="4"/>
  <c r="E437" i="4"/>
  <c r="E426" i="4"/>
  <c r="E417" i="4"/>
  <c r="E409" i="4"/>
  <c r="E398" i="4"/>
  <c r="E389" i="4"/>
  <c r="E379" i="4"/>
  <c r="E369" i="4"/>
  <c r="E361" i="4"/>
  <c r="E351" i="4"/>
  <c r="E340" i="4"/>
  <c r="E326" i="4"/>
  <c r="E316" i="4"/>
  <c r="E302" i="4"/>
  <c r="E289" i="4"/>
  <c r="E277" i="4"/>
  <c r="E262" i="4"/>
  <c r="E252" i="4"/>
  <c r="E240" i="4"/>
  <c r="E225" i="4"/>
  <c r="E213" i="4"/>
  <c r="E202" i="4"/>
  <c r="E188" i="4"/>
  <c r="E176" i="4"/>
  <c r="E164" i="4"/>
  <c r="E149" i="4"/>
  <c r="E138" i="4"/>
  <c r="E126" i="4"/>
  <c r="E112" i="4"/>
  <c r="E100" i="4"/>
  <c r="E89" i="4"/>
  <c r="E74" i="4"/>
  <c r="E62" i="4"/>
  <c r="E49" i="4"/>
  <c r="E36" i="4"/>
  <c r="E25" i="4"/>
  <c r="E12" i="4"/>
  <c r="K7" i="3"/>
  <c r="K11" i="3"/>
  <c r="K15" i="3"/>
  <c r="K19" i="3"/>
  <c r="K23" i="3"/>
  <c r="K27" i="3"/>
  <c r="K31" i="3"/>
  <c r="K35" i="3"/>
  <c r="K39" i="3"/>
  <c r="K43" i="3"/>
  <c r="K47" i="3"/>
  <c r="K51" i="3"/>
  <c r="K55" i="3"/>
  <c r="K59" i="3"/>
  <c r="K63" i="3"/>
  <c r="K67" i="3"/>
  <c r="K71" i="3"/>
  <c r="K75" i="3"/>
  <c r="K79" i="3"/>
  <c r="K83" i="3"/>
  <c r="K87" i="3"/>
  <c r="K91" i="3"/>
  <c r="K95" i="3"/>
  <c r="K99" i="3"/>
  <c r="K103" i="3"/>
  <c r="K107" i="3"/>
  <c r="K111" i="3"/>
  <c r="K115" i="3"/>
  <c r="K119" i="3"/>
  <c r="K123" i="3"/>
  <c r="K127" i="3"/>
  <c r="K131" i="3"/>
  <c r="K135" i="3"/>
  <c r="K139" i="3"/>
  <c r="K143" i="3"/>
  <c r="K147" i="3"/>
  <c r="K151" i="3"/>
  <c r="K155" i="3"/>
  <c r="K159" i="3"/>
  <c r="K163" i="3"/>
  <c r="K167" i="3"/>
  <c r="K171" i="3"/>
  <c r="K175" i="3"/>
  <c r="K179" i="3"/>
  <c r="K183" i="3"/>
  <c r="K187" i="3"/>
  <c r="K191" i="3"/>
  <c r="K195" i="3"/>
  <c r="K199" i="3"/>
  <c r="K203" i="3"/>
  <c r="K207" i="3"/>
  <c r="K211" i="3"/>
  <c r="K215" i="3"/>
  <c r="K219" i="3"/>
  <c r="K223" i="3"/>
  <c r="K227" i="3"/>
  <c r="K231" i="3"/>
  <c r="K235" i="3"/>
  <c r="K239" i="3"/>
  <c r="K243" i="3"/>
  <c r="K247" i="3"/>
  <c r="K251" i="3"/>
  <c r="K255" i="3"/>
  <c r="K259" i="3"/>
  <c r="K263" i="3"/>
  <c r="K267" i="3"/>
  <c r="K271" i="3"/>
  <c r="K275" i="3"/>
  <c r="K279" i="3"/>
  <c r="K283" i="3"/>
  <c r="K287" i="3"/>
  <c r="K291" i="3"/>
  <c r="K295" i="3"/>
  <c r="K299" i="3"/>
  <c r="K303" i="3"/>
  <c r="K307" i="3"/>
  <c r="K311" i="3"/>
  <c r="K315" i="3"/>
  <c r="K319" i="3"/>
  <c r="K323" i="3"/>
  <c r="I7" i="3"/>
  <c r="I11" i="3"/>
  <c r="I15" i="3"/>
  <c r="I19" i="3"/>
  <c r="I6" i="3"/>
  <c r="C324" i="3"/>
  <c r="C320" i="3"/>
  <c r="C316" i="3"/>
  <c r="C312" i="3"/>
  <c r="C308" i="3"/>
  <c r="C304" i="3"/>
  <c r="C300" i="3"/>
  <c r="C296" i="3"/>
  <c r="C292" i="3"/>
  <c r="C288" i="3"/>
  <c r="C284" i="3"/>
  <c r="C280" i="3"/>
  <c r="C276" i="3"/>
  <c r="C272" i="3"/>
  <c r="C268" i="3"/>
  <c r="C264" i="3"/>
  <c r="C260" i="3"/>
  <c r="C256" i="3"/>
  <c r="C252" i="3"/>
  <c r="C248" i="3"/>
  <c r="C244" i="3"/>
  <c r="C240" i="3"/>
  <c r="C236" i="3"/>
  <c r="C232" i="3"/>
  <c r="C228" i="3"/>
  <c r="C224" i="3"/>
  <c r="C220" i="3"/>
  <c r="C216" i="3"/>
  <c r="C212" i="3"/>
  <c r="C208" i="3"/>
  <c r="C204" i="3"/>
  <c r="C200" i="3"/>
  <c r="C196" i="3"/>
  <c r="C192" i="3"/>
  <c r="C188" i="3"/>
  <c r="C184" i="3"/>
  <c r="C180" i="3"/>
  <c r="C176" i="3"/>
  <c r="C172" i="3"/>
  <c r="C168" i="3"/>
  <c r="C164" i="3"/>
  <c r="C160" i="3"/>
  <c r="C156" i="3"/>
  <c r="C152" i="3"/>
  <c r="C148" i="3"/>
  <c r="C144" i="3"/>
  <c r="C140" i="3"/>
  <c r="C136" i="3"/>
  <c r="C132" i="3"/>
  <c r="C128" i="3"/>
  <c r="C124" i="3"/>
  <c r="C120" i="3"/>
  <c r="C116" i="3"/>
  <c r="C112" i="3"/>
  <c r="C108" i="3"/>
  <c r="C104" i="3"/>
  <c r="C100" i="3"/>
  <c r="C96" i="3"/>
  <c r="C92" i="3"/>
  <c r="C88" i="3"/>
  <c r="C84" i="3"/>
  <c r="C80" i="3"/>
  <c r="C76" i="3"/>
  <c r="C72" i="3"/>
  <c r="C68" i="3"/>
  <c r="C64" i="3"/>
  <c r="C60" i="3"/>
  <c r="C56" i="3"/>
  <c r="C52" i="3"/>
  <c r="C48" i="3"/>
  <c r="C44" i="3"/>
  <c r="C40" i="3"/>
  <c r="C36" i="3"/>
  <c r="C32" i="3"/>
  <c r="C28" i="3"/>
  <c r="C24" i="3"/>
  <c r="C20" i="3"/>
  <c r="C16" i="3"/>
  <c r="C12" i="3"/>
  <c r="C8" i="3"/>
  <c r="E324" i="3"/>
  <c r="E320" i="3"/>
  <c r="E316" i="3"/>
  <c r="E312" i="3"/>
  <c r="E308" i="3"/>
  <c r="E304" i="3"/>
  <c r="E300" i="3"/>
  <c r="E296" i="3"/>
  <c r="E292" i="3"/>
  <c r="E288" i="3"/>
  <c r="E284" i="3"/>
  <c r="E280" i="3"/>
  <c r="E276" i="3"/>
  <c r="E272" i="3"/>
  <c r="E268" i="3"/>
  <c r="E264" i="3"/>
  <c r="E260" i="3"/>
  <c r="E256" i="3"/>
  <c r="E252" i="3"/>
  <c r="E248" i="3"/>
  <c r="E244" i="3"/>
  <c r="E240" i="3"/>
  <c r="E236" i="3"/>
  <c r="E232" i="3"/>
  <c r="E228" i="3"/>
  <c r="E224" i="3"/>
  <c r="E220" i="3"/>
  <c r="E216" i="3"/>
  <c r="E212" i="3"/>
  <c r="E208" i="3"/>
  <c r="E204" i="3"/>
  <c r="E200" i="3"/>
  <c r="E196" i="3"/>
  <c r="E192" i="3"/>
  <c r="E188" i="3"/>
  <c r="E184" i="3"/>
  <c r="E180" i="3"/>
  <c r="E176" i="3"/>
  <c r="E172" i="3"/>
  <c r="E168" i="3"/>
  <c r="E164" i="3"/>
  <c r="E160" i="3"/>
  <c r="E156" i="3"/>
  <c r="E152" i="3"/>
  <c r="E148" i="3"/>
  <c r="E144" i="3"/>
  <c r="E140" i="3"/>
  <c r="E136" i="3"/>
  <c r="E132" i="3"/>
  <c r="E128" i="3"/>
  <c r="E124" i="3"/>
  <c r="E120" i="3"/>
  <c r="E116" i="3"/>
  <c r="E112" i="3"/>
  <c r="E108" i="3"/>
  <c r="E104" i="3"/>
  <c r="E100" i="3"/>
  <c r="E96" i="3"/>
  <c r="E92" i="3"/>
  <c r="E88" i="3"/>
  <c r="E84" i="3"/>
  <c r="E80" i="3"/>
  <c r="E76" i="3"/>
  <c r="E72" i="3"/>
  <c r="E68" i="3"/>
  <c r="E64" i="3"/>
  <c r="E60" i="3"/>
  <c r="E56" i="3"/>
  <c r="E52" i="3"/>
  <c r="E48" i="3"/>
  <c r="E44" i="3"/>
  <c r="E40" i="3"/>
  <c r="E36" i="3"/>
  <c r="E32" i="3"/>
  <c r="E28" i="3"/>
  <c r="E24" i="3"/>
  <c r="E20" i="3"/>
  <c r="E16" i="3"/>
  <c r="E12" i="3"/>
  <c r="E8" i="3"/>
  <c r="G324" i="3"/>
  <c r="G320" i="3"/>
  <c r="G316" i="3"/>
  <c r="G312" i="3"/>
  <c r="G308" i="3"/>
  <c r="G304" i="3"/>
  <c r="G300" i="3"/>
  <c r="G296" i="3"/>
  <c r="G292" i="3"/>
  <c r="G288" i="3"/>
  <c r="G284" i="3"/>
  <c r="G280" i="3"/>
  <c r="G276" i="3"/>
  <c r="G272" i="3"/>
  <c r="G268" i="3"/>
  <c r="G264" i="3"/>
  <c r="G260" i="3"/>
  <c r="G256" i="3"/>
  <c r="G252" i="3"/>
  <c r="G248" i="3"/>
  <c r="G244" i="3"/>
  <c r="G240" i="3"/>
  <c r="G236" i="3"/>
  <c r="G232" i="3"/>
  <c r="G228" i="3"/>
  <c r="G224" i="3"/>
  <c r="G220" i="3"/>
  <c r="G216" i="3"/>
  <c r="G212" i="3"/>
  <c r="G208" i="3"/>
  <c r="G204" i="3"/>
  <c r="G200" i="3"/>
  <c r="G196" i="3"/>
  <c r="G192" i="3"/>
  <c r="G188" i="3"/>
  <c r="G184" i="3"/>
  <c r="G180" i="3"/>
  <c r="G176" i="3"/>
  <c r="G172" i="3"/>
  <c r="G168" i="3"/>
  <c r="G164" i="3"/>
  <c r="G160" i="3"/>
  <c r="G156" i="3"/>
  <c r="G152" i="3"/>
  <c r="G148" i="3"/>
  <c r="G144" i="3"/>
  <c r="G140" i="3"/>
  <c r="G136" i="3"/>
  <c r="G132" i="3"/>
  <c r="G128" i="3"/>
  <c r="G124" i="3"/>
  <c r="G120" i="3"/>
  <c r="G116" i="3"/>
  <c r="G112" i="3"/>
  <c r="G108" i="3"/>
  <c r="G104" i="3"/>
  <c r="G100" i="3"/>
  <c r="G96" i="3"/>
  <c r="G92" i="3"/>
  <c r="G88" i="3"/>
  <c r="G84" i="3"/>
  <c r="G80" i="3"/>
  <c r="G76" i="3"/>
  <c r="G72" i="3"/>
  <c r="G68" i="3"/>
  <c r="G64" i="3"/>
  <c r="G60" i="3"/>
  <c r="G56" i="3"/>
  <c r="G52" i="3"/>
  <c r="G48" i="3"/>
  <c r="G44" i="3"/>
  <c r="G40" i="3"/>
  <c r="G36" i="3"/>
  <c r="G32" i="3"/>
  <c r="G28" i="3"/>
  <c r="G24" i="3"/>
  <c r="G20" i="3"/>
  <c r="G16" i="3"/>
  <c r="G12" i="3"/>
  <c r="G8" i="3"/>
  <c r="I324" i="3"/>
  <c r="I320" i="3"/>
  <c r="I316" i="3"/>
  <c r="I312" i="3"/>
  <c r="I308" i="3"/>
  <c r="I304" i="3"/>
  <c r="I300" i="3"/>
  <c r="I296" i="3"/>
  <c r="I292" i="3"/>
  <c r="I288" i="3"/>
  <c r="I284" i="3"/>
  <c r="I280" i="3"/>
  <c r="I276" i="3"/>
  <c r="I272" i="3"/>
  <c r="I268" i="3"/>
  <c r="I264" i="3"/>
  <c r="I260" i="3"/>
  <c r="I256" i="3"/>
  <c r="I252" i="3"/>
  <c r="I248" i="3"/>
  <c r="I244" i="3"/>
  <c r="I240" i="3"/>
  <c r="I236" i="3"/>
  <c r="I232" i="3"/>
  <c r="I228" i="3"/>
  <c r="I224" i="3"/>
  <c r="I220" i="3"/>
  <c r="I216" i="3"/>
  <c r="I212" i="3"/>
  <c r="I208" i="3"/>
  <c r="I204" i="3"/>
  <c r="I200" i="3"/>
  <c r="I196" i="3"/>
  <c r="I192" i="3"/>
  <c r="I188" i="3"/>
  <c r="I184" i="3"/>
  <c r="I180" i="3"/>
  <c r="I176" i="3"/>
  <c r="I172" i="3"/>
  <c r="I168" i="3"/>
  <c r="I164" i="3"/>
  <c r="I160" i="3"/>
  <c r="I156" i="3"/>
  <c r="I152" i="3"/>
  <c r="I148" i="3"/>
  <c r="I144" i="3"/>
  <c r="I140" i="3"/>
  <c r="I136" i="3"/>
  <c r="I132" i="3"/>
  <c r="I128" i="3"/>
  <c r="I124" i="3"/>
  <c r="I120" i="3"/>
  <c r="I116" i="3"/>
  <c r="I112" i="3"/>
  <c r="I108" i="3"/>
  <c r="I104" i="3"/>
  <c r="I100" i="3"/>
  <c r="I96" i="3"/>
  <c r="I92" i="3"/>
  <c r="I88" i="3"/>
  <c r="I84" i="3"/>
  <c r="I80" i="3"/>
  <c r="I76" i="3"/>
  <c r="I72" i="3"/>
  <c r="I68" i="3"/>
  <c r="I64" i="3"/>
  <c r="I60" i="3"/>
  <c r="I56" i="3"/>
  <c r="I52" i="3"/>
  <c r="I48" i="3"/>
  <c r="I44" i="3"/>
  <c r="I40" i="3"/>
  <c r="I36" i="3"/>
  <c r="I32" i="3"/>
  <c r="I28" i="3"/>
  <c r="I24" i="3"/>
  <c r="I20" i="3"/>
  <c r="I14" i="3"/>
  <c r="I9" i="3"/>
  <c r="K324" i="3"/>
  <c r="K318" i="3"/>
  <c r="K313" i="3"/>
  <c r="K308" i="3"/>
  <c r="K302" i="3"/>
  <c r="K297" i="3"/>
  <c r="K292" i="3"/>
  <c r="K286" i="3"/>
  <c r="K281" i="3"/>
  <c r="K276" i="3"/>
  <c r="K270" i="3"/>
  <c r="K265" i="3"/>
  <c r="K260" i="3"/>
  <c r="K254" i="3"/>
  <c r="K249" i="3"/>
  <c r="K244" i="3"/>
  <c r="K238" i="3"/>
  <c r="K233" i="3"/>
  <c r="K228" i="3"/>
  <c r="K222" i="3"/>
  <c r="K217" i="3"/>
  <c r="K212" i="3"/>
  <c r="K206" i="3"/>
  <c r="K201" i="3"/>
  <c r="K196" i="3"/>
  <c r="K190" i="3"/>
  <c r="K185" i="3"/>
  <c r="K180" i="3"/>
  <c r="K174" i="3"/>
  <c r="K169" i="3"/>
  <c r="K164" i="3"/>
  <c r="K158" i="3"/>
  <c r="K153" i="3"/>
  <c r="K148" i="3"/>
  <c r="K142" i="3"/>
  <c r="K137" i="3"/>
  <c r="K132" i="3"/>
  <c r="K126" i="3"/>
  <c r="K121" i="3"/>
  <c r="K116" i="3"/>
  <c r="K110" i="3"/>
  <c r="K105" i="3"/>
  <c r="K100" i="3"/>
  <c r="K94" i="3"/>
  <c r="K89" i="3"/>
  <c r="K84" i="3"/>
  <c r="K78" i="3"/>
  <c r="K73" i="3"/>
  <c r="K68" i="3"/>
  <c r="K62" i="3"/>
  <c r="K57" i="3"/>
  <c r="K52" i="3"/>
  <c r="K46" i="3"/>
  <c r="K41" i="3"/>
  <c r="K36" i="3"/>
  <c r="K30" i="3"/>
  <c r="K25" i="3"/>
  <c r="K20" i="3"/>
  <c r="K14" i="3"/>
  <c r="K9" i="3"/>
</calcChain>
</file>

<file path=xl/sharedStrings.xml><?xml version="1.0" encoding="utf-8"?>
<sst xmlns="http://schemas.openxmlformats.org/spreadsheetml/2006/main" count="252" uniqueCount="89">
  <si>
    <t>XY</t>
  </si>
  <si>
    <t>CURVE (15.01.2021 RDE_GC_1 (1.5 micro_L)  scan rate 10 mV (4 wt.% loading ratio 20_Au  80_Ni)400_3.DTA)</t>
  </si>
  <si>
    <t>CURVE (15.01.2021 RDE_GC_1 (1.5 micro_L)  scan rate 10 mV (4 wt.% loading ratio 20_Au  80_Ni)800_2.DTA)</t>
  </si>
  <si>
    <t>CURVE (15.01.2021 RDE_GC_1 (1.5 micro_L)  scan rate 10 mV (4 wt.% loading ratio 20_Au  80_Ni)1200_2.DTA)</t>
  </si>
  <si>
    <t>CURVE (15.01.2021 RDE_GC_1 (1.5 micro_L)  scan rate 10 mV (4 wt.% loading ratio 20_Au  80_Ni)1600_2.DTA)</t>
  </si>
  <si>
    <t>CURVE (15.01.2021 RDE_GC_1 (1.5 micro_L)  scan rate 10 mV (4 wt.% loading ratio 20_Au  80_Ni)2000_1.DTA)</t>
  </si>
  <si>
    <t>CURVE1 (CV 15.01.2021 RDE_GC_1 (1.5 micro_L)  scan rate 10 mV (4 wt.% loading ratio 20_Au  80_Ni)400 rpm.DTA)</t>
  </si>
  <si>
    <t>CURVE2 (CV 15.01.2021 RDE_GC_1 (1.5 micro_L)  scan rate 10 mV (4 wt.% loading ratio 20_Au  80_Ni)400 rpm.DTA)</t>
  </si>
  <si>
    <t>CURVE (15.01.2021 RDE_GC_2 (1.5 micro_L)  scan rate 10 mV (4 wt.% loading ratio 20_Au  80_Ni)400_3.DTA)</t>
  </si>
  <si>
    <t>CURVE (15.01.2021 RDE_GC_2 (1.5 micro_L)  scan rate 10 mV (4 wt.% loading ratio 20_Au  80_Ni)800_2.DTA)</t>
  </si>
  <si>
    <t>CURVE (15.01.2021 RDE_GC_2 (1.5 micro_L)  scan rate 10 mV (4 wt.% loading ratio 20_Au  80_Ni)1200_2.DTA)</t>
  </si>
  <si>
    <t>CURVE (15.01.2021 RDE_GC_2 (1.5 micro_L)  scan rate 10 mV (4 wt.% loading ratio 20_Au  80_Ni)1600_2.DTA)</t>
  </si>
  <si>
    <t>CURVE (15.01.2021 RDE_GC_2 (1.5 micro_L)  scan rate 10 mV (4 wt.% loading ratio 20_Au  80_Ni)2000_1.DTA)</t>
  </si>
  <si>
    <t>CURVE1 (CV 15.01.2021 RDE_GC_2 (1.5 micro_L)  scan rate 10 mV (4 wt.% loading ratio 20_Au  80_Ni)400 rpm.DTA)</t>
  </si>
  <si>
    <t>CURVE2 (CV 15.01.2021 RDE_GC_2 (1.5 micro_L)  scan rate 10 mV (4 wt.% loading ratio 20_Au  80_Ni)400 rpm.DTA)</t>
  </si>
  <si>
    <t>mA cm-1</t>
  </si>
  <si>
    <t>E1 -0.40</t>
  </si>
  <si>
    <t>limiting current at 0.25 V</t>
  </si>
  <si>
    <t>E2 -0.35</t>
  </si>
  <si>
    <t xml:space="preserve"> rpm</t>
  </si>
  <si>
    <t>f(rpm/60)</t>
  </si>
  <si>
    <t>ω (2πf)</t>
  </si>
  <si>
    <t>ω^1/2</t>
  </si>
  <si>
    <t>1/(ω^1/2)</t>
  </si>
  <si>
    <t>mA cm-2</t>
  </si>
  <si>
    <t>A cm-2</t>
  </si>
  <si>
    <t>E7 -0.10</t>
  </si>
  <si>
    <t>E3 -0.30</t>
  </si>
  <si>
    <t>E8 -0.05</t>
  </si>
  <si>
    <t>E4 -0.25</t>
  </si>
  <si>
    <t>E9  0.00</t>
  </si>
  <si>
    <t>E5 -0.20</t>
  </si>
  <si>
    <t>E10 0.05</t>
  </si>
  <si>
    <t>E6 -0.15</t>
  </si>
  <si>
    <t>E11 0.10</t>
  </si>
  <si>
    <t>A cm-1</t>
  </si>
  <si>
    <t>E12 0.15</t>
  </si>
  <si>
    <t>E13 0.20</t>
  </si>
  <si>
    <t>E14 0.25</t>
  </si>
  <si>
    <t>E15 0.30</t>
  </si>
  <si>
    <t>mA Cm-2</t>
  </si>
  <si>
    <t>1/j</t>
  </si>
  <si>
    <t>D</t>
  </si>
  <si>
    <t>cm^2 s^-1</t>
  </si>
  <si>
    <t>v</t>
  </si>
  <si>
    <t>F</t>
  </si>
  <si>
    <t>C mol^-1</t>
  </si>
  <si>
    <t>Cb</t>
  </si>
  <si>
    <t>mol cm-3</t>
  </si>
  <si>
    <t>A</t>
  </si>
  <si>
    <t>cm^2</t>
  </si>
  <si>
    <t>n=</t>
  </si>
  <si>
    <t>slope=</t>
  </si>
  <si>
    <t>from slope</t>
  </si>
  <si>
    <t>from intersept</t>
  </si>
  <si>
    <t>equation</t>
  </si>
  <si>
    <t>slope</t>
  </si>
  <si>
    <t>intersept</t>
  </si>
  <si>
    <t>n</t>
  </si>
  <si>
    <t>k</t>
  </si>
  <si>
    <t>y = 246.98x + 87.593</t>
  </si>
  <si>
    <t>y = 249.35x + 70.164</t>
  </si>
  <si>
    <t>y = 256x + 61.127</t>
  </si>
  <si>
    <t>y = 271.15x + 56.712</t>
  </si>
  <si>
    <t>y = 294.01x + 55.653</t>
  </si>
  <si>
    <t>y = 317.37x + 59.295</t>
  </si>
  <si>
    <t>&lt;&lt;&lt;&lt;</t>
  </si>
  <si>
    <t>&gt;&gt;&gt;&gt;&gt;&gt;&gt;&gt;</t>
  </si>
  <si>
    <t>y = 339.64x + 102.55</t>
  </si>
  <si>
    <t>y = 353.37x + 85.417</t>
  </si>
  <si>
    <t>y = 364.34x + 75.729</t>
  </si>
  <si>
    <t>y = 375.09x + 71.568</t>
  </si>
  <si>
    <t>y = 398.27x + 70.18</t>
  </si>
  <si>
    <t>y = 353.52x + 129.43</t>
  </si>
  <si>
    <t>y = 372.19x + 177.98</t>
  </si>
  <si>
    <t>y = 385.24x + 267.75</t>
  </si>
  <si>
    <t>y = 298.24x + 442.89</t>
  </si>
  <si>
    <t>y = 250.3x + 120.18</t>
  </si>
  <si>
    <t>y = 234.01x + 184.55</t>
  </si>
  <si>
    <t>y = 79.993x + 321.73</t>
  </si>
  <si>
    <t xml:space="preserve"> -0.30 V</t>
  </si>
  <si>
    <t xml:space="preserve"> -0.25 V</t>
  </si>
  <si>
    <t xml:space="preserve"> -0.20 V</t>
  </si>
  <si>
    <t xml:space="preserve"> -0.15 V</t>
  </si>
  <si>
    <t xml:space="preserve"> -0.10 V</t>
  </si>
  <si>
    <t xml:space="preserve"> -0.05 V</t>
  </si>
  <si>
    <t xml:space="preserve">  0.00 V</t>
  </si>
  <si>
    <t xml:space="preserve"> 0.05 V</t>
  </si>
  <si>
    <t xml:space="preserve"> 0.10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</si>
</sst>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0.000"/>
  </numFmts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2"/>
      <color rgb="FF000000"/>
      <name val="Times New Roman"/>
      <family val="1"/>
      <charset val="162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11" fontId="0" fillId="4" borderId="0" xfId="0" applyNumberFormat="1" applyFill="1"/>
    <xf numFmtId="0" fontId="0" fillId="5" borderId="0" xfId="0" applyFill="1"/>
    <xf numFmtId="0" fontId="0" fillId="6" borderId="0" xfId="0" applyFill="1"/>
    <xf numFmtId="0" fontId="2" fillId="0" borderId="0" xfId="0" applyFont="1"/>
    <xf numFmtId="0" fontId="0" fillId="0" borderId="0" xfId="0" applyFill="1"/>
    <xf numFmtId="0" fontId="1" fillId="0" borderId="0" xfId="0" applyFont="1"/>
    <xf numFmtId="164" fontId="0" fillId="0" borderId="0" xfId="0" applyNumberFormat="1"/>
    <xf numFmtId="165" fontId="0" fillId="5" borderId="0" xfId="0" applyNumberFormat="1" applyFill="1"/>
    <xf numFmtId="166" fontId="0" fillId="5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</a:t>
            </a:r>
            <a:r>
              <a:rPr lang="en-US" baseline="0"/>
              <a:t>_Au 80_Ni </a:t>
            </a:r>
            <a:r>
              <a:rPr lang="en-US"/>
              <a:t>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400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'LSV GC 1'!$A$6:$A$326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-0.99509999999999998</c:v>
                </c:pt>
                <c:pt idx="22">
                  <c:v>-0.99009999999999998</c:v>
                </c:pt>
                <c:pt idx="23">
                  <c:v>-0.98509999999999998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-0.97009999999999996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-0.93510000000000004</c:v>
                </c:pt>
                <c:pt idx="34">
                  <c:v>-0.93010000000000004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-0.8901</c:v>
                </c:pt>
                <c:pt idx="43">
                  <c:v>-0.8851</c:v>
                </c:pt>
                <c:pt idx="44">
                  <c:v>-0.88009999999999999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-0.86509999999999998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-0.74009999999999998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-0.59509999999999996</c:v>
                </c:pt>
                <c:pt idx="102">
                  <c:v>-0.59009999999999996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-0.57509999999999994</c:v>
                </c:pt>
                <c:pt idx="106">
                  <c:v>-0.57010000000000005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-0.55510000000000004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-0.50009999999999999</c:v>
                </c:pt>
                <c:pt idx="121">
                  <c:v>-0.495</c:v>
                </c:pt>
                <c:pt idx="122">
                  <c:v>-0.49009999999999998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-0.1</c:v>
                </c:pt>
                <c:pt idx="201">
                  <c:v>-9.5030000000000003E-2</c:v>
                </c:pt>
                <c:pt idx="202">
                  <c:v>-9.0029999999999999E-2</c:v>
                </c:pt>
                <c:pt idx="203">
                  <c:v>-8.5019999999999998E-2</c:v>
                </c:pt>
                <c:pt idx="204">
                  <c:v>-8.0030000000000004E-2</c:v>
                </c:pt>
                <c:pt idx="205">
                  <c:v>-7.5029999999999999E-2</c:v>
                </c:pt>
                <c:pt idx="206">
                  <c:v>-7.0029999999999995E-2</c:v>
                </c:pt>
                <c:pt idx="207">
                  <c:v>-6.5030000000000004E-2</c:v>
                </c:pt>
                <c:pt idx="208">
                  <c:v>-6.003E-2</c:v>
                </c:pt>
                <c:pt idx="209">
                  <c:v>-5.5030000000000003E-2</c:v>
                </c:pt>
                <c:pt idx="210">
                  <c:v>-5.0029999999999998E-2</c:v>
                </c:pt>
                <c:pt idx="211">
                  <c:v>-4.5039999999999997E-2</c:v>
                </c:pt>
                <c:pt idx="212">
                  <c:v>-4.0039999999999999E-2</c:v>
                </c:pt>
                <c:pt idx="213">
                  <c:v>-3.5029999999999999E-2</c:v>
                </c:pt>
                <c:pt idx="214">
                  <c:v>-3.0030000000000001E-2</c:v>
                </c:pt>
                <c:pt idx="215">
                  <c:v>-2.503E-2</c:v>
                </c:pt>
                <c:pt idx="216">
                  <c:v>-2.0039999999999999E-2</c:v>
                </c:pt>
                <c:pt idx="217">
                  <c:v>-1.504E-2</c:v>
                </c:pt>
                <c:pt idx="218">
                  <c:v>-1.0030000000000001E-2</c:v>
                </c:pt>
                <c:pt idx="219">
                  <c:v>-5.0359999999999997E-3</c:v>
                </c:pt>
                <c:pt idx="220">
                  <c:v>-3.8859999999999997E-5</c:v>
                </c:pt>
                <c:pt idx="221">
                  <c:v>4.9519999999999998E-3</c:v>
                </c:pt>
                <c:pt idx="222">
                  <c:v>9.9500000000000005E-3</c:v>
                </c:pt>
                <c:pt idx="223">
                  <c:v>1.495E-2</c:v>
                </c:pt>
                <c:pt idx="224">
                  <c:v>1.9949999999999999E-2</c:v>
                </c:pt>
                <c:pt idx="225">
                  <c:v>2.495E-2</c:v>
                </c:pt>
                <c:pt idx="226">
                  <c:v>2.9940000000000001E-2</c:v>
                </c:pt>
                <c:pt idx="227">
                  <c:v>3.4959999999999998E-2</c:v>
                </c:pt>
                <c:pt idx="228">
                  <c:v>3.9969999999999999E-2</c:v>
                </c:pt>
                <c:pt idx="229">
                  <c:v>4.4970000000000003E-2</c:v>
                </c:pt>
                <c:pt idx="230">
                  <c:v>4.9970000000000001E-2</c:v>
                </c:pt>
                <c:pt idx="231">
                  <c:v>5.4969999999999998E-2</c:v>
                </c:pt>
                <c:pt idx="232">
                  <c:v>5.9959999999999999E-2</c:v>
                </c:pt>
                <c:pt idx="233">
                  <c:v>6.497E-2</c:v>
                </c:pt>
                <c:pt idx="234">
                  <c:v>6.9970000000000004E-2</c:v>
                </c:pt>
                <c:pt idx="235">
                  <c:v>7.4969999999999995E-2</c:v>
                </c:pt>
                <c:pt idx="236">
                  <c:v>7.9960000000000003E-2</c:v>
                </c:pt>
                <c:pt idx="237">
                  <c:v>8.4949999999999998E-2</c:v>
                </c:pt>
                <c:pt idx="238">
                  <c:v>8.9959999999999998E-2</c:v>
                </c:pt>
                <c:pt idx="239">
                  <c:v>9.4960000000000003E-2</c:v>
                </c:pt>
                <c:pt idx="240">
                  <c:v>9.9959999999999993E-2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0.28010000000000002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0.31509999999999999</c:v>
                </c:pt>
                <c:pt idx="284">
                  <c:v>0.3201</c:v>
                </c:pt>
                <c:pt idx="285">
                  <c:v>0.3251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0.35010000000000002</c:v>
                </c:pt>
                <c:pt idx="291">
                  <c:v>0.35510000000000003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1'!$C$6:$C$326</c:f>
              <c:numCache>
                <c:formatCode>0.00E+00</c:formatCode>
                <c:ptCount val="321"/>
                <c:pt idx="0">
                  <c:v>-0.10252407756328583</c:v>
                </c:pt>
                <c:pt idx="1">
                  <c:v>-9.7204765687503372E-2</c:v>
                </c:pt>
                <c:pt idx="2">
                  <c:v>-9.3342605735140041E-2</c:v>
                </c:pt>
                <c:pt idx="3">
                  <c:v>-8.8094029389620646E-2</c:v>
                </c:pt>
                <c:pt idx="4">
                  <c:v>-8.4062104164625964E-2</c:v>
                </c:pt>
                <c:pt idx="5">
                  <c:v>-8.0624357393841023E-2</c:v>
                </c:pt>
                <c:pt idx="6">
                  <c:v>-7.7045139562529966E-2</c:v>
                </c:pt>
                <c:pt idx="7">
                  <c:v>-7.4130835715691693E-2</c:v>
                </c:pt>
                <c:pt idx="8">
                  <c:v>-7.2419035883325517E-2</c:v>
                </c:pt>
                <c:pt idx="9">
                  <c:v>-7.0042322066486556E-2</c:v>
                </c:pt>
                <c:pt idx="10">
                  <c:v>-6.8033433007015531E-2</c:v>
                </c:pt>
                <c:pt idx="11">
                  <c:v>-6.5840631568860525E-2</c:v>
                </c:pt>
                <c:pt idx="12">
                  <c:v>-6.428444990307311E-2</c:v>
                </c:pt>
                <c:pt idx="13">
                  <c:v>-6.2827297979653973E-2</c:v>
                </c:pt>
                <c:pt idx="14">
                  <c:v>-6.1313557632024389E-2</c:v>
                </c:pt>
                <c:pt idx="15">
                  <c:v>-5.9856405708605252E-2</c:v>
                </c:pt>
                <c:pt idx="16">
                  <c:v>-5.830022404281783E-2</c:v>
                </c:pt>
                <c:pt idx="17">
                  <c:v>-5.7536280315976747E-2</c:v>
                </c:pt>
                <c:pt idx="18">
                  <c:v>-5.6079128392557603E-2</c:v>
                </c:pt>
                <c:pt idx="19">
                  <c:v>-5.5117125180979928E-2</c:v>
                </c:pt>
                <c:pt idx="20">
                  <c:v>-5.4027798014928741E-2</c:v>
                </c:pt>
                <c:pt idx="21">
                  <c:v>-5.3249707182035026E-2</c:v>
                </c:pt>
                <c:pt idx="22">
                  <c:v>-5.2047203167562929E-2</c:v>
                </c:pt>
                <c:pt idx="23">
                  <c:v>-5.1056905743880027E-2</c:v>
                </c:pt>
                <c:pt idx="24">
                  <c:v>-5.0080755426249735E-2</c:v>
                </c:pt>
                <c:pt idx="25">
                  <c:v>-4.9415841441776923E-2</c:v>
                </c:pt>
                <c:pt idx="26">
                  <c:v>-4.8807515881514565E-2</c:v>
                </c:pt>
                <c:pt idx="27">
                  <c:v>-4.7944542412305183E-2</c:v>
                </c:pt>
                <c:pt idx="28">
                  <c:v>-4.7010833412832728E-2</c:v>
                </c:pt>
                <c:pt idx="29">
                  <c:v>-4.6360066534412533E-2</c:v>
                </c:pt>
                <c:pt idx="30">
                  <c:v>-4.5482945959150534E-2</c:v>
                </c:pt>
                <c:pt idx="31">
                  <c:v>-4.4775590656519891E-2</c:v>
                </c:pt>
                <c:pt idx="32">
                  <c:v>-4.4195559308362761E-2</c:v>
                </c:pt>
                <c:pt idx="33">
                  <c:v>-4.3205261884679852E-2</c:v>
                </c:pt>
                <c:pt idx="34">
                  <c:v>-4.2384729733628307E-2</c:v>
                </c:pt>
                <c:pt idx="35">
                  <c:v>-4.1663227324945047E-2</c:v>
                </c:pt>
                <c:pt idx="36">
                  <c:v>-4.1111490188893138E-2</c:v>
                </c:pt>
                <c:pt idx="37">
                  <c:v>-4.0220222507578528E-2</c:v>
                </c:pt>
                <c:pt idx="38">
                  <c:v>-3.9413837462579593E-2</c:v>
                </c:pt>
                <c:pt idx="39">
                  <c:v>-3.9088454023369495E-2</c:v>
                </c:pt>
                <c:pt idx="40">
                  <c:v>-3.8324510296528391E-2</c:v>
                </c:pt>
                <c:pt idx="41">
                  <c:v>-3.7843508690739554E-2</c:v>
                </c:pt>
                <c:pt idx="42">
                  <c:v>-3.7122006282056301E-2</c:v>
                </c:pt>
                <c:pt idx="43">
                  <c:v>-3.6471239403636106E-2</c:v>
                </c:pt>
                <c:pt idx="44">
                  <c:v>-3.5806325419163294E-2</c:v>
                </c:pt>
                <c:pt idx="45">
                  <c:v>-3.485846931363823E-2</c:v>
                </c:pt>
                <c:pt idx="46">
                  <c:v>-3.4391614813902002E-2</c:v>
                </c:pt>
                <c:pt idx="47">
                  <c:v>-3.4066231374691905E-2</c:v>
                </c:pt>
                <c:pt idx="48">
                  <c:v>-3.324569922364036E-2</c:v>
                </c:pt>
                <c:pt idx="49">
                  <c:v>-3.2552491027062327E-2</c:v>
                </c:pt>
                <c:pt idx="50">
                  <c:v>-3.1873429936536905E-2</c:v>
                </c:pt>
                <c:pt idx="51">
                  <c:v>-3.0968015149169678E-2</c:v>
                </c:pt>
                <c:pt idx="52">
                  <c:v>-3.0642631709959581E-2</c:v>
                </c:pt>
                <c:pt idx="53">
                  <c:v>-3.0161630104170747E-2</c:v>
                </c:pt>
                <c:pt idx="54">
                  <c:v>-2.9383539271277036E-2</c:v>
                </c:pt>
                <c:pt idx="55">
                  <c:v>-2.8520565802067643E-2</c:v>
                </c:pt>
                <c:pt idx="56">
                  <c:v>-2.7813210499436997E-2</c:v>
                </c:pt>
                <c:pt idx="57">
                  <c:v>-2.7346355999700773E-2</c:v>
                </c:pt>
                <c:pt idx="58">
                  <c:v>-2.6610706484964903E-2</c:v>
                </c:pt>
                <c:pt idx="59">
                  <c:v>-2.6186293303386513E-2</c:v>
                </c:pt>
                <c:pt idx="60">
                  <c:v>-2.5337466940229737E-2</c:v>
                </c:pt>
                <c:pt idx="61">
                  <c:v>-2.4686700061809543E-2</c:v>
                </c:pt>
                <c:pt idx="62">
                  <c:v>-2.4191551349968091E-2</c:v>
                </c:pt>
                <c:pt idx="63">
                  <c:v>-2.3455901835232218E-2</c:v>
                </c:pt>
                <c:pt idx="64">
                  <c:v>-2.297490022944338E-2</c:v>
                </c:pt>
                <c:pt idx="65">
                  <c:v>-2.2069485442076157E-2</c:v>
                </c:pt>
                <c:pt idx="66">
                  <c:v>-2.147530698786641E-2</c:v>
                </c:pt>
                <c:pt idx="67">
                  <c:v>-2.0683069048920085E-2</c:v>
                </c:pt>
                <c:pt idx="68">
                  <c:v>-2.01454790189208E-2</c:v>
                </c:pt>
                <c:pt idx="69">
                  <c:v>-1.9466417928395378E-2</c:v>
                </c:pt>
                <c:pt idx="70">
                  <c:v>-1.8645885777343826E-2</c:v>
                </c:pt>
                <c:pt idx="71">
                  <c:v>-1.7584852823397858E-2</c:v>
                </c:pt>
                <c:pt idx="72">
                  <c:v>-1.6707732248135855E-2</c:v>
                </c:pt>
                <c:pt idx="73">
                  <c:v>-1.5717434824452953E-2</c:v>
                </c:pt>
                <c:pt idx="74">
                  <c:v>-1.4712990294717435E-2</c:v>
                </c:pt>
                <c:pt idx="75">
                  <c:v>-1.3473703804508543E-2</c:v>
                </c:pt>
                <c:pt idx="76">
                  <c:v>-1.227544392185223E-2</c:v>
                </c:pt>
                <c:pt idx="77">
                  <c:v>-1.0778680101485782E-2</c:v>
                </c:pt>
                <c:pt idx="78">
                  <c:v>-9.4686580810138254E-3</c:v>
                </c:pt>
                <c:pt idx="79">
                  <c:v>-7.9167205470421897E-3</c:v>
                </c:pt>
                <c:pt idx="80">
                  <c:v>-6.4369332539388783E-3</c:v>
                </c:pt>
                <c:pt idx="81">
                  <c:v>-4.6925950776517053E-3</c:v>
                </c:pt>
                <c:pt idx="82">
                  <c:v>-2.8662036862593773E-3</c:v>
                </c:pt>
                <c:pt idx="83">
                  <c:v>-8.6707612996464586E-4</c:v>
                </c:pt>
                <c:pt idx="84">
                  <c:v>1.2805960398825215E-3</c:v>
                </c:pt>
                <c:pt idx="85">
                  <c:v>3.6994682327582784E-3</c:v>
                </c:pt>
                <c:pt idx="86">
                  <c:v>5.8710490118343613E-3</c:v>
                </c:pt>
                <c:pt idx="87">
                  <c:v>8.6933966693306386E-3</c:v>
                </c:pt>
                <c:pt idx="88">
                  <c:v>1.1324758395116642E-2</c:v>
                </c:pt>
                <c:pt idx="89">
                  <c:v>1.421784158287598E-2</c:v>
                </c:pt>
                <c:pt idx="90">
                  <c:v>1.7316057808398212E-2</c:v>
                </c:pt>
                <c:pt idx="91">
                  <c:v>2.0683069048920085E-2</c:v>
                </c:pt>
                <c:pt idx="92">
                  <c:v>2.4078374501547185E-2</c:v>
                </c:pt>
                <c:pt idx="93">
                  <c:v>2.782735760548961E-2</c:v>
                </c:pt>
                <c:pt idx="94">
                  <c:v>3.1845135724431678E-2</c:v>
                </c:pt>
                <c:pt idx="95">
                  <c:v>3.5834619631268522E-2</c:v>
                </c:pt>
                <c:pt idx="96">
                  <c:v>4.034754646205204E-2</c:v>
                </c:pt>
                <c:pt idx="97">
                  <c:v>4.5270739368361339E-2</c:v>
                </c:pt>
                <c:pt idx="98">
                  <c:v>4.9967578577828832E-2</c:v>
                </c:pt>
                <c:pt idx="99">
                  <c:v>5.548494993834787E-2</c:v>
                </c:pt>
                <c:pt idx="100">
                  <c:v>6.1143792359393039E-2</c:v>
                </c:pt>
                <c:pt idx="101">
                  <c:v>6.7241195068069207E-2</c:v>
                </c:pt>
                <c:pt idx="102">
                  <c:v>7.3805452276481595E-2</c:v>
                </c:pt>
                <c:pt idx="103">
                  <c:v>8.0539474757525348E-2</c:v>
                </c:pt>
                <c:pt idx="104">
                  <c:v>8.7910117010936678E-2</c:v>
                </c:pt>
                <c:pt idx="105">
                  <c:v>9.5761760870136839E-2</c:v>
                </c:pt>
                <c:pt idx="106">
                  <c:v>0.10399537659275757</c:v>
                </c:pt>
                <c:pt idx="107">
                  <c:v>0.11269584681511449</c:v>
                </c:pt>
                <c:pt idx="108">
                  <c:v>0.1221036723401021</c:v>
                </c:pt>
                <c:pt idx="109">
                  <c:v>0.13203494078903638</c:v>
                </c:pt>
                <c:pt idx="110">
                  <c:v>0.14288577113139048</c:v>
                </c:pt>
                <c:pt idx="111">
                  <c:v>0.1540619849129547</c:v>
                </c:pt>
                <c:pt idx="112">
                  <c:v>0.16594555399714953</c:v>
                </c:pt>
                <c:pt idx="113">
                  <c:v>0.1783950073234489</c:v>
                </c:pt>
                <c:pt idx="114">
                  <c:v>0.1918347580734312</c:v>
                </c:pt>
                <c:pt idx="115">
                  <c:v>0.20584039306551796</c:v>
                </c:pt>
                <c:pt idx="116">
                  <c:v>0.22097779654181379</c:v>
                </c:pt>
                <c:pt idx="117">
                  <c:v>0.2369640263812664</c:v>
                </c:pt>
                <c:pt idx="118">
                  <c:v>0.25379908258387579</c:v>
                </c:pt>
                <c:pt idx="119">
                  <c:v>0.27148296514964193</c:v>
                </c:pt>
                <c:pt idx="120">
                  <c:v>0.29015714513909091</c:v>
                </c:pt>
                <c:pt idx="121">
                  <c:v>0.31038750679432747</c:v>
                </c:pt>
                <c:pt idx="122">
                  <c:v>0.33146669481272067</c:v>
                </c:pt>
                <c:pt idx="123">
                  <c:v>0.35367765131532297</c:v>
                </c:pt>
                <c:pt idx="124">
                  <c:v>0.37744478948371263</c:v>
                </c:pt>
                <c:pt idx="125">
                  <c:v>0.40262663825736367</c:v>
                </c:pt>
                <c:pt idx="126">
                  <c:v>0.42922319763627598</c:v>
                </c:pt>
                <c:pt idx="127">
                  <c:v>0.45765888080202799</c:v>
                </c:pt>
                <c:pt idx="128">
                  <c:v>0.48765074563356731</c:v>
                </c:pt>
                <c:pt idx="129">
                  <c:v>0.51948173425194644</c:v>
                </c:pt>
                <c:pt idx="130">
                  <c:v>0.55357625983874348</c:v>
                </c:pt>
                <c:pt idx="131">
                  <c:v>0.58936843815185413</c:v>
                </c:pt>
                <c:pt idx="132">
                  <c:v>0.62742415343338298</c:v>
                </c:pt>
                <c:pt idx="133">
                  <c:v>0.66788487674385577</c:v>
                </c:pt>
                <c:pt idx="134">
                  <c:v>0.71103355020432535</c:v>
                </c:pt>
                <c:pt idx="135">
                  <c:v>0.75644576063321278</c:v>
                </c:pt>
                <c:pt idx="136">
                  <c:v>0.80482886333314885</c:v>
                </c:pt>
                <c:pt idx="137">
                  <c:v>0.8556169740620293</c:v>
                </c:pt>
                <c:pt idx="138">
                  <c:v>0.90951744812248458</c:v>
                </c:pt>
                <c:pt idx="139">
                  <c:v>0.96610587233293632</c:v>
                </c:pt>
                <c:pt idx="140">
                  <c:v>1.025948130935489</c:v>
                </c:pt>
                <c:pt idx="141">
                  <c:v>1.0893271660511947</c:v>
                </c:pt>
                <c:pt idx="142">
                  <c:v>1.1556770934379492</c:v>
                </c:pt>
                <c:pt idx="143">
                  <c:v>1.2249979130957527</c:v>
                </c:pt>
                <c:pt idx="144">
                  <c:v>1.2977140382061831</c:v>
                </c:pt>
                <c:pt idx="145">
                  <c:v>1.3769378321008154</c:v>
                </c:pt>
                <c:pt idx="146">
                  <c:v>1.4557372128138693</c:v>
                </c:pt>
                <c:pt idx="147">
                  <c:v>1.5392051385242858</c:v>
                </c:pt>
                <c:pt idx="148">
                  <c:v>1.6269171960504858</c:v>
                </c:pt>
                <c:pt idx="149">
                  <c:v>1.7174586747872083</c:v>
                </c:pt>
                <c:pt idx="150">
                  <c:v>1.8108295747344536</c:v>
                </c:pt>
                <c:pt idx="151">
                  <c:v>1.9098593171027443</c:v>
                </c:pt>
                <c:pt idx="152">
                  <c:v>2.0117184806815569</c:v>
                </c:pt>
                <c:pt idx="153">
                  <c:v>2.1178217760761537</c:v>
                </c:pt>
                <c:pt idx="154">
                  <c:v>2.2267544926812737</c:v>
                </c:pt>
                <c:pt idx="155">
                  <c:v>2.3399313411021772</c:v>
                </c:pt>
                <c:pt idx="156">
                  <c:v>2.4587670319441255</c:v>
                </c:pt>
                <c:pt idx="157">
                  <c:v>2.580432143996596</c:v>
                </c:pt>
                <c:pt idx="158">
                  <c:v>2.7077560984701123</c:v>
                </c:pt>
                <c:pt idx="159">
                  <c:v>2.8379094741541513</c:v>
                </c:pt>
                <c:pt idx="160">
                  <c:v>2.9737216922592355</c:v>
                </c:pt>
                <c:pt idx="161">
                  <c:v>3.112363331574842</c:v>
                </c:pt>
                <c:pt idx="162">
                  <c:v>3.2566638133114942</c:v>
                </c:pt>
                <c:pt idx="163">
                  <c:v>3.4037937162586678</c:v>
                </c:pt>
                <c:pt idx="164">
                  <c:v>3.556582461626888</c:v>
                </c:pt>
                <c:pt idx="165">
                  <c:v>3.7136153388108912</c:v>
                </c:pt>
                <c:pt idx="166">
                  <c:v>3.8734776372054172</c:v>
                </c:pt>
                <c:pt idx="167">
                  <c:v>4.0375840674157271</c:v>
                </c:pt>
                <c:pt idx="168">
                  <c:v>4.2031052082312987</c:v>
                </c:pt>
                <c:pt idx="169">
                  <c:v>4.3728704808626526</c:v>
                </c:pt>
                <c:pt idx="170">
                  <c:v>4.5454651747045309</c:v>
                </c:pt>
                <c:pt idx="171">
                  <c:v>4.720889289756931</c:v>
                </c:pt>
                <c:pt idx="172">
                  <c:v>4.8977281154145924</c:v>
                </c:pt>
                <c:pt idx="173">
                  <c:v>5.0759816516775151</c:v>
                </c:pt>
                <c:pt idx="174">
                  <c:v>5.2570646091509605</c:v>
                </c:pt>
                <c:pt idx="175">
                  <c:v>5.4381475666244059</c:v>
                </c:pt>
                <c:pt idx="176">
                  <c:v>5.6192305240978513</c:v>
                </c:pt>
                <c:pt idx="177">
                  <c:v>5.8003134815712967</c:v>
                </c:pt>
                <c:pt idx="178">
                  <c:v>5.9813964390447412</c:v>
                </c:pt>
                <c:pt idx="179">
                  <c:v>6.1638941071234488</c:v>
                </c:pt>
                <c:pt idx="180">
                  <c:v>6.3449770645968941</c:v>
                </c:pt>
                <c:pt idx="181">
                  <c:v>6.5246453114650782</c:v>
                </c:pt>
                <c:pt idx="182">
                  <c:v>6.7043135583332631</c:v>
                </c:pt>
                <c:pt idx="183">
                  <c:v>6.8797376733856623</c:v>
                </c:pt>
                <c:pt idx="184">
                  <c:v>7.0537470778328011</c:v>
                </c:pt>
                <c:pt idx="185">
                  <c:v>7.2249270610694181</c:v>
                </c:pt>
                <c:pt idx="186">
                  <c:v>7.3918629124902493</c:v>
                </c:pt>
                <c:pt idx="187">
                  <c:v>7.5587987639110823</c:v>
                </c:pt>
                <c:pt idx="188">
                  <c:v>7.724319904726654</c:v>
                </c:pt>
                <c:pt idx="189">
                  <c:v>7.8813527819106577</c:v>
                </c:pt>
                <c:pt idx="190">
                  <c:v>8.0298973954630934</c:v>
                </c:pt>
                <c:pt idx="191">
                  <c:v>8.1798567196207888</c:v>
                </c:pt>
                <c:pt idx="192">
                  <c:v>8.326986622567965</c:v>
                </c:pt>
                <c:pt idx="193">
                  <c:v>8.4670429724888301</c:v>
                </c:pt>
                <c:pt idx="194">
                  <c:v>8.6014404799886552</c:v>
                </c:pt>
                <c:pt idx="195">
                  <c:v>8.7301791450674315</c:v>
                </c:pt>
                <c:pt idx="196">
                  <c:v>8.8546736783304265</c:v>
                </c:pt>
                <c:pt idx="197">
                  <c:v>8.9763387903828971</c:v>
                </c:pt>
                <c:pt idx="198">
                  <c:v>9.0895156388037996</c:v>
                </c:pt>
                <c:pt idx="199">
                  <c:v>9.1970336448036587</c:v>
                </c:pt>
                <c:pt idx="200">
                  <c:v>9.2974780977772102</c:v>
                </c:pt>
                <c:pt idx="201">
                  <c:v>9.3936784189349787</c:v>
                </c:pt>
                <c:pt idx="202">
                  <c:v>9.4898787400927471</c:v>
                </c:pt>
                <c:pt idx="203">
                  <c:v>9.5832496400399911</c:v>
                </c:pt>
                <c:pt idx="204">
                  <c:v>9.6667175657504067</c:v>
                </c:pt>
                <c:pt idx="205">
                  <c:v>9.7388678066187335</c:v>
                </c:pt>
                <c:pt idx="206">
                  <c:v>9.8025297838554906</c:v>
                </c:pt>
                <c:pt idx="207">
                  <c:v>9.869021182302772</c:v>
                </c:pt>
                <c:pt idx="208">
                  <c:v>9.9340978701447931</c:v>
                </c:pt>
                <c:pt idx="209">
                  <c:v>10.002003979197333</c:v>
                </c:pt>
                <c:pt idx="210">
                  <c:v>10.052933560986741</c:v>
                </c:pt>
                <c:pt idx="211">
                  <c:v>10.096789589749839</c:v>
                </c:pt>
                <c:pt idx="212">
                  <c:v>10.132157354881372</c:v>
                </c:pt>
                <c:pt idx="213">
                  <c:v>10.159036856381338</c:v>
                </c:pt>
                <c:pt idx="214">
                  <c:v>10.187331068486563</c:v>
                </c:pt>
                <c:pt idx="215">
                  <c:v>10.215625280591789</c:v>
                </c:pt>
                <c:pt idx="216">
                  <c:v>10.239675360881231</c:v>
                </c:pt>
                <c:pt idx="217">
                  <c:v>10.253822466933844</c:v>
                </c:pt>
                <c:pt idx="218">
                  <c:v>10.263725441170672</c:v>
                </c:pt>
                <c:pt idx="219">
                  <c:v>10.265140151775933</c:v>
                </c:pt>
                <c:pt idx="220">
                  <c:v>10.259481309354888</c:v>
                </c:pt>
                <c:pt idx="221">
                  <c:v>10.243919492697014</c:v>
                </c:pt>
                <c:pt idx="222">
                  <c:v>10.226942965433878</c:v>
                </c:pt>
                <c:pt idx="223">
                  <c:v>10.211381148776004</c:v>
                </c:pt>
                <c:pt idx="224">
                  <c:v>10.192989910907608</c:v>
                </c:pt>
                <c:pt idx="225">
                  <c:v>10.18450164727604</c:v>
                </c:pt>
                <c:pt idx="226">
                  <c:v>10.167525120012904</c:v>
                </c:pt>
                <c:pt idx="227">
                  <c:v>10.130742644276111</c:v>
                </c:pt>
                <c:pt idx="228">
                  <c:v>10.088301326118273</c:v>
                </c:pt>
                <c:pt idx="229">
                  <c:v>10.047274718565696</c:v>
                </c:pt>
                <c:pt idx="230">
                  <c:v>10.004833400407856</c:v>
                </c:pt>
                <c:pt idx="231">
                  <c:v>9.9539038186184499</c:v>
                </c:pt>
                <c:pt idx="232">
                  <c:v>9.9015595262237834</c:v>
                </c:pt>
                <c:pt idx="233">
                  <c:v>9.8534593656448983</c:v>
                </c:pt>
                <c:pt idx="234">
                  <c:v>9.8011150732502319</c:v>
                </c:pt>
                <c:pt idx="235">
                  <c:v>9.740282517223994</c:v>
                </c:pt>
                <c:pt idx="236">
                  <c:v>9.6766205399872369</c:v>
                </c:pt>
                <c:pt idx="237">
                  <c:v>9.6072997203294328</c:v>
                </c:pt>
                <c:pt idx="238">
                  <c:v>9.5323200582505834</c:v>
                </c:pt>
                <c:pt idx="239">
                  <c:v>9.4474374219349055</c:v>
                </c:pt>
                <c:pt idx="240">
                  <c:v>9.3455782583560936</c:v>
                </c:pt>
                <c:pt idx="241">
                  <c:v>9.2493779371983251</c:v>
                </c:pt>
                <c:pt idx="242">
                  <c:v>9.1404452205932074</c:v>
                </c:pt>
                <c:pt idx="243">
                  <c:v>9.0102918449091689</c:v>
                </c:pt>
                <c:pt idx="244">
                  <c:v>8.8631619419619927</c:v>
                </c:pt>
                <c:pt idx="245">
                  <c:v>8.7089584859885125</c:v>
                </c:pt>
                <c:pt idx="246">
                  <c:v>8.5505108981992475</c:v>
                </c:pt>
                <c:pt idx="247">
                  <c:v>8.3835750467784163</c:v>
                </c:pt>
                <c:pt idx="248">
                  <c:v>8.2138097741470606</c:v>
                </c:pt>
                <c:pt idx="249">
                  <c:v>8.0383856590946614</c:v>
                </c:pt>
                <c:pt idx="250">
                  <c:v>7.8544732804106925</c:v>
                </c:pt>
                <c:pt idx="251">
                  <c:v>7.6592432168846338</c:v>
                </c:pt>
                <c:pt idx="252">
                  <c:v>7.464013153358577</c:v>
                </c:pt>
                <c:pt idx="253">
                  <c:v>7.2701978004377796</c:v>
                </c:pt>
                <c:pt idx="254">
                  <c:v>7.0777971581222427</c:v>
                </c:pt>
                <c:pt idx="255">
                  <c:v>6.8797376733856623</c:v>
                </c:pt>
                <c:pt idx="256">
                  <c:v>6.6675310825964687</c:v>
                </c:pt>
                <c:pt idx="257">
                  <c:v>6.4482509387809692</c:v>
                </c:pt>
                <c:pt idx="258">
                  <c:v>6.216238399518117</c:v>
                </c:pt>
                <c:pt idx="259">
                  <c:v>5.977152307228959</c:v>
                </c:pt>
                <c:pt idx="260">
                  <c:v>5.7281632407029708</c:v>
                </c:pt>
                <c:pt idx="261">
                  <c:v>5.4692711999401542</c:v>
                </c:pt>
                <c:pt idx="262">
                  <c:v>5.2004761849405083</c:v>
                </c:pt>
                <c:pt idx="263">
                  <c:v>4.9288517487303407</c:v>
                </c:pt>
                <c:pt idx="264">
                  <c:v>4.6572273125201731</c:v>
                </c:pt>
                <c:pt idx="265">
                  <c:v>4.3884322975205281</c:v>
                </c:pt>
                <c:pt idx="266">
                  <c:v>4.130954967362972</c:v>
                </c:pt>
                <c:pt idx="267">
                  <c:v>3.8862100326527687</c:v>
                </c:pt>
                <c:pt idx="268">
                  <c:v>3.6541974933899164</c:v>
                </c:pt>
                <c:pt idx="269">
                  <c:v>3.4377467707849392</c:v>
                </c:pt>
                <c:pt idx="270">
                  <c:v>3.2382725754430974</c:v>
                </c:pt>
                <c:pt idx="271">
                  <c:v>3.0571896179696516</c:v>
                </c:pt>
                <c:pt idx="272">
                  <c:v>2.894497898364603</c:v>
                </c:pt>
                <c:pt idx="273">
                  <c:v>2.7459532848121673</c:v>
                </c:pt>
                <c:pt idx="274">
                  <c:v>2.6115557773123448</c:v>
                </c:pt>
                <c:pt idx="275">
                  <c:v>2.4913053758651351</c:v>
                </c:pt>
                <c:pt idx="276">
                  <c:v>2.3823726592600156</c:v>
                </c:pt>
                <c:pt idx="277">
                  <c:v>2.2847576274969863</c:v>
                </c:pt>
                <c:pt idx="278">
                  <c:v>2.2012897017865698</c:v>
                </c:pt>
                <c:pt idx="279">
                  <c:v>2.123480618497199</c:v>
                </c:pt>
                <c:pt idx="280">
                  <c:v>2.0527450882341345</c:v>
                </c:pt>
                <c:pt idx="281">
                  <c:v>1.9904978216026374</c:v>
                </c:pt>
                <c:pt idx="282">
                  <c:v>1.9367388186027086</c:v>
                </c:pt>
                <c:pt idx="283">
                  <c:v>1.8872239474185633</c:v>
                </c:pt>
                <c:pt idx="284">
                  <c:v>1.847612050471247</c:v>
                </c:pt>
                <c:pt idx="285">
                  <c:v>1.8164884171554989</c:v>
                </c:pt>
                <c:pt idx="286">
                  <c:v>1.7938530474713181</c:v>
                </c:pt>
                <c:pt idx="287">
                  <c:v>1.7797059414187051</c:v>
                </c:pt>
                <c:pt idx="288">
                  <c:v>1.7726323883923991</c:v>
                </c:pt>
                <c:pt idx="289">
                  <c:v>1.7754618096029213</c:v>
                </c:pt>
                <c:pt idx="290">
                  <c:v>1.7797059414187051</c:v>
                </c:pt>
                <c:pt idx="291">
                  <c:v>1.7910236262607955</c:v>
                </c:pt>
                <c:pt idx="292">
                  <c:v>1.8037560217081472</c:v>
                </c:pt>
                <c:pt idx="293">
                  <c:v>1.81790312776076</c:v>
                </c:pt>
                <c:pt idx="294">
                  <c:v>1.8348796550238957</c:v>
                </c:pt>
                <c:pt idx="295">
                  <c:v>1.8490267610765085</c:v>
                </c:pt>
                <c:pt idx="296">
                  <c:v>1.8631738671291216</c:v>
                </c:pt>
                <c:pt idx="297">
                  <c:v>1.8773209731817344</c:v>
                </c:pt>
                <c:pt idx="298">
                  <c:v>1.8886386580238244</c:v>
                </c:pt>
                <c:pt idx="299">
                  <c:v>1.899956342865915</c:v>
                </c:pt>
                <c:pt idx="300">
                  <c:v>1.9084446064974827</c:v>
                </c:pt>
                <c:pt idx="301">
                  <c:v>1.9169328701290502</c:v>
                </c:pt>
                <c:pt idx="302">
                  <c:v>1.9211770019448344</c:v>
                </c:pt>
                <c:pt idx="303">
                  <c:v>1.9268358443658797</c:v>
                </c:pt>
                <c:pt idx="304">
                  <c:v>1.932494686786925</c:v>
                </c:pt>
                <c:pt idx="305">
                  <c:v>1.9395682398132312</c:v>
                </c:pt>
                <c:pt idx="306">
                  <c:v>1.943812371629015</c:v>
                </c:pt>
                <c:pt idx="307">
                  <c:v>1.9466417928395376</c:v>
                </c:pt>
                <c:pt idx="308">
                  <c:v>1.9537153458658441</c:v>
                </c:pt>
                <c:pt idx="309">
                  <c:v>1.9650330307079344</c:v>
                </c:pt>
                <c:pt idx="310">
                  <c:v>1.9763507155500251</c:v>
                </c:pt>
                <c:pt idx="311">
                  <c:v>1.991912532207899</c:v>
                </c:pt>
                <c:pt idx="312">
                  <c:v>2.0088890594710347</c:v>
                </c:pt>
                <c:pt idx="313">
                  <c:v>2.0258655867341702</c:v>
                </c:pt>
                <c:pt idx="314">
                  <c:v>2.0456715352078279</c:v>
                </c:pt>
                <c:pt idx="315">
                  <c:v>2.0711363261025313</c:v>
                </c:pt>
                <c:pt idx="316">
                  <c:v>2.0980158276024956</c:v>
                </c:pt>
                <c:pt idx="317">
                  <c:v>2.1291394609182444</c:v>
                </c:pt>
                <c:pt idx="318">
                  <c:v>2.161677804839254</c:v>
                </c:pt>
                <c:pt idx="319">
                  <c:v>2.1956308593655249</c:v>
                </c:pt>
                <c:pt idx="320">
                  <c:v>2.2324133351023185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4F6-4267-BA4C-5A1166DE8E3A}"/>
            </c:ext>
          </c:extLst>
        </c:ser>
        <c:ser>
          <c:idx val="4"/>
          <c:order val="4"/>
          <c:tx>
            <c:v>2000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'LSV GC 1'!$A$6:$A$326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-0.99509999999999998</c:v>
                </c:pt>
                <c:pt idx="22">
                  <c:v>-0.99009999999999998</c:v>
                </c:pt>
                <c:pt idx="23">
                  <c:v>-0.98509999999999998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-0.97009999999999996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-0.93510000000000004</c:v>
                </c:pt>
                <c:pt idx="34">
                  <c:v>-0.93010000000000004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-0.8901</c:v>
                </c:pt>
                <c:pt idx="43">
                  <c:v>-0.8851</c:v>
                </c:pt>
                <c:pt idx="44">
                  <c:v>-0.88009999999999999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-0.86509999999999998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-0.74009999999999998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-0.59509999999999996</c:v>
                </c:pt>
                <c:pt idx="102">
                  <c:v>-0.59009999999999996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-0.57509999999999994</c:v>
                </c:pt>
                <c:pt idx="106">
                  <c:v>-0.57010000000000005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-0.55510000000000004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-0.50009999999999999</c:v>
                </c:pt>
                <c:pt idx="121">
                  <c:v>-0.495</c:v>
                </c:pt>
                <c:pt idx="122">
                  <c:v>-0.49009999999999998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-0.1</c:v>
                </c:pt>
                <c:pt idx="201">
                  <c:v>-9.5030000000000003E-2</c:v>
                </c:pt>
                <c:pt idx="202">
                  <c:v>-9.0029999999999999E-2</c:v>
                </c:pt>
                <c:pt idx="203">
                  <c:v>-8.5019999999999998E-2</c:v>
                </c:pt>
                <c:pt idx="204">
                  <c:v>-8.0030000000000004E-2</c:v>
                </c:pt>
                <c:pt idx="205">
                  <c:v>-7.5029999999999999E-2</c:v>
                </c:pt>
                <c:pt idx="206">
                  <c:v>-7.0029999999999995E-2</c:v>
                </c:pt>
                <c:pt idx="207">
                  <c:v>-6.5030000000000004E-2</c:v>
                </c:pt>
                <c:pt idx="208">
                  <c:v>-6.003E-2</c:v>
                </c:pt>
                <c:pt idx="209">
                  <c:v>-5.5030000000000003E-2</c:v>
                </c:pt>
                <c:pt idx="210">
                  <c:v>-5.0029999999999998E-2</c:v>
                </c:pt>
                <c:pt idx="211">
                  <c:v>-4.5039999999999997E-2</c:v>
                </c:pt>
                <c:pt idx="212">
                  <c:v>-4.0039999999999999E-2</c:v>
                </c:pt>
                <c:pt idx="213">
                  <c:v>-3.5029999999999999E-2</c:v>
                </c:pt>
                <c:pt idx="214">
                  <c:v>-3.0030000000000001E-2</c:v>
                </c:pt>
                <c:pt idx="215">
                  <c:v>-2.503E-2</c:v>
                </c:pt>
                <c:pt idx="216">
                  <c:v>-2.0039999999999999E-2</c:v>
                </c:pt>
                <c:pt idx="217">
                  <c:v>-1.504E-2</c:v>
                </c:pt>
                <c:pt idx="218">
                  <c:v>-1.0030000000000001E-2</c:v>
                </c:pt>
                <c:pt idx="219">
                  <c:v>-5.0359999999999997E-3</c:v>
                </c:pt>
                <c:pt idx="220">
                  <c:v>-3.8859999999999997E-5</c:v>
                </c:pt>
                <c:pt idx="221">
                  <c:v>4.9519999999999998E-3</c:v>
                </c:pt>
                <c:pt idx="222">
                  <c:v>9.9500000000000005E-3</c:v>
                </c:pt>
                <c:pt idx="223">
                  <c:v>1.495E-2</c:v>
                </c:pt>
                <c:pt idx="224">
                  <c:v>1.9949999999999999E-2</c:v>
                </c:pt>
                <c:pt idx="225">
                  <c:v>2.495E-2</c:v>
                </c:pt>
                <c:pt idx="226">
                  <c:v>2.9940000000000001E-2</c:v>
                </c:pt>
                <c:pt idx="227">
                  <c:v>3.4959999999999998E-2</c:v>
                </c:pt>
                <c:pt idx="228">
                  <c:v>3.9969999999999999E-2</c:v>
                </c:pt>
                <c:pt idx="229">
                  <c:v>4.4970000000000003E-2</c:v>
                </c:pt>
                <c:pt idx="230">
                  <c:v>4.9970000000000001E-2</c:v>
                </c:pt>
                <c:pt idx="231">
                  <c:v>5.4969999999999998E-2</c:v>
                </c:pt>
                <c:pt idx="232">
                  <c:v>5.9959999999999999E-2</c:v>
                </c:pt>
                <c:pt idx="233">
                  <c:v>6.497E-2</c:v>
                </c:pt>
                <c:pt idx="234">
                  <c:v>6.9970000000000004E-2</c:v>
                </c:pt>
                <c:pt idx="235">
                  <c:v>7.4969999999999995E-2</c:v>
                </c:pt>
                <c:pt idx="236">
                  <c:v>7.9960000000000003E-2</c:v>
                </c:pt>
                <c:pt idx="237">
                  <c:v>8.4949999999999998E-2</c:v>
                </c:pt>
                <c:pt idx="238">
                  <c:v>8.9959999999999998E-2</c:v>
                </c:pt>
                <c:pt idx="239">
                  <c:v>9.4960000000000003E-2</c:v>
                </c:pt>
                <c:pt idx="240">
                  <c:v>9.9959999999999993E-2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0.28010000000000002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0.31509999999999999</c:v>
                </c:pt>
                <c:pt idx="284">
                  <c:v>0.3201</c:v>
                </c:pt>
                <c:pt idx="285">
                  <c:v>0.3251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0.35010000000000002</c:v>
                </c:pt>
                <c:pt idx="291">
                  <c:v>0.35510000000000003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1'!$K$6:$K$326</c:f>
              <c:numCache>
                <c:formatCode>0.00E+00</c:formatCode>
                <c:ptCount val="321"/>
                <c:pt idx="0">
                  <c:v>-0.15929641415242149</c:v>
                </c:pt>
                <c:pt idx="1">
                  <c:v>-0.15335462961032403</c:v>
                </c:pt>
                <c:pt idx="2">
                  <c:v>-0.15179844794453662</c:v>
                </c:pt>
                <c:pt idx="3">
                  <c:v>-0.14472489491823015</c:v>
                </c:pt>
                <c:pt idx="4">
                  <c:v>-0.14019782098139402</c:v>
                </c:pt>
                <c:pt idx="5">
                  <c:v>-0.13808990217955472</c:v>
                </c:pt>
                <c:pt idx="6">
                  <c:v>-0.13528877518113736</c:v>
                </c:pt>
                <c:pt idx="7">
                  <c:v>-0.13196420525877331</c:v>
                </c:pt>
                <c:pt idx="8">
                  <c:v>-0.12811619241246258</c:v>
                </c:pt>
                <c:pt idx="9">
                  <c:v>-0.1272390718372006</c:v>
                </c:pt>
                <c:pt idx="10">
                  <c:v>-0.12620633309535986</c:v>
                </c:pt>
                <c:pt idx="11">
                  <c:v>-0.12365985400588952</c:v>
                </c:pt>
                <c:pt idx="12">
                  <c:v>-0.12207537812799688</c:v>
                </c:pt>
                <c:pt idx="13">
                  <c:v>-0.12149534677983975</c:v>
                </c:pt>
                <c:pt idx="14">
                  <c:v>-0.12042016671984117</c:v>
                </c:pt>
                <c:pt idx="15">
                  <c:v>-0.11924595691747431</c:v>
                </c:pt>
                <c:pt idx="16">
                  <c:v>-0.11723706785800327</c:v>
                </c:pt>
                <c:pt idx="17">
                  <c:v>-0.11732195049431894</c:v>
                </c:pt>
                <c:pt idx="18">
                  <c:v>-0.11563844487405801</c:v>
                </c:pt>
                <c:pt idx="19">
                  <c:v>-0.1161760349040573</c:v>
                </c:pt>
                <c:pt idx="20">
                  <c:v>-0.1134597905419556</c:v>
                </c:pt>
                <c:pt idx="21">
                  <c:v>-0.11237046337590442</c:v>
                </c:pt>
                <c:pt idx="22">
                  <c:v>-0.11157822543695808</c:v>
                </c:pt>
                <c:pt idx="23">
                  <c:v>-0.10918736451406651</c:v>
                </c:pt>
                <c:pt idx="24">
                  <c:v>-0.11138016595222153</c:v>
                </c:pt>
                <c:pt idx="25">
                  <c:v>-0.10927224715038217</c:v>
                </c:pt>
                <c:pt idx="26">
                  <c:v>-0.11140846016432673</c:v>
                </c:pt>
                <c:pt idx="27">
                  <c:v>-0.10860733316590937</c:v>
                </c:pt>
                <c:pt idx="28">
                  <c:v>-0.10843756789327802</c:v>
                </c:pt>
                <c:pt idx="29">
                  <c:v>-0.10560814668275544</c:v>
                </c:pt>
                <c:pt idx="30">
                  <c:v>-0.10392464106249449</c:v>
                </c:pt>
                <c:pt idx="31">
                  <c:v>-0.10362755183538963</c:v>
                </c:pt>
                <c:pt idx="32">
                  <c:v>-0.10334460971433738</c:v>
                </c:pt>
                <c:pt idx="33">
                  <c:v>-0.10221284123012835</c:v>
                </c:pt>
                <c:pt idx="34">
                  <c:v>-0.1017459867303921</c:v>
                </c:pt>
                <c:pt idx="35">
                  <c:v>-9.9906862943552444E-2</c:v>
                </c:pt>
                <c:pt idx="36">
                  <c:v>-9.9567332398289715E-2</c:v>
                </c:pt>
                <c:pt idx="37">
                  <c:v>-9.8944859731974755E-2</c:v>
                </c:pt>
                <c:pt idx="38">
                  <c:v>-9.6950117778556347E-2</c:v>
                </c:pt>
                <c:pt idx="39">
                  <c:v>-9.9553185292237112E-2</c:v>
                </c:pt>
                <c:pt idx="40">
                  <c:v>-9.5959820354873424E-2</c:v>
                </c:pt>
                <c:pt idx="41">
                  <c:v>-9.62569095819783E-2</c:v>
                </c:pt>
                <c:pt idx="42">
                  <c:v>-9.5125141097769261E-2</c:v>
                </c:pt>
                <c:pt idx="43">
                  <c:v>-9.4049961037770677E-2</c:v>
                </c:pt>
                <c:pt idx="44">
                  <c:v>-9.2677691750667229E-2</c:v>
                </c:pt>
                <c:pt idx="45">
                  <c:v>-9.1786424069352626E-2</c:v>
                </c:pt>
                <c:pt idx="46">
                  <c:v>-8.899944417698788E-2</c:v>
                </c:pt>
                <c:pt idx="47">
                  <c:v>-8.2986924104627394E-2</c:v>
                </c:pt>
                <c:pt idx="48">
                  <c:v>-8.2392745650417626E-2</c:v>
                </c:pt>
                <c:pt idx="49">
                  <c:v>-8.1727831665944828E-2</c:v>
                </c:pt>
                <c:pt idx="50">
                  <c:v>-8.0539474757525348E-2</c:v>
                </c:pt>
                <c:pt idx="51">
                  <c:v>-8.0143355788052179E-2</c:v>
                </c:pt>
                <c:pt idx="52">
                  <c:v>-7.928038231884281E-2</c:v>
                </c:pt>
                <c:pt idx="53">
                  <c:v>-7.8374967531475576E-2</c:v>
                </c:pt>
                <c:pt idx="54">
                  <c:v>-7.8120319622528536E-2</c:v>
                </c:pt>
                <c:pt idx="55">
                  <c:v>-7.725734615331914E-2</c:v>
                </c:pt>
                <c:pt idx="56">
                  <c:v>-6.0012023875184006E-2</c:v>
                </c:pt>
                <c:pt idx="57">
                  <c:v>-5.0505168607828124E-2</c:v>
                </c:pt>
                <c:pt idx="58">
                  <c:v>-4.9033869578356377E-2</c:v>
                </c:pt>
                <c:pt idx="59">
                  <c:v>-4.8453838230199241E-2</c:v>
                </c:pt>
                <c:pt idx="60">
                  <c:v>-5.2415027924930864E-2</c:v>
                </c:pt>
                <c:pt idx="61">
                  <c:v>-5.3957062484665669E-2</c:v>
                </c:pt>
                <c:pt idx="62">
                  <c:v>-5.4423916984401896E-2</c:v>
                </c:pt>
                <c:pt idx="63">
                  <c:v>-5.4650270681243708E-2</c:v>
                </c:pt>
                <c:pt idx="64">
                  <c:v>-5.4339034348086221E-2</c:v>
                </c:pt>
                <c:pt idx="65">
                  <c:v>-5.4367328560191455E-2</c:v>
                </c:pt>
                <c:pt idx="66">
                  <c:v>-5.4820035953875058E-2</c:v>
                </c:pt>
                <c:pt idx="67">
                  <c:v>-5.4027798014928741E-2</c:v>
                </c:pt>
                <c:pt idx="68">
                  <c:v>-5.3504355090982059E-2</c:v>
                </c:pt>
                <c:pt idx="69">
                  <c:v>-5.3306295606245481E-2</c:v>
                </c:pt>
                <c:pt idx="70">
                  <c:v>-5.2641381621772669E-2</c:v>
                </c:pt>
                <c:pt idx="71">
                  <c:v>-5.2117938697825987E-2</c:v>
                </c:pt>
                <c:pt idx="72">
                  <c:v>-5.2372586606773026E-2</c:v>
                </c:pt>
                <c:pt idx="73">
                  <c:v>-5.1141788380195702E-2</c:v>
                </c:pt>
                <c:pt idx="74">
                  <c:v>-4.9571459608355663E-2</c:v>
                </c:pt>
                <c:pt idx="75">
                  <c:v>-4.8114307684936533E-2</c:v>
                </c:pt>
                <c:pt idx="76">
                  <c:v>-4.7265481321779761E-2</c:v>
                </c:pt>
                <c:pt idx="77">
                  <c:v>-4.5030238565466923E-2</c:v>
                </c:pt>
                <c:pt idx="78">
                  <c:v>-4.3643822172310852E-2</c:v>
                </c:pt>
                <c:pt idx="79">
                  <c:v>-4.2766701597048852E-2</c:v>
                </c:pt>
                <c:pt idx="80">
                  <c:v>-4.0559753052841235E-2</c:v>
                </c:pt>
                <c:pt idx="81">
                  <c:v>-3.9357249038369138E-2</c:v>
                </c:pt>
                <c:pt idx="82">
                  <c:v>-3.8168892129949651E-2</c:v>
                </c:pt>
                <c:pt idx="83">
                  <c:v>-3.4759439571269944E-2</c:v>
                </c:pt>
                <c:pt idx="84">
                  <c:v>-3.2609079451272775E-2</c:v>
                </c:pt>
                <c:pt idx="85">
                  <c:v>-3.0090894573907678E-2</c:v>
                </c:pt>
                <c:pt idx="86">
                  <c:v>-2.881765502917252E-2</c:v>
                </c:pt>
                <c:pt idx="87">
                  <c:v>-2.4842318228388286E-2</c:v>
                </c:pt>
                <c:pt idx="88">
                  <c:v>-2.2493898623654543E-2</c:v>
                </c:pt>
                <c:pt idx="89">
                  <c:v>-1.9706918731289796E-2</c:v>
                </c:pt>
                <c:pt idx="90">
                  <c:v>-1.6240877748399631E-2</c:v>
                </c:pt>
                <c:pt idx="91">
                  <c:v>-1.2961578565403956E-2</c:v>
                </c:pt>
                <c:pt idx="92">
                  <c:v>-9.5988114566978658E-3</c:v>
                </c:pt>
                <c:pt idx="93">
                  <c:v>-5.5442508620190028E-3</c:v>
                </c:pt>
                <c:pt idx="94">
                  <c:v>-1.9282505549711409E-3</c:v>
                </c:pt>
                <c:pt idx="95">
                  <c:v>2.1192364866814153E-3</c:v>
                </c:pt>
                <c:pt idx="96">
                  <c:v>6.3888330933599934E-3</c:v>
                </c:pt>
                <c:pt idx="97">
                  <c:v>1.5476934021558532E-2</c:v>
                </c:pt>
                <c:pt idx="98">
                  <c:v>2.267781100233851E-2</c:v>
                </c:pt>
                <c:pt idx="99">
                  <c:v>2.8308359211278451E-2</c:v>
                </c:pt>
                <c:pt idx="100">
                  <c:v>3.3571082662850457E-2</c:v>
                </c:pt>
                <c:pt idx="101">
                  <c:v>3.9258219296000853E-2</c:v>
                </c:pt>
                <c:pt idx="102">
                  <c:v>4.5327327792571794E-2</c:v>
                </c:pt>
                <c:pt idx="103">
                  <c:v>5.1509613137563637E-2</c:v>
                </c:pt>
                <c:pt idx="104">
                  <c:v>5.7932399285449895E-2</c:v>
                </c:pt>
                <c:pt idx="105">
                  <c:v>6.4892775463335453E-2</c:v>
                </c:pt>
                <c:pt idx="106">
                  <c:v>7.2277564822799401E-2</c:v>
                </c:pt>
                <c:pt idx="107">
                  <c:v>8.021409131831525E-2</c:v>
                </c:pt>
                <c:pt idx="108">
                  <c:v>8.8249647556199393E-2</c:v>
                </c:pt>
                <c:pt idx="109">
                  <c:v>9.7049147520924625E-2</c:v>
                </c:pt>
                <c:pt idx="110">
                  <c:v>0.10613158960670212</c:v>
                </c:pt>
                <c:pt idx="111">
                  <c:v>0.11570918040432107</c:v>
                </c:pt>
                <c:pt idx="112">
                  <c:v>0.13226129448587817</c:v>
                </c:pt>
                <c:pt idx="113">
                  <c:v>0.14331018431296888</c:v>
                </c:pt>
                <c:pt idx="114">
                  <c:v>0.15434492703400696</c:v>
                </c:pt>
                <c:pt idx="115">
                  <c:v>0.16594555399714953</c:v>
                </c:pt>
                <c:pt idx="116">
                  <c:v>0.17627294141555694</c:v>
                </c:pt>
                <c:pt idx="117">
                  <c:v>0.18914680792343472</c:v>
                </c:pt>
                <c:pt idx="118">
                  <c:v>0.20301097185499539</c:v>
                </c:pt>
                <c:pt idx="119">
                  <c:v>0.21758249108918665</c:v>
                </c:pt>
                <c:pt idx="120">
                  <c:v>0.23328577880758705</c:v>
                </c:pt>
                <c:pt idx="121">
                  <c:v>0.24997936394967024</c:v>
                </c:pt>
                <c:pt idx="122">
                  <c:v>0.26766324651543644</c:v>
                </c:pt>
                <c:pt idx="123">
                  <c:v>0.28633742650488547</c:v>
                </c:pt>
                <c:pt idx="124">
                  <c:v>0.30642631709959578</c:v>
                </c:pt>
                <c:pt idx="125">
                  <c:v>0.32778844723904133</c:v>
                </c:pt>
                <c:pt idx="126">
                  <c:v>0.35084823010480037</c:v>
                </c:pt>
                <c:pt idx="127">
                  <c:v>0.37518125251529461</c:v>
                </c:pt>
                <c:pt idx="128">
                  <c:v>0.40135339871262848</c:v>
                </c:pt>
                <c:pt idx="129">
                  <c:v>0.42908172657574983</c:v>
                </c:pt>
                <c:pt idx="130">
                  <c:v>0.45864917822571077</c:v>
                </c:pt>
                <c:pt idx="131">
                  <c:v>0.4904801668440899</c:v>
                </c:pt>
                <c:pt idx="132">
                  <c:v>0.52400880818878248</c:v>
                </c:pt>
                <c:pt idx="133">
                  <c:v>0.56036687074399771</c:v>
                </c:pt>
                <c:pt idx="134">
                  <c:v>0.59898847026763091</c:v>
                </c:pt>
                <c:pt idx="135">
                  <c:v>0.64043949100178676</c:v>
                </c:pt>
                <c:pt idx="136">
                  <c:v>0.68443699082541298</c:v>
                </c:pt>
                <c:pt idx="137">
                  <c:v>0.73098096973850957</c:v>
                </c:pt>
                <c:pt idx="138">
                  <c:v>0.78063731198318087</c:v>
                </c:pt>
                <c:pt idx="139">
                  <c:v>0.833406017559427</c:v>
                </c:pt>
                <c:pt idx="140">
                  <c:v>0.89013591283040494</c:v>
                </c:pt>
                <c:pt idx="141">
                  <c:v>0.94969522931190531</c:v>
                </c:pt>
                <c:pt idx="142">
                  <c:v>1.0125083801855066</c:v>
                </c:pt>
                <c:pt idx="143">
                  <c:v>1.0788583075722613</c:v>
                </c:pt>
                <c:pt idx="144">
                  <c:v>1.1491694246537476</c:v>
                </c:pt>
                <c:pt idx="145">
                  <c:v>1.2240076156720696</c:v>
                </c:pt>
                <c:pt idx="146">
                  <c:v>1.3029484674456497</c:v>
                </c:pt>
                <c:pt idx="147">
                  <c:v>1.3899531696692193</c:v>
                </c:pt>
                <c:pt idx="148">
                  <c:v>1.47837258249805</c:v>
                </c:pt>
                <c:pt idx="149">
                  <c:v>1.5703287718400341</c:v>
                </c:pt>
                <c:pt idx="150">
                  <c:v>1.6693585142083243</c:v>
                </c:pt>
                <c:pt idx="151">
                  <c:v>1.7740470989976602</c:v>
                </c:pt>
                <c:pt idx="152">
                  <c:v>1.884394526208041</c:v>
                </c:pt>
                <c:pt idx="153">
                  <c:v>2.0004007958394667</c:v>
                </c:pt>
                <c:pt idx="154">
                  <c:v>2.123480618497199</c:v>
                </c:pt>
                <c:pt idx="155">
                  <c:v>2.2522192835759762</c:v>
                </c:pt>
                <c:pt idx="156">
                  <c:v>2.3880315016810609</c:v>
                </c:pt>
                <c:pt idx="157">
                  <c:v>2.5309172728124514</c:v>
                </c:pt>
                <c:pt idx="158">
                  <c:v>2.680876596970148</c:v>
                </c:pt>
                <c:pt idx="159">
                  <c:v>2.83649476354889</c:v>
                </c:pt>
                <c:pt idx="160">
                  <c:v>3.0006011937592003</c:v>
                </c:pt>
                <c:pt idx="161">
                  <c:v>3.1717811769958164</c:v>
                </c:pt>
                <c:pt idx="162">
                  <c:v>3.3500347132587391</c:v>
                </c:pt>
                <c:pt idx="163">
                  <c:v>3.5353618025479685</c:v>
                </c:pt>
                <c:pt idx="164">
                  <c:v>3.7263477342582432</c:v>
                </c:pt>
                <c:pt idx="165">
                  <c:v>3.924407218994824</c:v>
                </c:pt>
                <c:pt idx="166">
                  <c:v>4.1210519931261436</c:v>
                </c:pt>
                <c:pt idx="167">
                  <c:v>4.3261850308890306</c:v>
                </c:pt>
                <c:pt idx="168">
                  <c:v>4.5440504640992696</c:v>
                </c:pt>
                <c:pt idx="169">
                  <c:v>4.7661600291252917</c:v>
                </c:pt>
                <c:pt idx="170">
                  <c:v>4.9925137259670986</c:v>
                </c:pt>
                <c:pt idx="171">
                  <c:v>5.2216968440194291</c:v>
                </c:pt>
                <c:pt idx="172">
                  <c:v>5.4537093832822805</c:v>
                </c:pt>
                <c:pt idx="173">
                  <c:v>5.6885513437556545</c:v>
                </c:pt>
                <c:pt idx="174">
                  <c:v>5.9262227254395512</c:v>
                </c:pt>
                <c:pt idx="175">
                  <c:v>6.1653088177287101</c:v>
                </c:pt>
                <c:pt idx="176">
                  <c:v>6.4072243312283916</c:v>
                </c:pt>
                <c:pt idx="177">
                  <c:v>6.6491398447280714</c:v>
                </c:pt>
                <c:pt idx="178">
                  <c:v>6.8924700688330143</c:v>
                </c:pt>
                <c:pt idx="179">
                  <c:v>7.1372150035432167</c:v>
                </c:pt>
                <c:pt idx="180">
                  <c:v>7.3833746488586813</c:v>
                </c:pt>
                <c:pt idx="181">
                  <c:v>7.6281195835688855</c:v>
                </c:pt>
                <c:pt idx="182">
                  <c:v>7.8714498076738284</c:v>
                </c:pt>
                <c:pt idx="183">
                  <c:v>8.1161947423840317</c:v>
                </c:pt>
                <c:pt idx="184">
                  <c:v>8.3566955452784519</c:v>
                </c:pt>
                <c:pt idx="185">
                  <c:v>8.5957816375676099</c:v>
                </c:pt>
                <c:pt idx="186">
                  <c:v>8.8334530192515057</c:v>
                </c:pt>
                <c:pt idx="187">
                  <c:v>9.0697096903301428</c:v>
                </c:pt>
                <c:pt idx="188">
                  <c:v>9.3003075189877347</c:v>
                </c:pt>
                <c:pt idx="189">
                  <c:v>9.5309053476453229</c:v>
                </c:pt>
                <c:pt idx="190">
                  <c:v>9.7544296232766072</c:v>
                </c:pt>
                <c:pt idx="191">
                  <c:v>9.9567332398289725</c:v>
                </c:pt>
                <c:pt idx="192">
                  <c:v>10.178842804854995</c:v>
                </c:pt>
                <c:pt idx="193">
                  <c:v>10.392464106249449</c:v>
                </c:pt>
                <c:pt idx="194">
                  <c:v>10.600426565222861</c:v>
                </c:pt>
                <c:pt idx="195">
                  <c:v>10.804144892380485</c:v>
                </c:pt>
                <c:pt idx="196">
                  <c:v>10.996545534696022</c:v>
                </c:pt>
                <c:pt idx="197">
                  <c:v>11.186116755801034</c:v>
                </c:pt>
                <c:pt idx="198">
                  <c:v>11.370029134485002</c:v>
                </c:pt>
                <c:pt idx="199">
                  <c:v>11.546867960142665</c:v>
                </c:pt>
                <c:pt idx="200">
                  <c:v>11.716633232774019</c:v>
                </c:pt>
                <c:pt idx="201">
                  <c:v>11.879324952379068</c:v>
                </c:pt>
                <c:pt idx="202">
                  <c:v>12.036357829563071</c:v>
                </c:pt>
                <c:pt idx="203">
                  <c:v>12.186317153720768</c:v>
                </c:pt>
                <c:pt idx="204">
                  <c:v>12.327788214246898</c:v>
                </c:pt>
                <c:pt idx="205">
                  <c:v>12.457941589930938</c:v>
                </c:pt>
                <c:pt idx="206">
                  <c:v>12.59375380803602</c:v>
                </c:pt>
                <c:pt idx="207">
                  <c:v>12.687124707983266</c:v>
                </c:pt>
                <c:pt idx="208">
                  <c:v>12.80171626700943</c:v>
                </c:pt>
                <c:pt idx="209">
                  <c:v>12.913478404825071</c:v>
                </c:pt>
                <c:pt idx="210">
                  <c:v>13.019581700219669</c:v>
                </c:pt>
                <c:pt idx="211">
                  <c:v>13.111537889561653</c:v>
                </c:pt>
                <c:pt idx="212">
                  <c:v>13.204908789508899</c:v>
                </c:pt>
                <c:pt idx="213">
                  <c:v>13.288376715219314</c:v>
                </c:pt>
                <c:pt idx="214">
                  <c:v>13.361941666692902</c:v>
                </c:pt>
                <c:pt idx="215">
                  <c:v>13.427018354534923</c:v>
                </c:pt>
                <c:pt idx="216">
                  <c:v>13.482192068140112</c:v>
                </c:pt>
                <c:pt idx="217">
                  <c:v>13.533121649929518</c:v>
                </c:pt>
                <c:pt idx="218">
                  <c:v>13.585465942324184</c:v>
                </c:pt>
                <c:pt idx="219">
                  <c:v>13.608101312008365</c:v>
                </c:pt>
                <c:pt idx="220">
                  <c:v>13.589710074139969</c:v>
                </c:pt>
                <c:pt idx="221">
                  <c:v>13.627907260482026</c:v>
                </c:pt>
                <c:pt idx="222">
                  <c:v>13.646298498350422</c:v>
                </c:pt>
                <c:pt idx="223">
                  <c:v>13.671763289245124</c:v>
                </c:pt>
                <c:pt idx="224">
                  <c:v>13.667519157429339</c:v>
                </c:pt>
                <c:pt idx="225">
                  <c:v>13.667519157429339</c:v>
                </c:pt>
                <c:pt idx="226">
                  <c:v>13.666104446824079</c:v>
                </c:pt>
                <c:pt idx="227">
                  <c:v>13.64488378774516</c:v>
                </c:pt>
                <c:pt idx="228">
                  <c:v>13.623663128666241</c:v>
                </c:pt>
                <c:pt idx="229">
                  <c:v>13.598198337771539</c:v>
                </c:pt>
                <c:pt idx="230">
                  <c:v>13.510486280245336</c:v>
                </c:pt>
                <c:pt idx="231">
                  <c:v>13.476533225719066</c:v>
                </c:pt>
                <c:pt idx="232">
                  <c:v>13.441165460587534</c:v>
                </c:pt>
                <c:pt idx="233">
                  <c:v>13.394480010613911</c:v>
                </c:pt>
                <c:pt idx="234">
                  <c:v>13.329403322771892</c:v>
                </c:pt>
                <c:pt idx="235">
                  <c:v>13.248764818271999</c:v>
                </c:pt>
                <c:pt idx="236">
                  <c:v>13.161052760745799</c:v>
                </c:pt>
                <c:pt idx="237">
                  <c:v>13.011093436588101</c:v>
                </c:pt>
                <c:pt idx="238">
                  <c:v>12.902160719982982</c:v>
                </c:pt>
                <c:pt idx="239">
                  <c:v>12.788983871562078</c:v>
                </c:pt>
                <c:pt idx="240">
                  <c:v>12.671562891325392</c:v>
                </c:pt>
                <c:pt idx="241">
                  <c:v>12.506041750509821</c:v>
                </c:pt>
                <c:pt idx="242">
                  <c:v>12.332032346062682</c:v>
                </c:pt>
                <c:pt idx="243">
                  <c:v>12.12265517648401</c:v>
                </c:pt>
                <c:pt idx="244">
                  <c:v>11.89347205843168</c:v>
                </c:pt>
                <c:pt idx="245">
                  <c:v>11.641653570695171</c:v>
                </c:pt>
                <c:pt idx="246">
                  <c:v>11.364370292063956</c:v>
                </c:pt>
                <c:pt idx="247">
                  <c:v>11.055963380116996</c:v>
                </c:pt>
                <c:pt idx="248">
                  <c:v>10.771606548459475</c:v>
                </c:pt>
                <c:pt idx="249">
                  <c:v>10.474517321354604</c:v>
                </c:pt>
                <c:pt idx="250">
                  <c:v>10.168939830618166</c:v>
                </c:pt>
                <c:pt idx="251">
                  <c:v>9.8591182080659419</c:v>
                </c:pt>
                <c:pt idx="252">
                  <c:v>9.5478818749084589</c:v>
                </c:pt>
                <c:pt idx="253">
                  <c:v>9.2366455417509759</c:v>
                </c:pt>
                <c:pt idx="254">
                  <c:v>8.9254092085934911</c:v>
                </c:pt>
                <c:pt idx="255">
                  <c:v>8.608514033014961</c:v>
                </c:pt>
                <c:pt idx="256">
                  <c:v>8.2944482786469553</c:v>
                </c:pt>
                <c:pt idx="257">
                  <c:v>7.9704795500421186</c:v>
                </c:pt>
                <c:pt idx="258">
                  <c:v>7.6380225578057139</c:v>
                </c:pt>
                <c:pt idx="259">
                  <c:v>7.2942478807272204</c:v>
                </c:pt>
                <c:pt idx="260">
                  <c:v>6.9363260975961154</c:v>
                </c:pt>
                <c:pt idx="261">
                  <c:v>6.5628424978071331</c:v>
                </c:pt>
                <c:pt idx="262">
                  <c:v>6.1780412131760611</c:v>
                </c:pt>
                <c:pt idx="263">
                  <c:v>5.780507533097639</c:v>
                </c:pt>
                <c:pt idx="264">
                  <c:v>5.3773150105981715</c:v>
                </c:pt>
                <c:pt idx="265">
                  <c:v>4.9783666199144863</c:v>
                </c:pt>
                <c:pt idx="266">
                  <c:v>4.5893212034676312</c:v>
                </c:pt>
                <c:pt idx="267">
                  <c:v>4.2186670248891716</c:v>
                </c:pt>
                <c:pt idx="268">
                  <c:v>3.8706482159948945</c:v>
                </c:pt>
                <c:pt idx="269">
                  <c:v>3.5509236192058427</c:v>
                </c:pt>
                <c:pt idx="270">
                  <c:v>3.2623226557325391</c:v>
                </c:pt>
                <c:pt idx="271">
                  <c:v>3.0048453255749838</c:v>
                </c:pt>
                <c:pt idx="272">
                  <c:v>2.7742474969173934</c:v>
                </c:pt>
                <c:pt idx="273">
                  <c:v>2.5733585909702898</c:v>
                </c:pt>
                <c:pt idx="274">
                  <c:v>2.3936903441021058</c:v>
                </c:pt>
                <c:pt idx="275">
                  <c:v>2.2380721775233638</c:v>
                </c:pt>
                <c:pt idx="276">
                  <c:v>2.1050893806288027</c:v>
                </c:pt>
                <c:pt idx="277">
                  <c:v>1.9933272428131603</c:v>
                </c:pt>
                <c:pt idx="278">
                  <c:v>1.8985416322606539</c:v>
                </c:pt>
                <c:pt idx="279">
                  <c:v>1.8136589959449763</c:v>
                </c:pt>
                <c:pt idx="280">
                  <c:v>1.7429234656819119</c:v>
                </c:pt>
                <c:pt idx="281">
                  <c:v>1.6849203308661986</c:v>
                </c:pt>
                <c:pt idx="282">
                  <c:v>1.6368201702873146</c:v>
                </c:pt>
                <c:pt idx="283">
                  <c:v>1.5943788521294762</c:v>
                </c:pt>
                <c:pt idx="284">
                  <c:v>1.5604257976032048</c:v>
                </c:pt>
                <c:pt idx="285">
                  <c:v>1.5349610067085018</c:v>
                </c:pt>
                <c:pt idx="286">
                  <c:v>1.5137403476295823</c:v>
                </c:pt>
                <c:pt idx="287">
                  <c:v>1.4967638203664466</c:v>
                </c:pt>
                <c:pt idx="288">
                  <c:v>1.4854461355243567</c:v>
                </c:pt>
                <c:pt idx="289">
                  <c:v>1.47837258249805</c:v>
                </c:pt>
                <c:pt idx="290">
                  <c:v>1.482616714313834</c:v>
                </c:pt>
                <c:pt idx="291">
                  <c:v>1.4896902673401404</c:v>
                </c:pt>
                <c:pt idx="292">
                  <c:v>1.4995932415769693</c:v>
                </c:pt>
                <c:pt idx="293">
                  <c:v>1.512325637024321</c:v>
                </c:pt>
                <c:pt idx="294">
                  <c:v>1.5264727430769338</c:v>
                </c:pt>
                <c:pt idx="295">
                  <c:v>1.5406198491295471</c:v>
                </c:pt>
                <c:pt idx="296">
                  <c:v>1.5575963763926823</c:v>
                </c:pt>
                <c:pt idx="297">
                  <c:v>1.5731581930505567</c:v>
                </c:pt>
                <c:pt idx="298">
                  <c:v>1.5887200097084309</c:v>
                </c:pt>
                <c:pt idx="299">
                  <c:v>1.604281826366305</c:v>
                </c:pt>
                <c:pt idx="300">
                  <c:v>1.6212583536294405</c:v>
                </c:pt>
                <c:pt idx="301">
                  <c:v>1.6368201702873146</c:v>
                </c:pt>
                <c:pt idx="302">
                  <c:v>1.6537966975504501</c:v>
                </c:pt>
                <c:pt idx="303">
                  <c:v>1.6693585142083243</c:v>
                </c:pt>
                <c:pt idx="304">
                  <c:v>1.6877497520767213</c:v>
                </c:pt>
                <c:pt idx="305">
                  <c:v>1.7061409899451181</c:v>
                </c:pt>
                <c:pt idx="306">
                  <c:v>1.725946938418776</c:v>
                </c:pt>
                <c:pt idx="307">
                  <c:v>1.7471675974976955</c:v>
                </c:pt>
                <c:pt idx="308">
                  <c:v>1.7698029671818765</c:v>
                </c:pt>
                <c:pt idx="309">
                  <c:v>1.7924383368660566</c:v>
                </c:pt>
                <c:pt idx="310">
                  <c:v>1.8193178383660216</c:v>
                </c:pt>
                <c:pt idx="311">
                  <c:v>1.847612050471247</c:v>
                </c:pt>
                <c:pt idx="312">
                  <c:v>1.8787356837869957</c:v>
                </c:pt>
                <c:pt idx="313">
                  <c:v>1.9112740277080054</c:v>
                </c:pt>
                <c:pt idx="314">
                  <c:v>1.9452270822342765</c:v>
                </c:pt>
                <c:pt idx="315">
                  <c:v>1.9820095579710699</c:v>
                </c:pt>
                <c:pt idx="316">
                  <c:v>2.0216214549183862</c:v>
                </c:pt>
                <c:pt idx="317">
                  <c:v>2.0626480624709633</c:v>
                </c:pt>
                <c:pt idx="318">
                  <c:v>2.1050893806288027</c:v>
                </c:pt>
                <c:pt idx="319">
                  <c:v>2.1447012775761185</c:v>
                </c:pt>
                <c:pt idx="320">
                  <c:v>2.1885573063392187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F4F6-4267-BA4C-5A1166DE8E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800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'LSV GC 1'!$A$6:$A$326</c15:sqref>
                        </c15:formulaRef>
                      </c:ext>
                    </c:extLst>
                    <c:numCache>
                      <c:formatCode>0.00E+00</c:formatCode>
                      <c:ptCount val="321"/>
                      <c:pt idx="0">
                        <c:v>-1.1000000000000001</c:v>
                      </c:pt>
                      <c:pt idx="1">
                        <c:v>-1.095</c:v>
                      </c:pt>
                      <c:pt idx="2">
                        <c:v>-1.0900000000000001</c:v>
                      </c:pt>
                      <c:pt idx="3">
                        <c:v>-1.085</c:v>
                      </c:pt>
                      <c:pt idx="4">
                        <c:v>-1.08</c:v>
                      </c:pt>
                      <c:pt idx="5">
                        <c:v>-1.075</c:v>
                      </c:pt>
                      <c:pt idx="6">
                        <c:v>-1.07</c:v>
                      </c:pt>
                      <c:pt idx="7">
                        <c:v>-1.0649999999999999</c:v>
                      </c:pt>
                      <c:pt idx="8">
                        <c:v>-1.06</c:v>
                      </c:pt>
                      <c:pt idx="9">
                        <c:v>-1.0549999999999999</c:v>
                      </c:pt>
                      <c:pt idx="10">
                        <c:v>-1.05</c:v>
                      </c:pt>
                      <c:pt idx="11">
                        <c:v>-1.0449999999999999</c:v>
                      </c:pt>
                      <c:pt idx="12">
                        <c:v>-1.04</c:v>
                      </c:pt>
                      <c:pt idx="13">
                        <c:v>-1.0349999999999999</c:v>
                      </c:pt>
                      <c:pt idx="14">
                        <c:v>-1.03</c:v>
                      </c:pt>
                      <c:pt idx="15">
                        <c:v>-1.0249999999999999</c:v>
                      </c:pt>
                      <c:pt idx="16">
                        <c:v>-1.02</c:v>
                      </c:pt>
                      <c:pt idx="17">
                        <c:v>-1.0149999999999999</c:v>
                      </c:pt>
                      <c:pt idx="18">
                        <c:v>-1.01</c:v>
                      </c:pt>
                      <c:pt idx="19">
                        <c:v>-1.0049999999999999</c:v>
                      </c:pt>
                      <c:pt idx="20">
                        <c:v>-1</c:v>
                      </c:pt>
                      <c:pt idx="21">
                        <c:v>-0.99509999999999998</c:v>
                      </c:pt>
                      <c:pt idx="22">
                        <c:v>-0.99009999999999998</c:v>
                      </c:pt>
                      <c:pt idx="23">
                        <c:v>-0.98509999999999998</c:v>
                      </c:pt>
                      <c:pt idx="24">
                        <c:v>-0.98009999999999997</c:v>
                      </c:pt>
                      <c:pt idx="25">
                        <c:v>-0.97509999999999997</c:v>
                      </c:pt>
                      <c:pt idx="26">
                        <c:v>-0.97009999999999996</c:v>
                      </c:pt>
                      <c:pt idx="27">
                        <c:v>-0.96499999999999997</c:v>
                      </c:pt>
                      <c:pt idx="28">
                        <c:v>-0.96</c:v>
                      </c:pt>
                      <c:pt idx="29">
                        <c:v>-0.95499999999999996</c:v>
                      </c:pt>
                      <c:pt idx="30">
                        <c:v>-0.95</c:v>
                      </c:pt>
                      <c:pt idx="31">
                        <c:v>-0.94499999999999995</c:v>
                      </c:pt>
                      <c:pt idx="32">
                        <c:v>-0.94</c:v>
                      </c:pt>
                      <c:pt idx="33">
                        <c:v>-0.93510000000000004</c:v>
                      </c:pt>
                      <c:pt idx="34">
                        <c:v>-0.93010000000000004</c:v>
                      </c:pt>
                      <c:pt idx="35">
                        <c:v>-0.92500000000000004</c:v>
                      </c:pt>
                      <c:pt idx="36">
                        <c:v>-0.92</c:v>
                      </c:pt>
                      <c:pt idx="37">
                        <c:v>-0.91500000000000004</c:v>
                      </c:pt>
                      <c:pt idx="38">
                        <c:v>-0.91010000000000002</c:v>
                      </c:pt>
                      <c:pt idx="39">
                        <c:v>-0.90510000000000002</c:v>
                      </c:pt>
                      <c:pt idx="40">
                        <c:v>-0.90010000000000001</c:v>
                      </c:pt>
                      <c:pt idx="41">
                        <c:v>-0.89500000000000002</c:v>
                      </c:pt>
                      <c:pt idx="42">
                        <c:v>-0.8901</c:v>
                      </c:pt>
                      <c:pt idx="43">
                        <c:v>-0.8851</c:v>
                      </c:pt>
                      <c:pt idx="44">
                        <c:v>-0.88009999999999999</c:v>
                      </c:pt>
                      <c:pt idx="45">
                        <c:v>-0.87509999999999999</c:v>
                      </c:pt>
                      <c:pt idx="46">
                        <c:v>-0.87</c:v>
                      </c:pt>
                      <c:pt idx="47">
                        <c:v>-0.86509999999999998</c:v>
                      </c:pt>
                      <c:pt idx="48">
                        <c:v>-0.86009999999999998</c:v>
                      </c:pt>
                      <c:pt idx="49">
                        <c:v>-0.85499999999999998</c:v>
                      </c:pt>
                      <c:pt idx="50">
                        <c:v>-0.85009999999999997</c:v>
                      </c:pt>
                      <c:pt idx="51">
                        <c:v>-0.84509999999999996</c:v>
                      </c:pt>
                      <c:pt idx="52">
                        <c:v>-0.84009999999999996</c:v>
                      </c:pt>
                      <c:pt idx="53">
                        <c:v>-0.83509999999999995</c:v>
                      </c:pt>
                      <c:pt idx="54">
                        <c:v>-0.83009999999999995</c:v>
                      </c:pt>
                      <c:pt idx="55">
                        <c:v>-0.82509999999999994</c:v>
                      </c:pt>
                      <c:pt idx="56">
                        <c:v>-0.82010000000000005</c:v>
                      </c:pt>
                      <c:pt idx="57">
                        <c:v>-0.81510000000000005</c:v>
                      </c:pt>
                      <c:pt idx="58">
                        <c:v>-0.81010000000000004</c:v>
                      </c:pt>
                      <c:pt idx="59">
                        <c:v>-0.80510000000000004</c:v>
                      </c:pt>
                      <c:pt idx="60">
                        <c:v>-0.80010000000000003</c:v>
                      </c:pt>
                      <c:pt idx="61">
                        <c:v>-0.79510000000000003</c:v>
                      </c:pt>
                      <c:pt idx="62">
                        <c:v>-0.79010000000000002</c:v>
                      </c:pt>
                      <c:pt idx="63">
                        <c:v>-0.78510000000000002</c:v>
                      </c:pt>
                      <c:pt idx="64">
                        <c:v>-0.78010000000000002</c:v>
                      </c:pt>
                      <c:pt idx="65">
                        <c:v>-0.77510000000000001</c:v>
                      </c:pt>
                      <c:pt idx="66">
                        <c:v>-0.77010000000000001</c:v>
                      </c:pt>
                      <c:pt idx="67">
                        <c:v>-0.7651</c:v>
                      </c:pt>
                      <c:pt idx="68">
                        <c:v>-0.7601</c:v>
                      </c:pt>
                      <c:pt idx="69">
                        <c:v>-0.75509999999999999</c:v>
                      </c:pt>
                      <c:pt idx="70">
                        <c:v>-0.75009999999999999</c:v>
                      </c:pt>
                      <c:pt idx="71">
                        <c:v>-0.74509999999999998</c:v>
                      </c:pt>
                      <c:pt idx="72">
                        <c:v>-0.74009999999999998</c:v>
                      </c:pt>
                      <c:pt idx="73">
                        <c:v>-0.73509999999999998</c:v>
                      </c:pt>
                      <c:pt idx="74">
                        <c:v>-0.73009999999999997</c:v>
                      </c:pt>
                      <c:pt idx="75">
                        <c:v>-0.72509999999999997</c:v>
                      </c:pt>
                      <c:pt idx="76">
                        <c:v>-0.72009999999999996</c:v>
                      </c:pt>
                      <c:pt idx="77">
                        <c:v>-0.71509999999999996</c:v>
                      </c:pt>
                      <c:pt idx="78">
                        <c:v>-0.71009999999999995</c:v>
                      </c:pt>
                      <c:pt idx="79">
                        <c:v>-0.70509999999999995</c:v>
                      </c:pt>
                      <c:pt idx="80">
                        <c:v>-0.70009999999999994</c:v>
                      </c:pt>
                      <c:pt idx="81">
                        <c:v>-0.69510000000000005</c:v>
                      </c:pt>
                      <c:pt idx="82">
                        <c:v>-0.69010000000000005</c:v>
                      </c:pt>
                      <c:pt idx="83">
                        <c:v>-0.68510000000000004</c:v>
                      </c:pt>
                      <c:pt idx="84">
                        <c:v>-0.68010000000000004</c:v>
                      </c:pt>
                      <c:pt idx="85">
                        <c:v>-0.67510000000000003</c:v>
                      </c:pt>
                      <c:pt idx="86">
                        <c:v>-0.67010000000000003</c:v>
                      </c:pt>
                      <c:pt idx="87">
                        <c:v>-0.66510000000000002</c:v>
                      </c:pt>
                      <c:pt idx="88">
                        <c:v>-0.66010000000000002</c:v>
                      </c:pt>
                      <c:pt idx="89">
                        <c:v>-0.65510000000000002</c:v>
                      </c:pt>
                      <c:pt idx="90">
                        <c:v>-0.65010000000000001</c:v>
                      </c:pt>
                      <c:pt idx="91">
                        <c:v>-0.64510000000000001</c:v>
                      </c:pt>
                      <c:pt idx="92">
                        <c:v>-0.6401</c:v>
                      </c:pt>
                      <c:pt idx="93">
                        <c:v>-0.6351</c:v>
                      </c:pt>
                      <c:pt idx="94">
                        <c:v>-0.63009999999999999</c:v>
                      </c:pt>
                      <c:pt idx="95">
                        <c:v>-0.62509999999999999</c:v>
                      </c:pt>
                      <c:pt idx="96">
                        <c:v>-0.62009999999999998</c:v>
                      </c:pt>
                      <c:pt idx="97">
                        <c:v>-0.61509999999999998</c:v>
                      </c:pt>
                      <c:pt idx="98">
                        <c:v>-0.61009999999999998</c:v>
                      </c:pt>
                      <c:pt idx="99">
                        <c:v>-0.60509999999999997</c:v>
                      </c:pt>
                      <c:pt idx="100">
                        <c:v>-0.6</c:v>
                      </c:pt>
                      <c:pt idx="101">
                        <c:v>-0.59509999999999996</c:v>
                      </c:pt>
                      <c:pt idx="102">
                        <c:v>-0.59009999999999996</c:v>
                      </c:pt>
                      <c:pt idx="103">
                        <c:v>-0.58499999999999996</c:v>
                      </c:pt>
                      <c:pt idx="104">
                        <c:v>-0.58009999999999995</c:v>
                      </c:pt>
                      <c:pt idx="105">
                        <c:v>-0.57509999999999994</c:v>
                      </c:pt>
                      <c:pt idx="106">
                        <c:v>-0.57010000000000005</c:v>
                      </c:pt>
                      <c:pt idx="107">
                        <c:v>-0.56510000000000005</c:v>
                      </c:pt>
                      <c:pt idx="108">
                        <c:v>-0.56000000000000005</c:v>
                      </c:pt>
                      <c:pt idx="109">
                        <c:v>-0.55510000000000004</c:v>
                      </c:pt>
                      <c:pt idx="110">
                        <c:v>-0.55000000000000004</c:v>
                      </c:pt>
                      <c:pt idx="111">
                        <c:v>-0.54500000000000004</c:v>
                      </c:pt>
                      <c:pt idx="112">
                        <c:v>-0.54</c:v>
                      </c:pt>
                      <c:pt idx="113">
                        <c:v>-0.53500000000000003</c:v>
                      </c:pt>
                      <c:pt idx="114">
                        <c:v>-0.53</c:v>
                      </c:pt>
                      <c:pt idx="115">
                        <c:v>-0.52500000000000002</c:v>
                      </c:pt>
                      <c:pt idx="116">
                        <c:v>-0.52</c:v>
                      </c:pt>
                      <c:pt idx="117">
                        <c:v>-0.51500000000000001</c:v>
                      </c:pt>
                      <c:pt idx="118">
                        <c:v>-0.51</c:v>
                      </c:pt>
                      <c:pt idx="119">
                        <c:v>-0.505</c:v>
                      </c:pt>
                      <c:pt idx="120">
                        <c:v>-0.50009999999999999</c:v>
                      </c:pt>
                      <c:pt idx="121">
                        <c:v>-0.495</c:v>
                      </c:pt>
                      <c:pt idx="122">
                        <c:v>-0.49009999999999998</c:v>
                      </c:pt>
                      <c:pt idx="123">
                        <c:v>-0.48499999999999999</c:v>
                      </c:pt>
                      <c:pt idx="124">
                        <c:v>-0.48</c:v>
                      </c:pt>
                      <c:pt idx="125">
                        <c:v>-0.47499999999999998</c:v>
                      </c:pt>
                      <c:pt idx="126">
                        <c:v>-0.47</c:v>
                      </c:pt>
                      <c:pt idx="127">
                        <c:v>-0.46500000000000002</c:v>
                      </c:pt>
                      <c:pt idx="128">
                        <c:v>-0.46</c:v>
                      </c:pt>
                      <c:pt idx="129">
                        <c:v>-0.45500000000000002</c:v>
                      </c:pt>
                      <c:pt idx="130">
                        <c:v>-0.45</c:v>
                      </c:pt>
                      <c:pt idx="131">
                        <c:v>-0.44500000000000001</c:v>
                      </c:pt>
                      <c:pt idx="132">
                        <c:v>-0.44</c:v>
                      </c:pt>
                      <c:pt idx="133">
                        <c:v>-0.435</c:v>
                      </c:pt>
                      <c:pt idx="134">
                        <c:v>-0.43</c:v>
                      </c:pt>
                      <c:pt idx="135">
                        <c:v>-0.42499999999999999</c:v>
                      </c:pt>
                      <c:pt idx="136">
                        <c:v>-0.42</c:v>
                      </c:pt>
                      <c:pt idx="137">
                        <c:v>-0.41499999999999998</c:v>
                      </c:pt>
                      <c:pt idx="138">
                        <c:v>-0.41</c:v>
                      </c:pt>
                      <c:pt idx="139">
                        <c:v>-0.40500000000000003</c:v>
                      </c:pt>
                      <c:pt idx="140">
                        <c:v>-0.4</c:v>
                      </c:pt>
                      <c:pt idx="141">
                        <c:v>-0.39500000000000002</c:v>
                      </c:pt>
                      <c:pt idx="142">
                        <c:v>-0.39</c:v>
                      </c:pt>
                      <c:pt idx="143">
                        <c:v>-0.38500000000000001</c:v>
                      </c:pt>
                      <c:pt idx="144">
                        <c:v>-0.38</c:v>
                      </c:pt>
                      <c:pt idx="145">
                        <c:v>-0.375</c:v>
                      </c:pt>
                      <c:pt idx="146">
                        <c:v>-0.37</c:v>
                      </c:pt>
                      <c:pt idx="147">
                        <c:v>-0.36499999999999999</c:v>
                      </c:pt>
                      <c:pt idx="148">
                        <c:v>-0.36</c:v>
                      </c:pt>
                      <c:pt idx="149">
                        <c:v>-0.35499999999999998</c:v>
                      </c:pt>
                      <c:pt idx="150">
                        <c:v>-0.35</c:v>
                      </c:pt>
                      <c:pt idx="151">
                        <c:v>-0.34499999999999997</c:v>
                      </c:pt>
                      <c:pt idx="152">
                        <c:v>-0.34</c:v>
                      </c:pt>
                      <c:pt idx="153">
                        <c:v>-0.33500000000000002</c:v>
                      </c:pt>
                      <c:pt idx="154">
                        <c:v>-0.33</c:v>
                      </c:pt>
                      <c:pt idx="155">
                        <c:v>-0.32500000000000001</c:v>
                      </c:pt>
                      <c:pt idx="156">
                        <c:v>-0.32</c:v>
                      </c:pt>
                      <c:pt idx="157">
                        <c:v>-0.315</c:v>
                      </c:pt>
                      <c:pt idx="158">
                        <c:v>-0.31</c:v>
                      </c:pt>
                      <c:pt idx="159">
                        <c:v>-0.30499999999999999</c:v>
                      </c:pt>
                      <c:pt idx="160">
                        <c:v>-0.3</c:v>
                      </c:pt>
                      <c:pt idx="161">
                        <c:v>-0.29499999999999998</c:v>
                      </c:pt>
                      <c:pt idx="162">
                        <c:v>-0.28999999999999998</c:v>
                      </c:pt>
                      <c:pt idx="163">
                        <c:v>-0.28499999999999998</c:v>
                      </c:pt>
                      <c:pt idx="164">
                        <c:v>-0.28000000000000003</c:v>
                      </c:pt>
                      <c:pt idx="165">
                        <c:v>-0.27500000000000002</c:v>
                      </c:pt>
                      <c:pt idx="166">
                        <c:v>-0.27</c:v>
                      </c:pt>
                      <c:pt idx="167">
                        <c:v>-0.26500000000000001</c:v>
                      </c:pt>
                      <c:pt idx="168">
                        <c:v>-0.26</c:v>
                      </c:pt>
                      <c:pt idx="169">
                        <c:v>-0.255</c:v>
                      </c:pt>
                      <c:pt idx="170">
                        <c:v>-0.25</c:v>
                      </c:pt>
                      <c:pt idx="171">
                        <c:v>-0.245</c:v>
                      </c:pt>
                      <c:pt idx="172">
                        <c:v>-0.24</c:v>
                      </c:pt>
                      <c:pt idx="173">
                        <c:v>-0.23499999999999999</c:v>
                      </c:pt>
                      <c:pt idx="174">
                        <c:v>-0.23</c:v>
                      </c:pt>
                      <c:pt idx="175">
                        <c:v>-0.22500000000000001</c:v>
                      </c:pt>
                      <c:pt idx="176">
                        <c:v>-0.22</c:v>
                      </c:pt>
                      <c:pt idx="177">
                        <c:v>-0.215</c:v>
                      </c:pt>
                      <c:pt idx="178">
                        <c:v>-0.21</c:v>
                      </c:pt>
                      <c:pt idx="179">
                        <c:v>-0.20499999999999999</c:v>
                      </c:pt>
                      <c:pt idx="180">
                        <c:v>-0.2</c:v>
                      </c:pt>
                      <c:pt idx="181">
                        <c:v>-0.19500000000000001</c:v>
                      </c:pt>
                      <c:pt idx="182">
                        <c:v>-0.19</c:v>
                      </c:pt>
                      <c:pt idx="183">
                        <c:v>-0.185</c:v>
                      </c:pt>
                      <c:pt idx="184">
                        <c:v>-0.18</c:v>
                      </c:pt>
                      <c:pt idx="185">
                        <c:v>-0.17499999999999999</c:v>
                      </c:pt>
                      <c:pt idx="186">
                        <c:v>-0.17</c:v>
                      </c:pt>
                      <c:pt idx="187">
                        <c:v>-0.16500000000000001</c:v>
                      </c:pt>
                      <c:pt idx="188">
                        <c:v>-0.16</c:v>
                      </c:pt>
                      <c:pt idx="189">
                        <c:v>-0.155</c:v>
                      </c:pt>
                      <c:pt idx="190">
                        <c:v>-0.15</c:v>
                      </c:pt>
                      <c:pt idx="191">
                        <c:v>-0.14499999999999999</c:v>
                      </c:pt>
                      <c:pt idx="192">
                        <c:v>-0.14000000000000001</c:v>
                      </c:pt>
                      <c:pt idx="193">
                        <c:v>-0.13500000000000001</c:v>
                      </c:pt>
                      <c:pt idx="194">
                        <c:v>-0.13</c:v>
                      </c:pt>
                      <c:pt idx="195">
                        <c:v>-0.125</c:v>
                      </c:pt>
                      <c:pt idx="196">
                        <c:v>-0.12</c:v>
                      </c:pt>
                      <c:pt idx="197">
                        <c:v>-0.115</c:v>
                      </c:pt>
                      <c:pt idx="198">
                        <c:v>-0.11</c:v>
                      </c:pt>
                      <c:pt idx="199">
                        <c:v>-0.105</c:v>
                      </c:pt>
                      <c:pt idx="200">
                        <c:v>-0.1</c:v>
                      </c:pt>
                      <c:pt idx="201">
                        <c:v>-9.5030000000000003E-2</c:v>
                      </c:pt>
                      <c:pt idx="202">
                        <c:v>-9.0029999999999999E-2</c:v>
                      </c:pt>
                      <c:pt idx="203">
                        <c:v>-8.5019999999999998E-2</c:v>
                      </c:pt>
                      <c:pt idx="204">
                        <c:v>-8.0030000000000004E-2</c:v>
                      </c:pt>
                      <c:pt idx="205">
                        <c:v>-7.5029999999999999E-2</c:v>
                      </c:pt>
                      <c:pt idx="206">
                        <c:v>-7.0029999999999995E-2</c:v>
                      </c:pt>
                      <c:pt idx="207">
                        <c:v>-6.5030000000000004E-2</c:v>
                      </c:pt>
                      <c:pt idx="208">
                        <c:v>-6.003E-2</c:v>
                      </c:pt>
                      <c:pt idx="209">
                        <c:v>-5.5030000000000003E-2</c:v>
                      </c:pt>
                      <c:pt idx="210">
                        <c:v>-5.0029999999999998E-2</c:v>
                      </c:pt>
                      <c:pt idx="211">
                        <c:v>-4.5039999999999997E-2</c:v>
                      </c:pt>
                      <c:pt idx="212">
                        <c:v>-4.0039999999999999E-2</c:v>
                      </c:pt>
                      <c:pt idx="213">
                        <c:v>-3.5029999999999999E-2</c:v>
                      </c:pt>
                      <c:pt idx="214">
                        <c:v>-3.0030000000000001E-2</c:v>
                      </c:pt>
                      <c:pt idx="215">
                        <c:v>-2.503E-2</c:v>
                      </c:pt>
                      <c:pt idx="216">
                        <c:v>-2.0039999999999999E-2</c:v>
                      </c:pt>
                      <c:pt idx="217">
                        <c:v>-1.504E-2</c:v>
                      </c:pt>
                      <c:pt idx="218">
                        <c:v>-1.0030000000000001E-2</c:v>
                      </c:pt>
                      <c:pt idx="219">
                        <c:v>-5.0359999999999997E-3</c:v>
                      </c:pt>
                      <c:pt idx="220">
                        <c:v>-3.8859999999999997E-5</c:v>
                      </c:pt>
                      <c:pt idx="221">
                        <c:v>4.9519999999999998E-3</c:v>
                      </c:pt>
                      <c:pt idx="222">
                        <c:v>9.9500000000000005E-3</c:v>
                      </c:pt>
                      <c:pt idx="223">
                        <c:v>1.495E-2</c:v>
                      </c:pt>
                      <c:pt idx="224">
                        <c:v>1.9949999999999999E-2</c:v>
                      </c:pt>
                      <c:pt idx="225">
                        <c:v>2.495E-2</c:v>
                      </c:pt>
                      <c:pt idx="226">
                        <c:v>2.9940000000000001E-2</c:v>
                      </c:pt>
                      <c:pt idx="227">
                        <c:v>3.4959999999999998E-2</c:v>
                      </c:pt>
                      <c:pt idx="228">
                        <c:v>3.9969999999999999E-2</c:v>
                      </c:pt>
                      <c:pt idx="229">
                        <c:v>4.4970000000000003E-2</c:v>
                      </c:pt>
                      <c:pt idx="230">
                        <c:v>4.9970000000000001E-2</c:v>
                      </c:pt>
                      <c:pt idx="231">
                        <c:v>5.4969999999999998E-2</c:v>
                      </c:pt>
                      <c:pt idx="232">
                        <c:v>5.9959999999999999E-2</c:v>
                      </c:pt>
                      <c:pt idx="233">
                        <c:v>6.497E-2</c:v>
                      </c:pt>
                      <c:pt idx="234">
                        <c:v>6.9970000000000004E-2</c:v>
                      </c:pt>
                      <c:pt idx="235">
                        <c:v>7.4969999999999995E-2</c:v>
                      </c:pt>
                      <c:pt idx="236">
                        <c:v>7.9960000000000003E-2</c:v>
                      </c:pt>
                      <c:pt idx="237">
                        <c:v>8.4949999999999998E-2</c:v>
                      </c:pt>
                      <c:pt idx="238">
                        <c:v>8.9959999999999998E-2</c:v>
                      </c:pt>
                      <c:pt idx="239">
                        <c:v>9.4960000000000003E-2</c:v>
                      </c:pt>
                      <c:pt idx="240">
                        <c:v>9.9959999999999993E-2</c:v>
                      </c:pt>
                      <c:pt idx="241">
                        <c:v>0.105</c:v>
                      </c:pt>
                      <c:pt idx="242">
                        <c:v>0.1099</c:v>
                      </c:pt>
                      <c:pt idx="243">
                        <c:v>0.1149</c:v>
                      </c:pt>
                      <c:pt idx="244">
                        <c:v>0.11990000000000001</c:v>
                      </c:pt>
                      <c:pt idx="245">
                        <c:v>0.1249</c:v>
                      </c:pt>
                      <c:pt idx="246">
                        <c:v>0.12989999999999999</c:v>
                      </c:pt>
                      <c:pt idx="247">
                        <c:v>0.13489999999999999</c:v>
                      </c:pt>
                      <c:pt idx="248">
                        <c:v>0.1399</c:v>
                      </c:pt>
                      <c:pt idx="249">
                        <c:v>0.1449</c:v>
                      </c:pt>
                      <c:pt idx="250">
                        <c:v>0.14990000000000001</c:v>
                      </c:pt>
                      <c:pt idx="251">
                        <c:v>0.15490000000000001</c:v>
                      </c:pt>
                      <c:pt idx="252">
                        <c:v>0.15989999999999999</c:v>
                      </c:pt>
                      <c:pt idx="253">
                        <c:v>0.16489999999999999</c:v>
                      </c:pt>
                      <c:pt idx="254">
                        <c:v>0.1699</c:v>
                      </c:pt>
                      <c:pt idx="255">
                        <c:v>0.1749</c:v>
                      </c:pt>
                      <c:pt idx="256">
                        <c:v>0.1799</c:v>
                      </c:pt>
                      <c:pt idx="257">
                        <c:v>0.18490000000000001</c:v>
                      </c:pt>
                      <c:pt idx="258">
                        <c:v>0.18990000000000001</c:v>
                      </c:pt>
                      <c:pt idx="259">
                        <c:v>0.19489999999999999</c:v>
                      </c:pt>
                      <c:pt idx="260">
                        <c:v>0.19989999999999999</c:v>
                      </c:pt>
                      <c:pt idx="261">
                        <c:v>0.2049</c:v>
                      </c:pt>
                      <c:pt idx="262">
                        <c:v>0.2099</c:v>
                      </c:pt>
                      <c:pt idx="263">
                        <c:v>0.21490000000000001</c:v>
                      </c:pt>
                      <c:pt idx="264">
                        <c:v>0.21990000000000001</c:v>
                      </c:pt>
                      <c:pt idx="265">
                        <c:v>0.22489999999999999</c:v>
                      </c:pt>
                      <c:pt idx="266">
                        <c:v>0.22989999999999999</c:v>
                      </c:pt>
                      <c:pt idx="267">
                        <c:v>0.2349</c:v>
                      </c:pt>
                      <c:pt idx="268">
                        <c:v>0.2399</c:v>
                      </c:pt>
                      <c:pt idx="269">
                        <c:v>0.24490000000000001</c:v>
                      </c:pt>
                      <c:pt idx="270">
                        <c:v>0.24990000000000001</c:v>
                      </c:pt>
                      <c:pt idx="271">
                        <c:v>0.25490000000000002</c:v>
                      </c:pt>
                      <c:pt idx="272">
                        <c:v>0.25990000000000002</c:v>
                      </c:pt>
                      <c:pt idx="273">
                        <c:v>0.26490000000000002</c:v>
                      </c:pt>
                      <c:pt idx="274">
                        <c:v>0.26989999999999997</c:v>
                      </c:pt>
                      <c:pt idx="275">
                        <c:v>0.2752</c:v>
                      </c:pt>
                      <c:pt idx="276">
                        <c:v>0.28010000000000002</c:v>
                      </c:pt>
                      <c:pt idx="277">
                        <c:v>0.28520000000000001</c:v>
                      </c:pt>
                      <c:pt idx="278">
                        <c:v>0.29020000000000001</c:v>
                      </c:pt>
                      <c:pt idx="279">
                        <c:v>0.29520000000000002</c:v>
                      </c:pt>
                      <c:pt idx="280">
                        <c:v>0.30020000000000002</c:v>
                      </c:pt>
                      <c:pt idx="281">
                        <c:v>0.30520000000000003</c:v>
                      </c:pt>
                      <c:pt idx="282">
                        <c:v>0.31019999999999998</c:v>
                      </c:pt>
                      <c:pt idx="283">
                        <c:v>0.31509999999999999</c:v>
                      </c:pt>
                      <c:pt idx="284">
                        <c:v>0.3201</c:v>
                      </c:pt>
                      <c:pt idx="285">
                        <c:v>0.3251</c:v>
                      </c:pt>
                      <c:pt idx="286">
                        <c:v>0.3301</c:v>
                      </c:pt>
                      <c:pt idx="287">
                        <c:v>0.3352</c:v>
                      </c:pt>
                      <c:pt idx="288">
                        <c:v>0.3402</c:v>
                      </c:pt>
                      <c:pt idx="289">
                        <c:v>0.34520000000000001</c:v>
                      </c:pt>
                      <c:pt idx="290">
                        <c:v>0.35010000000000002</c:v>
                      </c:pt>
                      <c:pt idx="291">
                        <c:v>0.35510000000000003</c:v>
                      </c:pt>
                      <c:pt idx="292">
                        <c:v>0.36020000000000002</c:v>
                      </c:pt>
                      <c:pt idx="293">
                        <c:v>0.36520000000000002</c:v>
                      </c:pt>
                      <c:pt idx="294">
                        <c:v>0.37019999999999997</c:v>
                      </c:pt>
                      <c:pt idx="295">
                        <c:v>0.37519999999999998</c:v>
                      </c:pt>
                      <c:pt idx="296">
                        <c:v>0.38019999999999998</c:v>
                      </c:pt>
                      <c:pt idx="297">
                        <c:v>0.38519999999999999</c:v>
                      </c:pt>
                      <c:pt idx="298">
                        <c:v>0.39019999999999999</c:v>
                      </c:pt>
                      <c:pt idx="299">
                        <c:v>0.3952</c:v>
                      </c:pt>
                      <c:pt idx="300">
                        <c:v>0.4002</c:v>
                      </c:pt>
                      <c:pt idx="301">
                        <c:v>0.4052</c:v>
                      </c:pt>
                      <c:pt idx="302">
                        <c:v>0.41020000000000001</c:v>
                      </c:pt>
                      <c:pt idx="303">
                        <c:v>0.41520000000000001</c:v>
                      </c:pt>
                      <c:pt idx="304">
                        <c:v>0.42020000000000002</c:v>
                      </c:pt>
                      <c:pt idx="305">
                        <c:v>0.42520000000000002</c:v>
                      </c:pt>
                      <c:pt idx="306">
                        <c:v>0.43020000000000003</c:v>
                      </c:pt>
                      <c:pt idx="307">
                        <c:v>0.43519999999999998</c:v>
                      </c:pt>
                      <c:pt idx="308">
                        <c:v>0.44019999999999998</c:v>
                      </c:pt>
                      <c:pt idx="309">
                        <c:v>0.44519999999999998</c:v>
                      </c:pt>
                      <c:pt idx="310">
                        <c:v>0.45019999999999999</c:v>
                      </c:pt>
                      <c:pt idx="311">
                        <c:v>0.45519999999999999</c:v>
                      </c:pt>
                      <c:pt idx="312">
                        <c:v>0.4602</c:v>
                      </c:pt>
                      <c:pt idx="313">
                        <c:v>0.4652</c:v>
                      </c:pt>
                      <c:pt idx="314">
                        <c:v>0.47020000000000001</c:v>
                      </c:pt>
                      <c:pt idx="315">
                        <c:v>0.47520000000000001</c:v>
                      </c:pt>
                      <c:pt idx="316">
                        <c:v>0.48020000000000002</c:v>
                      </c:pt>
                      <c:pt idx="317">
                        <c:v>0.48520000000000002</c:v>
                      </c:pt>
                      <c:pt idx="318">
                        <c:v>0.49020000000000002</c:v>
                      </c:pt>
                      <c:pt idx="319">
                        <c:v>0.49519999999999997</c:v>
                      </c:pt>
                      <c:pt idx="320">
                        <c:v>0.50019999999999998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'LSV GC 1'!$E$6:$E$326</c15:sqref>
                        </c15:formulaRef>
                      </c:ext>
                    </c:extLst>
                    <c:numCache>
                      <c:formatCode>0.00E+00</c:formatCode>
                      <c:ptCount val="321"/>
                      <c:pt idx="0">
                        <c:v>-0.13192176394061547</c:v>
                      </c:pt>
                      <c:pt idx="1">
                        <c:v>-0.1216651120524711</c:v>
                      </c:pt>
                      <c:pt idx="2">
                        <c:v>-0.11716633232774018</c:v>
                      </c:pt>
                      <c:pt idx="3">
                        <c:v>-0.11221484520932568</c:v>
                      </c:pt>
                      <c:pt idx="4">
                        <c:v>-0.10815462577222577</c:v>
                      </c:pt>
                      <c:pt idx="5">
                        <c:v>-0.10439149556223074</c:v>
                      </c:pt>
                      <c:pt idx="6">
                        <c:v>-0.10076983641276183</c:v>
                      </c:pt>
                      <c:pt idx="7">
                        <c:v>-9.8081886262765372E-2</c:v>
                      </c:pt>
                      <c:pt idx="8">
                        <c:v>-9.5379789006716301E-2</c:v>
                      </c:pt>
                      <c:pt idx="9">
                        <c:v>-9.3611400750139684E-2</c:v>
                      </c:pt>
                      <c:pt idx="10">
                        <c:v>-9.1220539827248093E-2</c:v>
                      </c:pt>
                      <c:pt idx="11">
                        <c:v>-8.90277383890931E-2</c:v>
                      </c:pt>
                      <c:pt idx="12">
                        <c:v>-8.7881822798831444E-2</c:v>
                      </c:pt>
                      <c:pt idx="13">
                        <c:v>-8.5618285830413379E-2</c:v>
                      </c:pt>
                      <c:pt idx="14">
                        <c:v>-8.4359193391730841E-2</c:v>
                      </c:pt>
                      <c:pt idx="15">
                        <c:v>-8.2958629892522159E-2</c:v>
                      </c:pt>
                      <c:pt idx="16">
                        <c:v>-8.1784420090155296E-2</c:v>
                      </c:pt>
                      <c:pt idx="17">
                        <c:v>-8.0440445015157055E-2</c:v>
                      </c:pt>
                      <c:pt idx="18">
                        <c:v>-7.9563324439895056E-2</c:v>
                      </c:pt>
                      <c:pt idx="19">
                        <c:v>-7.7908113031739334E-2</c:v>
                      </c:pt>
                      <c:pt idx="20">
                        <c:v>-7.6818785865688147E-2</c:v>
                      </c:pt>
                      <c:pt idx="21">
                        <c:v>-7.5715311593584342E-2</c:v>
                      </c:pt>
                      <c:pt idx="22">
                        <c:v>-7.445621915490179E-2</c:v>
                      </c:pt>
                      <c:pt idx="23">
                        <c:v>-7.386204070069205E-2</c:v>
                      </c:pt>
                      <c:pt idx="24">
                        <c:v>-7.2970773019377433E-2</c:v>
                      </c:pt>
                      <c:pt idx="25">
                        <c:v>-7.2051211125957595E-2</c:v>
                      </c:pt>
                      <c:pt idx="26">
                        <c:v>-7.0608206308591076E-2</c:v>
                      </c:pt>
                      <c:pt idx="27">
                        <c:v>-6.9943292324118264E-2</c:v>
                      </c:pt>
                      <c:pt idx="28">
                        <c:v>-6.8995436218593206E-2</c:v>
                      </c:pt>
                      <c:pt idx="29">
                        <c:v>-6.8670052779383109E-2</c:v>
                      </c:pt>
                      <c:pt idx="30">
                        <c:v>-6.770804956780542E-2</c:v>
                      </c:pt>
                      <c:pt idx="31">
                        <c:v>-6.666116371991207E-2</c:v>
                      </c:pt>
                      <c:pt idx="32">
                        <c:v>-6.4567392024125356E-2</c:v>
                      </c:pt>
                      <c:pt idx="33">
                        <c:v>-6.535962996307168E-2</c:v>
                      </c:pt>
                      <c:pt idx="34">
                        <c:v>-6.4425920963599226E-2</c:v>
                      </c:pt>
                      <c:pt idx="35">
                        <c:v>-6.3492211964126771E-2</c:v>
                      </c:pt>
                      <c:pt idx="36">
                        <c:v>-6.2134089783075927E-2</c:v>
                      </c:pt>
                      <c:pt idx="37">
                        <c:v>-6.1299410525971779E-2</c:v>
                      </c:pt>
                      <c:pt idx="38">
                        <c:v>-6.0323260208341493E-2</c:v>
                      </c:pt>
                      <c:pt idx="39">
                        <c:v>-6.0874997344393396E-2</c:v>
                      </c:pt>
                      <c:pt idx="40">
                        <c:v>-5.9969582557026169E-2</c:v>
                      </c:pt>
                      <c:pt idx="41">
                        <c:v>-5.8724637224396213E-2</c:v>
                      </c:pt>
                      <c:pt idx="42">
                        <c:v>-5.813045877018648E-2</c:v>
                      </c:pt>
                      <c:pt idx="43">
                        <c:v>-5.7281632407029701E-2</c:v>
                      </c:pt>
                      <c:pt idx="44">
                        <c:v>-5.5909363119926253E-2</c:v>
                      </c:pt>
                      <c:pt idx="45">
                        <c:v>-5.5428361514137409E-2</c:v>
                      </c:pt>
                      <c:pt idx="46">
                        <c:v>-5.4820035953875058E-2</c:v>
                      </c:pt>
                      <c:pt idx="47">
                        <c:v>-5.4240004605717936E-2</c:v>
                      </c:pt>
                      <c:pt idx="48">
                        <c:v>-5.2839441106509247E-2</c:v>
                      </c:pt>
                      <c:pt idx="49">
                        <c:v>-5.1962320531247247E-2</c:v>
                      </c:pt>
                      <c:pt idx="50">
                        <c:v>-5.1467171819405799E-2</c:v>
                      </c:pt>
                      <c:pt idx="51">
                        <c:v>-5.1113494168090474E-2</c:v>
                      </c:pt>
                      <c:pt idx="52">
                        <c:v>-5.0151490956512799E-2</c:v>
                      </c:pt>
                      <c:pt idx="53">
                        <c:v>-4.9345105911513858E-2</c:v>
                      </c:pt>
                      <c:pt idx="54">
                        <c:v>-4.841139691204141E-2</c:v>
                      </c:pt>
                      <c:pt idx="55">
                        <c:v>-4.7916248200199955E-2</c:v>
                      </c:pt>
                      <c:pt idx="56">
                        <c:v>-4.7406952382305897E-2</c:v>
                      </c:pt>
                      <c:pt idx="57">
                        <c:v>-4.6303478110202079E-2</c:v>
                      </c:pt>
                      <c:pt idx="58">
                        <c:v>-4.5822476504413241E-2</c:v>
                      </c:pt>
                      <c:pt idx="59">
                        <c:v>-4.4761443550467274E-2</c:v>
                      </c:pt>
                      <c:pt idx="60">
                        <c:v>-4.3884322975205274E-2</c:v>
                      </c:pt>
                      <c:pt idx="61">
                        <c:v>-4.3856028763100047E-2</c:v>
                      </c:pt>
                      <c:pt idx="62">
                        <c:v>-4.2299847097312625E-2</c:v>
                      </c:pt>
                      <c:pt idx="63">
                        <c:v>-4.1705668643102885E-2</c:v>
                      </c:pt>
                      <c:pt idx="64">
                        <c:v>-4.075781253757782E-2</c:v>
                      </c:pt>
                      <c:pt idx="65">
                        <c:v>-4.0658782795209528E-2</c:v>
                      </c:pt>
                      <c:pt idx="66">
                        <c:v>-3.9286513508106073E-2</c:v>
                      </c:pt>
                      <c:pt idx="67">
                        <c:v>-3.9328954826263911E-2</c:v>
                      </c:pt>
                      <c:pt idx="68">
                        <c:v>-3.7871802902844788E-2</c:v>
                      </c:pt>
                      <c:pt idx="69">
                        <c:v>-3.6867358373109269E-2</c:v>
                      </c:pt>
                      <c:pt idx="70">
                        <c:v>-3.5820472525215911E-2</c:v>
                      </c:pt>
                      <c:pt idx="71">
                        <c:v>-3.4632115616796424E-2</c:v>
                      </c:pt>
                      <c:pt idx="72">
                        <c:v>-3.3457905814429555E-2</c:v>
                      </c:pt>
                      <c:pt idx="73">
                        <c:v>-3.2297843118115295E-2</c:v>
                      </c:pt>
                      <c:pt idx="74">
                        <c:v>-3.12085159520641E-2</c:v>
                      </c:pt>
                      <c:pt idx="75">
                        <c:v>-2.9935276407328938E-2</c:v>
                      </c:pt>
                      <c:pt idx="76">
                        <c:v>-2.8364947635488899E-2</c:v>
                      </c:pt>
                      <c:pt idx="77">
                        <c:v>-2.6822913075754091E-2</c:v>
                      </c:pt>
                      <c:pt idx="78">
                        <c:v>-2.5068671925230091E-2</c:v>
                      </c:pt>
                      <c:pt idx="79">
                        <c:v>-2.3951050547073669E-2</c:v>
                      </c:pt>
                      <c:pt idx="80">
                        <c:v>-2.1800690427076507E-2</c:v>
                      </c:pt>
                      <c:pt idx="81">
                        <c:v>-1.9791801367605475E-2</c:v>
                      </c:pt>
                      <c:pt idx="82">
                        <c:v>-1.7683882565766147E-2</c:v>
                      </c:pt>
                      <c:pt idx="83">
                        <c:v>-1.6028671157610436E-2</c:v>
                      </c:pt>
                      <c:pt idx="84">
                        <c:v>-1.4125885393534E-2</c:v>
                      </c:pt>
                      <c:pt idx="85">
                        <c:v>-1.1198849151248386E-2</c:v>
                      </c:pt>
                      <c:pt idx="86">
                        <c:v>-8.3085953846995676E-3</c:v>
                      </c:pt>
                      <c:pt idx="87">
                        <c:v>-5.3645826151508189E-3</c:v>
                      </c:pt>
                      <c:pt idx="88">
                        <c:v>-2.6073116454965609E-3</c:v>
                      </c:pt>
                      <c:pt idx="89">
                        <c:v>6.3336593797548037E-4</c:v>
                      </c:pt>
                      <c:pt idx="90">
                        <c:v>3.8593305311528047E-3</c:v>
                      </c:pt>
                      <c:pt idx="91">
                        <c:v>7.3975217549112947E-3</c:v>
                      </c:pt>
                      <c:pt idx="92">
                        <c:v>1.1152163701274764E-2</c:v>
                      </c:pt>
                      <c:pt idx="93">
                        <c:v>1.5420345597348083E-2</c:v>
                      </c:pt>
                      <c:pt idx="94">
                        <c:v>1.9084446064974826E-2</c:v>
                      </c:pt>
                      <c:pt idx="95">
                        <c:v>2.371054974417925E-2</c:v>
                      </c:pt>
                      <c:pt idx="96">
                        <c:v>2.8478124483909805E-2</c:v>
                      </c:pt>
                      <c:pt idx="97">
                        <c:v>3.3641818193113522E-2</c:v>
                      </c:pt>
                      <c:pt idx="98">
                        <c:v>3.8565011099422813E-2</c:v>
                      </c:pt>
                      <c:pt idx="99">
                        <c:v>4.4167265096257527E-2</c:v>
                      </c:pt>
                      <c:pt idx="100">
                        <c:v>5.0250520698881085E-2</c:v>
                      </c:pt>
                      <c:pt idx="101">
                        <c:v>5.622059945308374E-2</c:v>
                      </c:pt>
                      <c:pt idx="102">
                        <c:v>6.2940474828074869E-2</c:v>
                      </c:pt>
                      <c:pt idx="103">
                        <c:v>7.0240381551223141E-2</c:v>
                      </c:pt>
                      <c:pt idx="104">
                        <c:v>7.7540288274371399E-2</c:v>
                      </c:pt>
                      <c:pt idx="105">
                        <c:v>8.5589991618308159E-2</c:v>
                      </c:pt>
                      <c:pt idx="106">
                        <c:v>9.4134843674086366E-2</c:v>
                      </c:pt>
                      <c:pt idx="107">
                        <c:v>0.10317484444170602</c:v>
                      </c:pt>
                      <c:pt idx="108">
                        <c:v>0.11254022864853575</c:v>
                      </c:pt>
                      <c:pt idx="109">
                        <c:v>0.12269785079431185</c:v>
                      </c:pt>
                      <c:pt idx="110">
                        <c:v>0.13388821168192866</c:v>
                      </c:pt>
                      <c:pt idx="111">
                        <c:v>0.14543225022086079</c:v>
                      </c:pt>
                      <c:pt idx="112">
                        <c:v>0.15731581930505564</c:v>
                      </c:pt>
                      <c:pt idx="113">
                        <c:v>0.16990674369188116</c:v>
                      </c:pt>
                      <c:pt idx="114">
                        <c:v>0.18362943656291569</c:v>
                      </c:pt>
                      <c:pt idx="115">
                        <c:v>0.19791801367605474</c:v>
                      </c:pt>
                      <c:pt idx="116">
                        <c:v>0.21277247503129829</c:v>
                      </c:pt>
                      <c:pt idx="117">
                        <c:v>0.22932458911285539</c:v>
                      </c:pt>
                      <c:pt idx="118">
                        <c:v>0.24601817425493869</c:v>
                      </c:pt>
                      <c:pt idx="119">
                        <c:v>0.26398499894175703</c:v>
                      </c:pt>
                      <c:pt idx="120">
                        <c:v>0.28294212105225836</c:v>
                      </c:pt>
                      <c:pt idx="121">
                        <c:v>0.30303101164696872</c:v>
                      </c:pt>
                      <c:pt idx="122">
                        <c:v>0.32425167072588806</c:v>
                      </c:pt>
                      <c:pt idx="123">
                        <c:v>0.3466040982890165</c:v>
                      </c:pt>
                      <c:pt idx="124">
                        <c:v>0.3706541785784585</c:v>
                      </c:pt>
                      <c:pt idx="125">
                        <c:v>0.39597749841263563</c:v>
                      </c:pt>
                      <c:pt idx="126">
                        <c:v>0.42285699991260012</c:v>
                      </c:pt>
                      <c:pt idx="127">
                        <c:v>0.45157562519940431</c:v>
                      </c:pt>
                      <c:pt idx="128">
                        <c:v>0.48170896109146993</c:v>
                      </c:pt>
                      <c:pt idx="129">
                        <c:v>0.51382289183090113</c:v>
                      </c:pt>
                      <c:pt idx="130">
                        <c:v>0.54820035953875057</c:v>
                      </c:pt>
                      <c:pt idx="131">
                        <c:v>0.58455842209396569</c:v>
                      </c:pt>
                      <c:pt idx="132">
                        <c:v>0.623180021617599</c:v>
                      </c:pt>
                      <c:pt idx="133">
                        <c:v>0.66406515810965039</c:v>
                      </c:pt>
                      <c:pt idx="134">
                        <c:v>0.70749677369117203</c:v>
                      </c:pt>
                      <c:pt idx="135">
                        <c:v>0.75375781048321633</c:v>
                      </c:pt>
                      <c:pt idx="136">
                        <c:v>0.80256532636473088</c:v>
                      </c:pt>
                      <c:pt idx="137">
                        <c:v>0.85434373451729428</c:v>
                      </c:pt>
                      <c:pt idx="138">
                        <c:v>0.9090930349409061</c:v>
                      </c:pt>
                      <c:pt idx="139">
                        <c:v>0.96667175657504079</c:v>
                      </c:pt>
                      <c:pt idx="140">
                        <c:v>1.0275043126012764</c:v>
                      </c:pt>
                      <c:pt idx="141">
                        <c:v>1.0917321740801387</c:v>
                      </c:pt>
                      <c:pt idx="142">
                        <c:v>1.1593553410116286</c:v>
                      </c:pt>
                      <c:pt idx="143">
                        <c:v>1.2299494002141671</c:v>
                      </c:pt>
                      <c:pt idx="144">
                        <c:v>1.3045046491114372</c:v>
                      </c:pt>
                      <c:pt idx="145">
                        <c:v>1.3857090378534354</c:v>
                      </c:pt>
                      <c:pt idx="146">
                        <c:v>1.4670548976559596</c:v>
                      </c:pt>
                      <c:pt idx="147">
                        <c:v>1.551937533971637</c:v>
                      </c:pt>
                      <c:pt idx="148">
                        <c:v>1.6410643021030986</c:v>
                      </c:pt>
                      <c:pt idx="149">
                        <c:v>1.7344352020503437</c:v>
                      </c:pt>
                      <c:pt idx="150">
                        <c:v>1.8320502338133731</c:v>
                      </c:pt>
                      <c:pt idx="151">
                        <c:v>1.9339093973921859</c:v>
                      </c:pt>
                      <c:pt idx="152">
                        <c:v>2.0385979821815217</c:v>
                      </c:pt>
                      <c:pt idx="153">
                        <c:v>2.1489454093919025</c:v>
                      </c:pt>
                      <c:pt idx="154">
                        <c:v>2.2635369684180668</c:v>
                      </c:pt>
                      <c:pt idx="155">
                        <c:v>2.3809579486547543</c:v>
                      </c:pt>
                      <c:pt idx="156">
                        <c:v>2.5054524819177479</c:v>
                      </c:pt>
                      <c:pt idx="157">
                        <c:v>2.6341911469965256</c:v>
                      </c:pt>
                      <c:pt idx="158">
                        <c:v>2.7671739438910872</c:v>
                      </c:pt>
                      <c:pt idx="159">
                        <c:v>2.9044008726014323</c:v>
                      </c:pt>
                      <c:pt idx="160">
                        <c:v>3.0472866437328228</c:v>
                      </c:pt>
                      <c:pt idx="161">
                        <c:v>3.1944165466799972</c:v>
                      </c:pt>
                      <c:pt idx="162">
                        <c:v>3.3472052920482165</c:v>
                      </c:pt>
                      <c:pt idx="163">
                        <c:v>3.5042381692322202</c:v>
                      </c:pt>
                      <c:pt idx="164">
                        <c:v>3.6669298888372683</c:v>
                      </c:pt>
                      <c:pt idx="165">
                        <c:v>3.83245102965284</c:v>
                      </c:pt>
                      <c:pt idx="166">
                        <c:v>4.0050457234947174</c:v>
                      </c:pt>
                      <c:pt idx="167">
                        <c:v>4.1804698385471184</c:v>
                      </c:pt>
                      <c:pt idx="168">
                        <c:v>4.3601380854153016</c:v>
                      </c:pt>
                      <c:pt idx="169">
                        <c:v>4.541221042888747</c:v>
                      </c:pt>
                      <c:pt idx="170">
                        <c:v>4.7279628427832376</c:v>
                      </c:pt>
                      <c:pt idx="171">
                        <c:v>4.9161193532829888</c:v>
                      </c:pt>
                      <c:pt idx="172">
                        <c:v>5.1071052849932634</c:v>
                      </c:pt>
                      <c:pt idx="173">
                        <c:v>5.3009206379140608</c:v>
                      </c:pt>
                      <c:pt idx="174">
                        <c:v>5.4961507014401194</c:v>
                      </c:pt>
                      <c:pt idx="175">
                        <c:v>5.6927954755714394</c:v>
                      </c:pt>
                      <c:pt idx="176">
                        <c:v>5.8908549603080189</c:v>
                      </c:pt>
                      <c:pt idx="177">
                        <c:v>6.0903291556498615</c:v>
                      </c:pt>
                      <c:pt idx="178">
                        <c:v>6.2898033509917033</c:v>
                      </c:pt>
                      <c:pt idx="179">
                        <c:v>6.4906922569388072</c:v>
                      </c:pt>
                      <c:pt idx="180">
                        <c:v>6.6915811628859112</c:v>
                      </c:pt>
                      <c:pt idx="181">
                        <c:v>6.8924700688330143</c:v>
                      </c:pt>
                      <c:pt idx="182">
                        <c:v>7.0891148429643334</c:v>
                      </c:pt>
                      <c:pt idx="183">
                        <c:v>7.2857596170956533</c:v>
                      </c:pt>
                      <c:pt idx="184">
                        <c:v>7.4809896806217102</c:v>
                      </c:pt>
                      <c:pt idx="185">
                        <c:v>7.669146191121464</c:v>
                      </c:pt>
                      <c:pt idx="186">
                        <c:v>7.8629615440422596</c:v>
                      </c:pt>
                      <c:pt idx="187">
                        <c:v>8.0497033439367502</c:v>
                      </c:pt>
                      <c:pt idx="188">
                        <c:v>8.23644514383124</c:v>
                      </c:pt>
                      <c:pt idx="189">
                        <c:v>8.4189428119099468</c:v>
                      </c:pt>
                      <c:pt idx="190">
                        <c:v>8.5943669269623477</c:v>
                      </c:pt>
                      <c:pt idx="191">
                        <c:v>8.7613027783831807</c:v>
                      </c:pt>
                      <c:pt idx="192">
                        <c:v>8.9225797873829684</c:v>
                      </c:pt>
                      <c:pt idx="193">
                        <c:v>9.0909303494090619</c:v>
                      </c:pt>
                      <c:pt idx="194">
                        <c:v>9.25362206901411</c:v>
                      </c:pt>
                      <c:pt idx="195">
                        <c:v>9.406410814382328</c:v>
                      </c:pt>
                      <c:pt idx="196">
                        <c:v>9.5549554279347646</c:v>
                      </c:pt>
                      <c:pt idx="197">
                        <c:v>9.6921823566451106</c:v>
                      </c:pt>
                      <c:pt idx="198">
                        <c:v>9.8322387065659775</c:v>
                      </c:pt>
                      <c:pt idx="199">
                        <c:v>9.9737097670921067</c:v>
                      </c:pt>
                      <c:pt idx="200">
                        <c:v>10.098204300355102</c:v>
                      </c:pt>
                      <c:pt idx="201">
                        <c:v>10.218454701802312</c:v>
                      </c:pt>
                      <c:pt idx="202">
                        <c:v>10.33729039264426</c:v>
                      </c:pt>
                      <c:pt idx="203">
                        <c:v>10.423587739565198</c:v>
                      </c:pt>
                      <c:pt idx="204">
                        <c:v>10.498567401644047</c:v>
                      </c:pt>
                      <c:pt idx="205">
                        <c:v>10.596182433407076</c:v>
                      </c:pt>
                      <c:pt idx="206">
                        <c:v>10.683894490933277</c:v>
                      </c:pt>
                      <c:pt idx="207">
                        <c:v>10.768777127248953</c:v>
                      </c:pt>
                      <c:pt idx="208">
                        <c:v>10.848000921143587</c:v>
                      </c:pt>
                      <c:pt idx="209">
                        <c:v>10.922980583222435</c:v>
                      </c:pt>
                      <c:pt idx="210">
                        <c:v>10.992301402880239</c:v>
                      </c:pt>
                      <c:pt idx="211">
                        <c:v>11.055963380116996</c:v>
                      </c:pt>
                      <c:pt idx="212">
                        <c:v>11.119625357353755</c:v>
                      </c:pt>
                      <c:pt idx="213">
                        <c:v>11.173384360353683</c:v>
                      </c:pt>
                      <c:pt idx="214">
                        <c:v>11.220069810327306</c:v>
                      </c:pt>
                      <c:pt idx="215">
                        <c:v>11.259681707274622</c:v>
                      </c:pt>
                      <c:pt idx="216">
                        <c:v>11.297878893616677</c:v>
                      </c:pt>
                      <c:pt idx="217">
                        <c:v>11.326173105721905</c:v>
                      </c:pt>
                      <c:pt idx="218">
                        <c:v>11.34597905419556</c:v>
                      </c:pt>
                      <c:pt idx="219">
                        <c:v>11.360126160248175</c:v>
                      </c:pt>
                      <c:pt idx="220">
                        <c:v>11.365785002669218</c:v>
                      </c:pt>
                      <c:pt idx="221">
                        <c:v>11.371443845090266</c:v>
                      </c:pt>
                      <c:pt idx="222">
                        <c:v>11.377102687511309</c:v>
                      </c:pt>
                      <c:pt idx="223">
                        <c:v>11.372858555695524</c:v>
                      </c:pt>
                      <c:pt idx="224">
                        <c:v>11.367199713274481</c:v>
                      </c:pt>
                      <c:pt idx="225">
                        <c:v>11.355882028432392</c:v>
                      </c:pt>
                      <c:pt idx="226">
                        <c:v>11.329002526932424</c:v>
                      </c:pt>
                      <c:pt idx="227">
                        <c:v>11.304952446642982</c:v>
                      </c:pt>
                      <c:pt idx="228">
                        <c:v>11.273828813327235</c:v>
                      </c:pt>
                      <c:pt idx="229">
                        <c:v>11.232802205774657</c:v>
                      </c:pt>
                      <c:pt idx="230">
                        <c:v>11.179043202774729</c:v>
                      </c:pt>
                      <c:pt idx="231">
                        <c:v>11.133772463406368</c:v>
                      </c:pt>
                      <c:pt idx="232">
                        <c:v>11.094160566459051</c:v>
                      </c:pt>
                      <c:pt idx="233">
                        <c:v>11.036157431643337</c:v>
                      </c:pt>
                      <c:pt idx="234">
                        <c:v>10.976739586222363</c:v>
                      </c:pt>
                      <c:pt idx="235">
                        <c:v>10.908833477169821</c:v>
                      </c:pt>
                      <c:pt idx="236">
                        <c:v>10.828194972669927</c:v>
                      </c:pt>
                      <c:pt idx="237">
                        <c:v>10.748971178775296</c:v>
                      </c:pt>
                      <c:pt idx="238">
                        <c:v>10.657014989433312</c:v>
                      </c:pt>
                      <c:pt idx="239">
                        <c:v>10.546667562222931</c:v>
                      </c:pt>
                      <c:pt idx="240">
                        <c:v>10.422173028959936</c:v>
                      </c:pt>
                      <c:pt idx="241">
                        <c:v>10.30475204872325</c:v>
                      </c:pt>
                      <c:pt idx="242">
                        <c:v>10.163280988197121</c:v>
                      </c:pt>
                      <c:pt idx="243">
                        <c:v>9.9991745579868123</c:v>
                      </c:pt>
                      <c:pt idx="244">
                        <c:v>9.8279945747501944</c:v>
                      </c:pt>
                      <c:pt idx="245">
                        <c:v>9.6483263278820104</c:v>
                      </c:pt>
                      <c:pt idx="246">
                        <c:v>9.4460227113296469</c:v>
                      </c:pt>
                      <c:pt idx="247">
                        <c:v>9.2423043841720194</c:v>
                      </c:pt>
                      <c:pt idx="248">
                        <c:v>9.027268372172303</c:v>
                      </c:pt>
                      <c:pt idx="249">
                        <c:v>8.8150617813831094</c:v>
                      </c:pt>
                      <c:pt idx="250">
                        <c:v>8.600025769383393</c:v>
                      </c:pt>
                      <c:pt idx="251">
                        <c:v>8.3793309149626332</c:v>
                      </c:pt>
                      <c:pt idx="252">
                        <c:v>8.1572213499366093</c:v>
                      </c:pt>
                      <c:pt idx="253">
                        <c:v>7.9322823637000628</c:v>
                      </c:pt>
                      <c:pt idx="254">
                        <c:v>7.698855113831951</c:v>
                      </c:pt>
                      <c:pt idx="255">
                        <c:v>7.4696719957796214</c:v>
                      </c:pt>
                      <c:pt idx="256">
                        <c:v>7.2305859034904625</c:v>
                      </c:pt>
                      <c:pt idx="257">
                        <c:v>6.9787674157539534</c:v>
                      </c:pt>
                      <c:pt idx="258">
                        <c:v>6.7283636386227048</c:v>
                      </c:pt>
                      <c:pt idx="259">
                        <c:v>6.463812755438842</c:v>
                      </c:pt>
                      <c:pt idx="260">
                        <c:v>6.1780412131760611</c:v>
                      </c:pt>
                      <c:pt idx="261">
                        <c:v>5.8908549603080189</c:v>
                      </c:pt>
                      <c:pt idx="262">
                        <c:v>5.5980098650189323</c:v>
                      </c:pt>
                      <c:pt idx="263">
                        <c:v>5.2924323742824928</c:v>
                      </c:pt>
                      <c:pt idx="264">
                        <c:v>4.9769519093092249</c:v>
                      </c:pt>
                      <c:pt idx="265">
                        <c:v>4.6727891291780468</c:v>
                      </c:pt>
                      <c:pt idx="266">
                        <c:v>4.3756999020731753</c:v>
                      </c:pt>
                      <c:pt idx="267">
                        <c:v>4.0955872022314397</c:v>
                      </c:pt>
                      <c:pt idx="268">
                        <c:v>3.8253774766265338</c:v>
                      </c:pt>
                      <c:pt idx="269">
                        <c:v>3.5834619631268518</c:v>
                      </c:pt>
                      <c:pt idx="270">
                        <c:v>3.3571082662850453</c:v>
                      </c:pt>
                      <c:pt idx="271">
                        <c:v>3.1548046497326809</c:v>
                      </c:pt>
                      <c:pt idx="272">
                        <c:v>2.9666481392329289</c:v>
                      </c:pt>
                      <c:pt idx="273">
                        <c:v>2.7997122878120968</c:v>
                      </c:pt>
                      <c:pt idx="274">
                        <c:v>2.6539970954701837</c:v>
                      </c:pt>
                      <c:pt idx="275">
                        <c:v>2.5224290091808834</c:v>
                      </c:pt>
                      <c:pt idx="276">
                        <c:v>2.4078374501547186</c:v>
                      </c:pt>
                      <c:pt idx="277">
                        <c:v>2.3017341547601222</c:v>
                      </c:pt>
                      <c:pt idx="278">
                        <c:v>2.2168515184444439</c:v>
                      </c:pt>
                      <c:pt idx="279">
                        <c:v>2.1376277245498119</c:v>
                      </c:pt>
                      <c:pt idx="280">
                        <c:v>2.065477483681486</c:v>
                      </c:pt>
                      <c:pt idx="281">
                        <c:v>2.0004007958394667</c:v>
                      </c:pt>
                      <c:pt idx="282">
                        <c:v>1.9395682398132312</c:v>
                      </c:pt>
                      <c:pt idx="283">
                        <c:v>1.8928827898396086</c:v>
                      </c:pt>
                      <c:pt idx="284">
                        <c:v>1.8490267610765085</c:v>
                      </c:pt>
                      <c:pt idx="285">
                        <c:v>1.8136589959449763</c:v>
                      </c:pt>
                      <c:pt idx="286">
                        <c:v>1.7896089156555341</c:v>
                      </c:pt>
                      <c:pt idx="287">
                        <c:v>1.7740470989976602</c:v>
                      </c:pt>
                      <c:pt idx="288">
                        <c:v>1.7698029671818765</c:v>
                      </c:pt>
                      <c:pt idx="289">
                        <c:v>1.7698029671818765</c:v>
                      </c:pt>
                      <c:pt idx="290">
                        <c:v>1.7726323883923991</c:v>
                      </c:pt>
                      <c:pt idx="291">
                        <c:v>1.7825353626292277</c:v>
                      </c:pt>
                      <c:pt idx="292">
                        <c:v>1.7896089156555341</c:v>
                      </c:pt>
                      <c:pt idx="293">
                        <c:v>1.8065854429186694</c:v>
                      </c:pt>
                      <c:pt idx="294">
                        <c:v>1.8235619701818051</c:v>
                      </c:pt>
                      <c:pt idx="295">
                        <c:v>1.8377090762344184</c:v>
                      </c:pt>
                      <c:pt idx="296">
                        <c:v>1.8504414716817699</c:v>
                      </c:pt>
                      <c:pt idx="297">
                        <c:v>1.86175915652386</c:v>
                      </c:pt>
                      <c:pt idx="298">
                        <c:v>1.8773209731817344</c:v>
                      </c:pt>
                      <c:pt idx="299">
                        <c:v>1.8900533686290859</c:v>
                      </c:pt>
                      <c:pt idx="300">
                        <c:v>1.899956342865915</c:v>
                      </c:pt>
                      <c:pt idx="301">
                        <c:v>1.914103448918528</c:v>
                      </c:pt>
                      <c:pt idx="302">
                        <c:v>1.9211770019448344</c:v>
                      </c:pt>
                      <c:pt idx="303">
                        <c:v>1.9282505549711408</c:v>
                      </c:pt>
                      <c:pt idx="304">
                        <c:v>1.9367388186027086</c:v>
                      </c:pt>
                      <c:pt idx="305">
                        <c:v>1.9452270822342765</c:v>
                      </c:pt>
                      <c:pt idx="306">
                        <c:v>1.9508859246553214</c:v>
                      </c:pt>
                      <c:pt idx="307">
                        <c:v>1.9579594776816278</c:v>
                      </c:pt>
                      <c:pt idx="308">
                        <c:v>1.9706918731289798</c:v>
                      </c:pt>
                      <c:pt idx="309">
                        <c:v>1.983424268576331</c:v>
                      </c:pt>
                      <c:pt idx="310">
                        <c:v>2.0004007958394667</c:v>
                      </c:pt>
                      <c:pt idx="311">
                        <c:v>2.0159626124973409</c:v>
                      </c:pt>
                      <c:pt idx="312">
                        <c:v>2.0371832715762603</c:v>
                      </c:pt>
                      <c:pt idx="313">
                        <c:v>2.0584039306551798</c:v>
                      </c:pt>
                      <c:pt idx="314">
                        <c:v>2.0838687215498832</c:v>
                      </c:pt>
                      <c:pt idx="315">
                        <c:v>2.1107482230498475</c:v>
                      </c:pt>
                      <c:pt idx="316">
                        <c:v>2.1404571457603345</c:v>
                      </c:pt>
                      <c:pt idx="317">
                        <c:v>2.1729954896813442</c:v>
                      </c:pt>
                      <c:pt idx="318">
                        <c:v>2.2097779654181382</c:v>
                      </c:pt>
                      <c:pt idx="319">
                        <c:v>2.2465604411549318</c:v>
                      </c:pt>
                      <c:pt idx="320">
                        <c:v>2.287587048707509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7-F4F6-4267-BA4C-5A1166DE8E3A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1200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1'!$A$6:$A$326</c15:sqref>
                        </c15:formulaRef>
                      </c:ext>
                    </c:extLst>
                    <c:numCache>
                      <c:formatCode>0.00E+00</c:formatCode>
                      <c:ptCount val="321"/>
                      <c:pt idx="0">
                        <c:v>-1.1000000000000001</c:v>
                      </c:pt>
                      <c:pt idx="1">
                        <c:v>-1.095</c:v>
                      </c:pt>
                      <c:pt idx="2">
                        <c:v>-1.0900000000000001</c:v>
                      </c:pt>
                      <c:pt idx="3">
                        <c:v>-1.085</c:v>
                      </c:pt>
                      <c:pt idx="4">
                        <c:v>-1.08</c:v>
                      </c:pt>
                      <c:pt idx="5">
                        <c:v>-1.075</c:v>
                      </c:pt>
                      <c:pt idx="6">
                        <c:v>-1.07</c:v>
                      </c:pt>
                      <c:pt idx="7">
                        <c:v>-1.0649999999999999</c:v>
                      </c:pt>
                      <c:pt idx="8">
                        <c:v>-1.06</c:v>
                      </c:pt>
                      <c:pt idx="9">
                        <c:v>-1.0549999999999999</c:v>
                      </c:pt>
                      <c:pt idx="10">
                        <c:v>-1.05</c:v>
                      </c:pt>
                      <c:pt idx="11">
                        <c:v>-1.0449999999999999</c:v>
                      </c:pt>
                      <c:pt idx="12">
                        <c:v>-1.04</c:v>
                      </c:pt>
                      <c:pt idx="13">
                        <c:v>-1.0349999999999999</c:v>
                      </c:pt>
                      <c:pt idx="14">
                        <c:v>-1.03</c:v>
                      </c:pt>
                      <c:pt idx="15">
                        <c:v>-1.0249999999999999</c:v>
                      </c:pt>
                      <c:pt idx="16">
                        <c:v>-1.02</c:v>
                      </c:pt>
                      <c:pt idx="17">
                        <c:v>-1.0149999999999999</c:v>
                      </c:pt>
                      <c:pt idx="18">
                        <c:v>-1.01</c:v>
                      </c:pt>
                      <c:pt idx="19">
                        <c:v>-1.0049999999999999</c:v>
                      </c:pt>
                      <c:pt idx="20">
                        <c:v>-1</c:v>
                      </c:pt>
                      <c:pt idx="21">
                        <c:v>-0.99509999999999998</c:v>
                      </c:pt>
                      <c:pt idx="22">
                        <c:v>-0.99009999999999998</c:v>
                      </c:pt>
                      <c:pt idx="23">
                        <c:v>-0.98509999999999998</c:v>
                      </c:pt>
                      <c:pt idx="24">
                        <c:v>-0.98009999999999997</c:v>
                      </c:pt>
                      <c:pt idx="25">
                        <c:v>-0.97509999999999997</c:v>
                      </c:pt>
                      <c:pt idx="26">
                        <c:v>-0.97009999999999996</c:v>
                      </c:pt>
                      <c:pt idx="27">
                        <c:v>-0.96499999999999997</c:v>
                      </c:pt>
                      <c:pt idx="28">
                        <c:v>-0.96</c:v>
                      </c:pt>
                      <c:pt idx="29">
                        <c:v>-0.95499999999999996</c:v>
                      </c:pt>
                      <c:pt idx="30">
                        <c:v>-0.95</c:v>
                      </c:pt>
                      <c:pt idx="31">
                        <c:v>-0.94499999999999995</c:v>
                      </c:pt>
                      <c:pt idx="32">
                        <c:v>-0.94</c:v>
                      </c:pt>
                      <c:pt idx="33">
                        <c:v>-0.93510000000000004</c:v>
                      </c:pt>
                      <c:pt idx="34">
                        <c:v>-0.93010000000000004</c:v>
                      </c:pt>
                      <c:pt idx="35">
                        <c:v>-0.92500000000000004</c:v>
                      </c:pt>
                      <c:pt idx="36">
                        <c:v>-0.92</c:v>
                      </c:pt>
                      <c:pt idx="37">
                        <c:v>-0.91500000000000004</c:v>
                      </c:pt>
                      <c:pt idx="38">
                        <c:v>-0.91010000000000002</c:v>
                      </c:pt>
                      <c:pt idx="39">
                        <c:v>-0.90510000000000002</c:v>
                      </c:pt>
                      <c:pt idx="40">
                        <c:v>-0.90010000000000001</c:v>
                      </c:pt>
                      <c:pt idx="41">
                        <c:v>-0.89500000000000002</c:v>
                      </c:pt>
                      <c:pt idx="42">
                        <c:v>-0.8901</c:v>
                      </c:pt>
                      <c:pt idx="43">
                        <c:v>-0.8851</c:v>
                      </c:pt>
                      <c:pt idx="44">
                        <c:v>-0.88009999999999999</c:v>
                      </c:pt>
                      <c:pt idx="45">
                        <c:v>-0.87509999999999999</c:v>
                      </c:pt>
                      <c:pt idx="46">
                        <c:v>-0.87</c:v>
                      </c:pt>
                      <c:pt idx="47">
                        <c:v>-0.86509999999999998</c:v>
                      </c:pt>
                      <c:pt idx="48">
                        <c:v>-0.86009999999999998</c:v>
                      </c:pt>
                      <c:pt idx="49">
                        <c:v>-0.85499999999999998</c:v>
                      </c:pt>
                      <c:pt idx="50">
                        <c:v>-0.85009999999999997</c:v>
                      </c:pt>
                      <c:pt idx="51">
                        <c:v>-0.84509999999999996</c:v>
                      </c:pt>
                      <c:pt idx="52">
                        <c:v>-0.84009999999999996</c:v>
                      </c:pt>
                      <c:pt idx="53">
                        <c:v>-0.83509999999999995</c:v>
                      </c:pt>
                      <c:pt idx="54">
                        <c:v>-0.83009999999999995</c:v>
                      </c:pt>
                      <c:pt idx="55">
                        <c:v>-0.82509999999999994</c:v>
                      </c:pt>
                      <c:pt idx="56">
                        <c:v>-0.82010000000000005</c:v>
                      </c:pt>
                      <c:pt idx="57">
                        <c:v>-0.81510000000000005</c:v>
                      </c:pt>
                      <c:pt idx="58">
                        <c:v>-0.81010000000000004</c:v>
                      </c:pt>
                      <c:pt idx="59">
                        <c:v>-0.80510000000000004</c:v>
                      </c:pt>
                      <c:pt idx="60">
                        <c:v>-0.80010000000000003</c:v>
                      </c:pt>
                      <c:pt idx="61">
                        <c:v>-0.79510000000000003</c:v>
                      </c:pt>
                      <c:pt idx="62">
                        <c:v>-0.79010000000000002</c:v>
                      </c:pt>
                      <c:pt idx="63">
                        <c:v>-0.78510000000000002</c:v>
                      </c:pt>
                      <c:pt idx="64">
                        <c:v>-0.78010000000000002</c:v>
                      </c:pt>
                      <c:pt idx="65">
                        <c:v>-0.77510000000000001</c:v>
                      </c:pt>
                      <c:pt idx="66">
                        <c:v>-0.77010000000000001</c:v>
                      </c:pt>
                      <c:pt idx="67">
                        <c:v>-0.7651</c:v>
                      </c:pt>
                      <c:pt idx="68">
                        <c:v>-0.7601</c:v>
                      </c:pt>
                      <c:pt idx="69">
                        <c:v>-0.75509999999999999</c:v>
                      </c:pt>
                      <c:pt idx="70">
                        <c:v>-0.75009999999999999</c:v>
                      </c:pt>
                      <c:pt idx="71">
                        <c:v>-0.74509999999999998</c:v>
                      </c:pt>
                      <c:pt idx="72">
                        <c:v>-0.74009999999999998</c:v>
                      </c:pt>
                      <c:pt idx="73">
                        <c:v>-0.73509999999999998</c:v>
                      </c:pt>
                      <c:pt idx="74">
                        <c:v>-0.73009999999999997</c:v>
                      </c:pt>
                      <c:pt idx="75">
                        <c:v>-0.72509999999999997</c:v>
                      </c:pt>
                      <c:pt idx="76">
                        <c:v>-0.72009999999999996</c:v>
                      </c:pt>
                      <c:pt idx="77">
                        <c:v>-0.71509999999999996</c:v>
                      </c:pt>
                      <c:pt idx="78">
                        <c:v>-0.71009999999999995</c:v>
                      </c:pt>
                      <c:pt idx="79">
                        <c:v>-0.70509999999999995</c:v>
                      </c:pt>
                      <c:pt idx="80">
                        <c:v>-0.70009999999999994</c:v>
                      </c:pt>
                      <c:pt idx="81">
                        <c:v>-0.69510000000000005</c:v>
                      </c:pt>
                      <c:pt idx="82">
                        <c:v>-0.69010000000000005</c:v>
                      </c:pt>
                      <c:pt idx="83">
                        <c:v>-0.68510000000000004</c:v>
                      </c:pt>
                      <c:pt idx="84">
                        <c:v>-0.68010000000000004</c:v>
                      </c:pt>
                      <c:pt idx="85">
                        <c:v>-0.67510000000000003</c:v>
                      </c:pt>
                      <c:pt idx="86">
                        <c:v>-0.67010000000000003</c:v>
                      </c:pt>
                      <c:pt idx="87">
                        <c:v>-0.66510000000000002</c:v>
                      </c:pt>
                      <c:pt idx="88">
                        <c:v>-0.66010000000000002</c:v>
                      </c:pt>
                      <c:pt idx="89">
                        <c:v>-0.65510000000000002</c:v>
                      </c:pt>
                      <c:pt idx="90">
                        <c:v>-0.65010000000000001</c:v>
                      </c:pt>
                      <c:pt idx="91">
                        <c:v>-0.64510000000000001</c:v>
                      </c:pt>
                      <c:pt idx="92">
                        <c:v>-0.6401</c:v>
                      </c:pt>
                      <c:pt idx="93">
                        <c:v>-0.6351</c:v>
                      </c:pt>
                      <c:pt idx="94">
                        <c:v>-0.63009999999999999</c:v>
                      </c:pt>
                      <c:pt idx="95">
                        <c:v>-0.62509999999999999</c:v>
                      </c:pt>
                      <c:pt idx="96">
                        <c:v>-0.62009999999999998</c:v>
                      </c:pt>
                      <c:pt idx="97">
                        <c:v>-0.61509999999999998</c:v>
                      </c:pt>
                      <c:pt idx="98">
                        <c:v>-0.61009999999999998</c:v>
                      </c:pt>
                      <c:pt idx="99">
                        <c:v>-0.60509999999999997</c:v>
                      </c:pt>
                      <c:pt idx="100">
                        <c:v>-0.6</c:v>
                      </c:pt>
                      <c:pt idx="101">
                        <c:v>-0.59509999999999996</c:v>
                      </c:pt>
                      <c:pt idx="102">
                        <c:v>-0.59009999999999996</c:v>
                      </c:pt>
                      <c:pt idx="103">
                        <c:v>-0.58499999999999996</c:v>
                      </c:pt>
                      <c:pt idx="104">
                        <c:v>-0.58009999999999995</c:v>
                      </c:pt>
                      <c:pt idx="105">
                        <c:v>-0.57509999999999994</c:v>
                      </c:pt>
                      <c:pt idx="106">
                        <c:v>-0.57010000000000005</c:v>
                      </c:pt>
                      <c:pt idx="107">
                        <c:v>-0.56510000000000005</c:v>
                      </c:pt>
                      <c:pt idx="108">
                        <c:v>-0.56000000000000005</c:v>
                      </c:pt>
                      <c:pt idx="109">
                        <c:v>-0.55510000000000004</c:v>
                      </c:pt>
                      <c:pt idx="110">
                        <c:v>-0.55000000000000004</c:v>
                      </c:pt>
                      <c:pt idx="111">
                        <c:v>-0.54500000000000004</c:v>
                      </c:pt>
                      <c:pt idx="112">
                        <c:v>-0.54</c:v>
                      </c:pt>
                      <c:pt idx="113">
                        <c:v>-0.53500000000000003</c:v>
                      </c:pt>
                      <c:pt idx="114">
                        <c:v>-0.53</c:v>
                      </c:pt>
                      <c:pt idx="115">
                        <c:v>-0.52500000000000002</c:v>
                      </c:pt>
                      <c:pt idx="116">
                        <c:v>-0.52</c:v>
                      </c:pt>
                      <c:pt idx="117">
                        <c:v>-0.51500000000000001</c:v>
                      </c:pt>
                      <c:pt idx="118">
                        <c:v>-0.51</c:v>
                      </c:pt>
                      <c:pt idx="119">
                        <c:v>-0.505</c:v>
                      </c:pt>
                      <c:pt idx="120">
                        <c:v>-0.50009999999999999</c:v>
                      </c:pt>
                      <c:pt idx="121">
                        <c:v>-0.495</c:v>
                      </c:pt>
                      <c:pt idx="122">
                        <c:v>-0.49009999999999998</c:v>
                      </c:pt>
                      <c:pt idx="123">
                        <c:v>-0.48499999999999999</c:v>
                      </c:pt>
                      <c:pt idx="124">
                        <c:v>-0.48</c:v>
                      </c:pt>
                      <c:pt idx="125">
                        <c:v>-0.47499999999999998</c:v>
                      </c:pt>
                      <c:pt idx="126">
                        <c:v>-0.47</c:v>
                      </c:pt>
                      <c:pt idx="127">
                        <c:v>-0.46500000000000002</c:v>
                      </c:pt>
                      <c:pt idx="128">
                        <c:v>-0.46</c:v>
                      </c:pt>
                      <c:pt idx="129">
                        <c:v>-0.45500000000000002</c:v>
                      </c:pt>
                      <c:pt idx="130">
                        <c:v>-0.45</c:v>
                      </c:pt>
                      <c:pt idx="131">
                        <c:v>-0.44500000000000001</c:v>
                      </c:pt>
                      <c:pt idx="132">
                        <c:v>-0.44</c:v>
                      </c:pt>
                      <c:pt idx="133">
                        <c:v>-0.435</c:v>
                      </c:pt>
                      <c:pt idx="134">
                        <c:v>-0.43</c:v>
                      </c:pt>
                      <c:pt idx="135">
                        <c:v>-0.42499999999999999</c:v>
                      </c:pt>
                      <c:pt idx="136">
                        <c:v>-0.42</c:v>
                      </c:pt>
                      <c:pt idx="137">
                        <c:v>-0.41499999999999998</c:v>
                      </c:pt>
                      <c:pt idx="138">
                        <c:v>-0.41</c:v>
                      </c:pt>
                      <c:pt idx="139">
                        <c:v>-0.40500000000000003</c:v>
                      </c:pt>
                      <c:pt idx="140">
                        <c:v>-0.4</c:v>
                      </c:pt>
                      <c:pt idx="141">
                        <c:v>-0.39500000000000002</c:v>
                      </c:pt>
                      <c:pt idx="142">
                        <c:v>-0.39</c:v>
                      </c:pt>
                      <c:pt idx="143">
                        <c:v>-0.38500000000000001</c:v>
                      </c:pt>
                      <c:pt idx="144">
                        <c:v>-0.38</c:v>
                      </c:pt>
                      <c:pt idx="145">
                        <c:v>-0.375</c:v>
                      </c:pt>
                      <c:pt idx="146">
                        <c:v>-0.37</c:v>
                      </c:pt>
                      <c:pt idx="147">
                        <c:v>-0.36499999999999999</c:v>
                      </c:pt>
                      <c:pt idx="148">
                        <c:v>-0.36</c:v>
                      </c:pt>
                      <c:pt idx="149">
                        <c:v>-0.35499999999999998</c:v>
                      </c:pt>
                      <c:pt idx="150">
                        <c:v>-0.35</c:v>
                      </c:pt>
                      <c:pt idx="151">
                        <c:v>-0.34499999999999997</c:v>
                      </c:pt>
                      <c:pt idx="152">
                        <c:v>-0.34</c:v>
                      </c:pt>
                      <c:pt idx="153">
                        <c:v>-0.33500000000000002</c:v>
                      </c:pt>
                      <c:pt idx="154">
                        <c:v>-0.33</c:v>
                      </c:pt>
                      <c:pt idx="155">
                        <c:v>-0.32500000000000001</c:v>
                      </c:pt>
                      <c:pt idx="156">
                        <c:v>-0.32</c:v>
                      </c:pt>
                      <c:pt idx="157">
                        <c:v>-0.315</c:v>
                      </c:pt>
                      <c:pt idx="158">
                        <c:v>-0.31</c:v>
                      </c:pt>
                      <c:pt idx="159">
                        <c:v>-0.30499999999999999</c:v>
                      </c:pt>
                      <c:pt idx="160">
                        <c:v>-0.3</c:v>
                      </c:pt>
                      <c:pt idx="161">
                        <c:v>-0.29499999999999998</c:v>
                      </c:pt>
                      <c:pt idx="162">
                        <c:v>-0.28999999999999998</c:v>
                      </c:pt>
                      <c:pt idx="163">
                        <c:v>-0.28499999999999998</c:v>
                      </c:pt>
                      <c:pt idx="164">
                        <c:v>-0.28000000000000003</c:v>
                      </c:pt>
                      <c:pt idx="165">
                        <c:v>-0.27500000000000002</c:v>
                      </c:pt>
                      <c:pt idx="166">
                        <c:v>-0.27</c:v>
                      </c:pt>
                      <c:pt idx="167">
                        <c:v>-0.26500000000000001</c:v>
                      </c:pt>
                      <c:pt idx="168">
                        <c:v>-0.26</c:v>
                      </c:pt>
                      <c:pt idx="169">
                        <c:v>-0.255</c:v>
                      </c:pt>
                      <c:pt idx="170">
                        <c:v>-0.25</c:v>
                      </c:pt>
                      <c:pt idx="171">
                        <c:v>-0.245</c:v>
                      </c:pt>
                      <c:pt idx="172">
                        <c:v>-0.24</c:v>
                      </c:pt>
                      <c:pt idx="173">
                        <c:v>-0.23499999999999999</c:v>
                      </c:pt>
                      <c:pt idx="174">
                        <c:v>-0.23</c:v>
                      </c:pt>
                      <c:pt idx="175">
                        <c:v>-0.22500000000000001</c:v>
                      </c:pt>
                      <c:pt idx="176">
                        <c:v>-0.22</c:v>
                      </c:pt>
                      <c:pt idx="177">
                        <c:v>-0.215</c:v>
                      </c:pt>
                      <c:pt idx="178">
                        <c:v>-0.21</c:v>
                      </c:pt>
                      <c:pt idx="179">
                        <c:v>-0.20499999999999999</c:v>
                      </c:pt>
                      <c:pt idx="180">
                        <c:v>-0.2</c:v>
                      </c:pt>
                      <c:pt idx="181">
                        <c:v>-0.19500000000000001</c:v>
                      </c:pt>
                      <c:pt idx="182">
                        <c:v>-0.19</c:v>
                      </c:pt>
                      <c:pt idx="183">
                        <c:v>-0.185</c:v>
                      </c:pt>
                      <c:pt idx="184">
                        <c:v>-0.18</c:v>
                      </c:pt>
                      <c:pt idx="185">
                        <c:v>-0.17499999999999999</c:v>
                      </c:pt>
                      <c:pt idx="186">
                        <c:v>-0.17</c:v>
                      </c:pt>
                      <c:pt idx="187">
                        <c:v>-0.16500000000000001</c:v>
                      </c:pt>
                      <c:pt idx="188">
                        <c:v>-0.16</c:v>
                      </c:pt>
                      <c:pt idx="189">
                        <c:v>-0.155</c:v>
                      </c:pt>
                      <c:pt idx="190">
                        <c:v>-0.15</c:v>
                      </c:pt>
                      <c:pt idx="191">
                        <c:v>-0.14499999999999999</c:v>
                      </c:pt>
                      <c:pt idx="192">
                        <c:v>-0.14000000000000001</c:v>
                      </c:pt>
                      <c:pt idx="193">
                        <c:v>-0.13500000000000001</c:v>
                      </c:pt>
                      <c:pt idx="194">
                        <c:v>-0.13</c:v>
                      </c:pt>
                      <c:pt idx="195">
                        <c:v>-0.125</c:v>
                      </c:pt>
                      <c:pt idx="196">
                        <c:v>-0.12</c:v>
                      </c:pt>
                      <c:pt idx="197">
                        <c:v>-0.115</c:v>
                      </c:pt>
                      <c:pt idx="198">
                        <c:v>-0.11</c:v>
                      </c:pt>
                      <c:pt idx="199">
                        <c:v>-0.105</c:v>
                      </c:pt>
                      <c:pt idx="200">
                        <c:v>-0.1</c:v>
                      </c:pt>
                      <c:pt idx="201">
                        <c:v>-9.5030000000000003E-2</c:v>
                      </c:pt>
                      <c:pt idx="202">
                        <c:v>-9.0029999999999999E-2</c:v>
                      </c:pt>
                      <c:pt idx="203">
                        <c:v>-8.5019999999999998E-2</c:v>
                      </c:pt>
                      <c:pt idx="204">
                        <c:v>-8.0030000000000004E-2</c:v>
                      </c:pt>
                      <c:pt idx="205">
                        <c:v>-7.5029999999999999E-2</c:v>
                      </c:pt>
                      <c:pt idx="206">
                        <c:v>-7.0029999999999995E-2</c:v>
                      </c:pt>
                      <c:pt idx="207">
                        <c:v>-6.5030000000000004E-2</c:v>
                      </c:pt>
                      <c:pt idx="208">
                        <c:v>-6.003E-2</c:v>
                      </c:pt>
                      <c:pt idx="209">
                        <c:v>-5.5030000000000003E-2</c:v>
                      </c:pt>
                      <c:pt idx="210">
                        <c:v>-5.0029999999999998E-2</c:v>
                      </c:pt>
                      <c:pt idx="211">
                        <c:v>-4.5039999999999997E-2</c:v>
                      </c:pt>
                      <c:pt idx="212">
                        <c:v>-4.0039999999999999E-2</c:v>
                      </c:pt>
                      <c:pt idx="213">
                        <c:v>-3.5029999999999999E-2</c:v>
                      </c:pt>
                      <c:pt idx="214">
                        <c:v>-3.0030000000000001E-2</c:v>
                      </c:pt>
                      <c:pt idx="215">
                        <c:v>-2.503E-2</c:v>
                      </c:pt>
                      <c:pt idx="216">
                        <c:v>-2.0039999999999999E-2</c:v>
                      </c:pt>
                      <c:pt idx="217">
                        <c:v>-1.504E-2</c:v>
                      </c:pt>
                      <c:pt idx="218">
                        <c:v>-1.0030000000000001E-2</c:v>
                      </c:pt>
                      <c:pt idx="219">
                        <c:v>-5.0359999999999997E-3</c:v>
                      </c:pt>
                      <c:pt idx="220">
                        <c:v>-3.8859999999999997E-5</c:v>
                      </c:pt>
                      <c:pt idx="221">
                        <c:v>4.9519999999999998E-3</c:v>
                      </c:pt>
                      <c:pt idx="222">
                        <c:v>9.9500000000000005E-3</c:v>
                      </c:pt>
                      <c:pt idx="223">
                        <c:v>1.495E-2</c:v>
                      </c:pt>
                      <c:pt idx="224">
                        <c:v>1.9949999999999999E-2</c:v>
                      </c:pt>
                      <c:pt idx="225">
                        <c:v>2.495E-2</c:v>
                      </c:pt>
                      <c:pt idx="226">
                        <c:v>2.9940000000000001E-2</c:v>
                      </c:pt>
                      <c:pt idx="227">
                        <c:v>3.4959999999999998E-2</c:v>
                      </c:pt>
                      <c:pt idx="228">
                        <c:v>3.9969999999999999E-2</c:v>
                      </c:pt>
                      <c:pt idx="229">
                        <c:v>4.4970000000000003E-2</c:v>
                      </c:pt>
                      <c:pt idx="230">
                        <c:v>4.9970000000000001E-2</c:v>
                      </c:pt>
                      <c:pt idx="231">
                        <c:v>5.4969999999999998E-2</c:v>
                      </c:pt>
                      <c:pt idx="232">
                        <c:v>5.9959999999999999E-2</c:v>
                      </c:pt>
                      <c:pt idx="233">
                        <c:v>6.497E-2</c:v>
                      </c:pt>
                      <c:pt idx="234">
                        <c:v>6.9970000000000004E-2</c:v>
                      </c:pt>
                      <c:pt idx="235">
                        <c:v>7.4969999999999995E-2</c:v>
                      </c:pt>
                      <c:pt idx="236">
                        <c:v>7.9960000000000003E-2</c:v>
                      </c:pt>
                      <c:pt idx="237">
                        <c:v>8.4949999999999998E-2</c:v>
                      </c:pt>
                      <c:pt idx="238">
                        <c:v>8.9959999999999998E-2</c:v>
                      </c:pt>
                      <c:pt idx="239">
                        <c:v>9.4960000000000003E-2</c:v>
                      </c:pt>
                      <c:pt idx="240">
                        <c:v>9.9959999999999993E-2</c:v>
                      </c:pt>
                      <c:pt idx="241">
                        <c:v>0.105</c:v>
                      </c:pt>
                      <c:pt idx="242">
                        <c:v>0.1099</c:v>
                      </c:pt>
                      <c:pt idx="243">
                        <c:v>0.1149</c:v>
                      </c:pt>
                      <c:pt idx="244">
                        <c:v>0.11990000000000001</c:v>
                      </c:pt>
                      <c:pt idx="245">
                        <c:v>0.1249</c:v>
                      </c:pt>
                      <c:pt idx="246">
                        <c:v>0.12989999999999999</c:v>
                      </c:pt>
                      <c:pt idx="247">
                        <c:v>0.13489999999999999</c:v>
                      </c:pt>
                      <c:pt idx="248">
                        <c:v>0.1399</c:v>
                      </c:pt>
                      <c:pt idx="249">
                        <c:v>0.1449</c:v>
                      </c:pt>
                      <c:pt idx="250">
                        <c:v>0.14990000000000001</c:v>
                      </c:pt>
                      <c:pt idx="251">
                        <c:v>0.15490000000000001</c:v>
                      </c:pt>
                      <c:pt idx="252">
                        <c:v>0.15989999999999999</c:v>
                      </c:pt>
                      <c:pt idx="253">
                        <c:v>0.16489999999999999</c:v>
                      </c:pt>
                      <c:pt idx="254">
                        <c:v>0.1699</c:v>
                      </c:pt>
                      <c:pt idx="255">
                        <c:v>0.1749</c:v>
                      </c:pt>
                      <c:pt idx="256">
                        <c:v>0.1799</c:v>
                      </c:pt>
                      <c:pt idx="257">
                        <c:v>0.18490000000000001</c:v>
                      </c:pt>
                      <c:pt idx="258">
                        <c:v>0.18990000000000001</c:v>
                      </c:pt>
                      <c:pt idx="259">
                        <c:v>0.19489999999999999</c:v>
                      </c:pt>
                      <c:pt idx="260">
                        <c:v>0.19989999999999999</c:v>
                      </c:pt>
                      <c:pt idx="261">
                        <c:v>0.2049</c:v>
                      </c:pt>
                      <c:pt idx="262">
                        <c:v>0.2099</c:v>
                      </c:pt>
                      <c:pt idx="263">
                        <c:v>0.21490000000000001</c:v>
                      </c:pt>
                      <c:pt idx="264">
                        <c:v>0.21990000000000001</c:v>
                      </c:pt>
                      <c:pt idx="265">
                        <c:v>0.22489999999999999</c:v>
                      </c:pt>
                      <c:pt idx="266">
                        <c:v>0.22989999999999999</c:v>
                      </c:pt>
                      <c:pt idx="267">
                        <c:v>0.2349</c:v>
                      </c:pt>
                      <c:pt idx="268">
                        <c:v>0.2399</c:v>
                      </c:pt>
                      <c:pt idx="269">
                        <c:v>0.24490000000000001</c:v>
                      </c:pt>
                      <c:pt idx="270">
                        <c:v>0.24990000000000001</c:v>
                      </c:pt>
                      <c:pt idx="271">
                        <c:v>0.25490000000000002</c:v>
                      </c:pt>
                      <c:pt idx="272">
                        <c:v>0.25990000000000002</c:v>
                      </c:pt>
                      <c:pt idx="273">
                        <c:v>0.26490000000000002</c:v>
                      </c:pt>
                      <c:pt idx="274">
                        <c:v>0.26989999999999997</c:v>
                      </c:pt>
                      <c:pt idx="275">
                        <c:v>0.2752</c:v>
                      </c:pt>
                      <c:pt idx="276">
                        <c:v>0.28010000000000002</c:v>
                      </c:pt>
                      <c:pt idx="277">
                        <c:v>0.28520000000000001</c:v>
                      </c:pt>
                      <c:pt idx="278">
                        <c:v>0.29020000000000001</c:v>
                      </c:pt>
                      <c:pt idx="279">
                        <c:v>0.29520000000000002</c:v>
                      </c:pt>
                      <c:pt idx="280">
                        <c:v>0.30020000000000002</c:v>
                      </c:pt>
                      <c:pt idx="281">
                        <c:v>0.30520000000000003</c:v>
                      </c:pt>
                      <c:pt idx="282">
                        <c:v>0.31019999999999998</c:v>
                      </c:pt>
                      <c:pt idx="283">
                        <c:v>0.31509999999999999</c:v>
                      </c:pt>
                      <c:pt idx="284">
                        <c:v>0.3201</c:v>
                      </c:pt>
                      <c:pt idx="285">
                        <c:v>0.3251</c:v>
                      </c:pt>
                      <c:pt idx="286">
                        <c:v>0.3301</c:v>
                      </c:pt>
                      <c:pt idx="287">
                        <c:v>0.3352</c:v>
                      </c:pt>
                      <c:pt idx="288">
                        <c:v>0.3402</c:v>
                      </c:pt>
                      <c:pt idx="289">
                        <c:v>0.34520000000000001</c:v>
                      </c:pt>
                      <c:pt idx="290">
                        <c:v>0.35010000000000002</c:v>
                      </c:pt>
                      <c:pt idx="291">
                        <c:v>0.35510000000000003</c:v>
                      </c:pt>
                      <c:pt idx="292">
                        <c:v>0.36020000000000002</c:v>
                      </c:pt>
                      <c:pt idx="293">
                        <c:v>0.36520000000000002</c:v>
                      </c:pt>
                      <c:pt idx="294">
                        <c:v>0.37019999999999997</c:v>
                      </c:pt>
                      <c:pt idx="295">
                        <c:v>0.37519999999999998</c:v>
                      </c:pt>
                      <c:pt idx="296">
                        <c:v>0.38019999999999998</c:v>
                      </c:pt>
                      <c:pt idx="297">
                        <c:v>0.38519999999999999</c:v>
                      </c:pt>
                      <c:pt idx="298">
                        <c:v>0.39019999999999999</c:v>
                      </c:pt>
                      <c:pt idx="299">
                        <c:v>0.3952</c:v>
                      </c:pt>
                      <c:pt idx="300">
                        <c:v>0.4002</c:v>
                      </c:pt>
                      <c:pt idx="301">
                        <c:v>0.4052</c:v>
                      </c:pt>
                      <c:pt idx="302">
                        <c:v>0.41020000000000001</c:v>
                      </c:pt>
                      <c:pt idx="303">
                        <c:v>0.41520000000000001</c:v>
                      </c:pt>
                      <c:pt idx="304">
                        <c:v>0.42020000000000002</c:v>
                      </c:pt>
                      <c:pt idx="305">
                        <c:v>0.42520000000000002</c:v>
                      </c:pt>
                      <c:pt idx="306">
                        <c:v>0.43020000000000003</c:v>
                      </c:pt>
                      <c:pt idx="307">
                        <c:v>0.43519999999999998</c:v>
                      </c:pt>
                      <c:pt idx="308">
                        <c:v>0.44019999999999998</c:v>
                      </c:pt>
                      <c:pt idx="309">
                        <c:v>0.44519999999999998</c:v>
                      </c:pt>
                      <c:pt idx="310">
                        <c:v>0.45019999999999999</c:v>
                      </c:pt>
                      <c:pt idx="311">
                        <c:v>0.45519999999999999</c:v>
                      </c:pt>
                      <c:pt idx="312">
                        <c:v>0.4602</c:v>
                      </c:pt>
                      <c:pt idx="313">
                        <c:v>0.4652</c:v>
                      </c:pt>
                      <c:pt idx="314">
                        <c:v>0.47020000000000001</c:v>
                      </c:pt>
                      <c:pt idx="315">
                        <c:v>0.47520000000000001</c:v>
                      </c:pt>
                      <c:pt idx="316">
                        <c:v>0.48020000000000002</c:v>
                      </c:pt>
                      <c:pt idx="317">
                        <c:v>0.48520000000000002</c:v>
                      </c:pt>
                      <c:pt idx="318">
                        <c:v>0.49020000000000002</c:v>
                      </c:pt>
                      <c:pt idx="319">
                        <c:v>0.49519999999999997</c:v>
                      </c:pt>
                      <c:pt idx="320">
                        <c:v>0.50019999999999998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1'!$G$6:$G$326</c15:sqref>
                        </c15:formulaRef>
                      </c:ext>
                    </c:extLst>
                    <c:numCache>
                      <c:formatCode>0.00E+00</c:formatCode>
                      <c:ptCount val="321"/>
                      <c:pt idx="0">
                        <c:v>-0.1561840508208466</c:v>
                      </c:pt>
                      <c:pt idx="1">
                        <c:v>-0.14613960552349142</c:v>
                      </c:pt>
                      <c:pt idx="2">
                        <c:v>-0.14217841582875984</c:v>
                      </c:pt>
                      <c:pt idx="3">
                        <c:v>-0.13728351713455578</c:v>
                      </c:pt>
                      <c:pt idx="4">
                        <c:v>-0.13421359512113876</c:v>
                      </c:pt>
                      <c:pt idx="5">
                        <c:v>-0.12896501877561939</c:v>
                      </c:pt>
                      <c:pt idx="6">
                        <c:v>-0.12507456461115082</c:v>
                      </c:pt>
                      <c:pt idx="7">
                        <c:v>-0.12193390706747075</c:v>
                      </c:pt>
                      <c:pt idx="8">
                        <c:v>-0.11948645772036871</c:v>
                      </c:pt>
                      <c:pt idx="9">
                        <c:v>-0.11669947782800395</c:v>
                      </c:pt>
                      <c:pt idx="10">
                        <c:v>-0.11500182510169041</c:v>
                      </c:pt>
                      <c:pt idx="11">
                        <c:v>-0.11203093283064171</c:v>
                      </c:pt>
                      <c:pt idx="12">
                        <c:v>-0.11169140228537898</c:v>
                      </c:pt>
                      <c:pt idx="13">
                        <c:v>-0.11036157431643338</c:v>
                      </c:pt>
                      <c:pt idx="14">
                        <c:v>-0.10881953975669857</c:v>
                      </c:pt>
                      <c:pt idx="15">
                        <c:v>-0.10719262256064808</c:v>
                      </c:pt>
                      <c:pt idx="16">
                        <c:v>-0.10516958639512444</c:v>
                      </c:pt>
                      <c:pt idx="17">
                        <c:v>-0.1034860807748635</c:v>
                      </c:pt>
                      <c:pt idx="18">
                        <c:v>-0.10464614347117776</c:v>
                      </c:pt>
                      <c:pt idx="19">
                        <c:v>-0.1026089601996015</c:v>
                      </c:pt>
                      <c:pt idx="20">
                        <c:v>-0.10050104139776217</c:v>
                      </c:pt>
                      <c:pt idx="21">
                        <c:v>-9.891656551986952E-2</c:v>
                      </c:pt>
                      <c:pt idx="22">
                        <c:v>-9.7360383854082105E-2</c:v>
                      </c:pt>
                      <c:pt idx="23">
                        <c:v>-9.6143732733557391E-2</c:v>
                      </c:pt>
                      <c:pt idx="24">
                        <c:v>-9.5011964249348352E-2</c:v>
                      </c:pt>
                      <c:pt idx="25">
                        <c:v>-9.4304608946717716E-2</c:v>
                      </c:pt>
                      <c:pt idx="26">
                        <c:v>-9.2904045447509034E-2</c:v>
                      </c:pt>
                      <c:pt idx="27">
                        <c:v>-9.1673247220931703E-2</c:v>
                      </c:pt>
                      <c:pt idx="28">
                        <c:v>-9.095174481224845E-2</c:v>
                      </c:pt>
                      <c:pt idx="29">
                        <c:v>-9.0711244009354042E-2</c:v>
                      </c:pt>
                      <c:pt idx="30">
                        <c:v>-9.0909303494090626E-2</c:v>
                      </c:pt>
                      <c:pt idx="31">
                        <c:v>-8.9494592888829327E-2</c:v>
                      </c:pt>
                      <c:pt idx="32">
                        <c:v>-8.9537034206987151E-2</c:v>
                      </c:pt>
                      <c:pt idx="33">
                        <c:v>-8.638222955725447E-2</c:v>
                      </c:pt>
                      <c:pt idx="34">
                        <c:v>-8.5816345315149964E-2</c:v>
                      </c:pt>
                      <c:pt idx="35">
                        <c:v>-8.358110255883712E-2</c:v>
                      </c:pt>
                      <c:pt idx="36">
                        <c:v>-8.2604952241206842E-2</c:v>
                      </c:pt>
                      <c:pt idx="37">
                        <c:v>-8.1841008514365723E-2</c:v>
                      </c:pt>
                      <c:pt idx="38">
                        <c:v>-8.1812714302260503E-2</c:v>
                      </c:pt>
                      <c:pt idx="39">
                        <c:v>-8.049703343936751E-2</c:v>
                      </c:pt>
                      <c:pt idx="40">
                        <c:v>-8.0695092924104081E-2</c:v>
                      </c:pt>
                      <c:pt idx="41">
                        <c:v>-7.8389114637528179E-2</c:v>
                      </c:pt>
                      <c:pt idx="42">
                        <c:v>-7.7766641971213218E-2</c:v>
                      </c:pt>
                      <c:pt idx="43">
                        <c:v>-7.6719756123319854E-2</c:v>
                      </c:pt>
                      <c:pt idx="44">
                        <c:v>-7.5984106608583984E-2</c:v>
                      </c:pt>
                      <c:pt idx="45">
                        <c:v>-7.4852338124374945E-2</c:v>
                      </c:pt>
                      <c:pt idx="46">
                        <c:v>-7.3508363049376732E-2</c:v>
                      </c:pt>
                      <c:pt idx="47">
                        <c:v>-7.2744419322535628E-2</c:v>
                      </c:pt>
                      <c:pt idx="48">
                        <c:v>-7.2164387974378491E-2</c:v>
                      </c:pt>
                      <c:pt idx="49">
                        <c:v>-7.1075060808327303E-2</c:v>
                      </c:pt>
                      <c:pt idx="50">
                        <c:v>-7.0961883959906394E-2</c:v>
                      </c:pt>
                      <c:pt idx="51">
                        <c:v>-6.9858409687802589E-2</c:v>
                      </c:pt>
                      <c:pt idx="52">
                        <c:v>-6.8754935415698784E-2</c:v>
                      </c:pt>
                      <c:pt idx="53">
                        <c:v>-6.7538284295174084E-2</c:v>
                      </c:pt>
                      <c:pt idx="54">
                        <c:v>-6.7071429795437856E-2</c:v>
                      </c:pt>
                      <c:pt idx="55">
                        <c:v>-6.5600130765966103E-2</c:v>
                      </c:pt>
                      <c:pt idx="56">
                        <c:v>-6.4921069675440674E-2</c:v>
                      </c:pt>
                      <c:pt idx="57">
                        <c:v>-6.4878628357282836E-2</c:v>
                      </c:pt>
                      <c:pt idx="58">
                        <c:v>-6.4157125948599583E-2</c:v>
                      </c:pt>
                      <c:pt idx="59">
                        <c:v>-6.2516061646496493E-2</c:v>
                      </c:pt>
                      <c:pt idx="60">
                        <c:v>-6.1497470010708363E-2</c:v>
                      </c:pt>
                      <c:pt idx="61">
                        <c:v>-6.0309113102288862E-2</c:v>
                      </c:pt>
                      <c:pt idx="62">
                        <c:v>-6.0125200723604909E-2</c:v>
                      </c:pt>
                      <c:pt idx="63">
                        <c:v>-5.8837814072817136E-2</c:v>
                      </c:pt>
                      <c:pt idx="64">
                        <c:v>-5.796069349755513E-2</c:v>
                      </c:pt>
                      <c:pt idx="65">
                        <c:v>-5.6744042377030415E-2</c:v>
                      </c:pt>
                      <c:pt idx="66">
                        <c:v>-5.633377630150465E-2</c:v>
                      </c:pt>
                      <c:pt idx="67">
                        <c:v>-5.3518502197034669E-2</c:v>
                      </c:pt>
                      <c:pt idx="68">
                        <c:v>-4.9062163790461605E-2</c:v>
                      </c:pt>
                      <c:pt idx="69">
                        <c:v>-4.7831365563884273E-2</c:v>
                      </c:pt>
                      <c:pt idx="70">
                        <c:v>-4.6345919428359923E-2</c:v>
                      </c:pt>
                      <c:pt idx="71">
                        <c:v>-4.4619972489941144E-2</c:v>
                      </c:pt>
                      <c:pt idx="72">
                        <c:v>-4.3672116384416079E-2</c:v>
                      </c:pt>
                      <c:pt idx="73">
                        <c:v>-4.266767185468056E-2</c:v>
                      </c:pt>
                      <c:pt idx="74">
                        <c:v>-4.0729518325472593E-2</c:v>
                      </c:pt>
                      <c:pt idx="75">
                        <c:v>-3.9795809326000138E-2</c:v>
                      </c:pt>
                      <c:pt idx="76">
                        <c:v>-3.7687890524160814E-2</c:v>
                      </c:pt>
                      <c:pt idx="77">
                        <c:v>-3.6301474131004749E-2</c:v>
                      </c:pt>
                      <c:pt idx="78">
                        <c:v>-3.4801880889427789E-2</c:v>
                      </c:pt>
                      <c:pt idx="79">
                        <c:v>-3.2750550511798905E-2</c:v>
                      </c:pt>
                      <c:pt idx="80">
                        <c:v>-3.0868985406801386E-2</c:v>
                      </c:pt>
                      <c:pt idx="81">
                        <c:v>-2.9383539271277036E-2</c:v>
                      </c:pt>
                      <c:pt idx="82">
                        <c:v>-2.7134149408911578E-2</c:v>
                      </c:pt>
                      <c:pt idx="83">
                        <c:v>-2.48564653344409E-2</c:v>
                      </c:pt>
                      <c:pt idx="84">
                        <c:v>-2.1857278851286958E-2</c:v>
                      </c:pt>
                      <c:pt idx="85">
                        <c:v>-1.9324946867869248E-2</c:v>
                      </c:pt>
                      <c:pt idx="86">
                        <c:v>-1.6750173566293696E-2</c:v>
                      </c:pt>
                      <c:pt idx="87">
                        <c:v>-1.4028270361770971E-2</c:v>
                      </c:pt>
                      <c:pt idx="88">
                        <c:v>-1.0802730181775225E-2</c:v>
                      </c:pt>
                      <c:pt idx="89">
                        <c:v>-7.6988551138319501E-3</c:v>
                      </c:pt>
                      <c:pt idx="90">
                        <c:v>-4.3983352717573568E-3</c:v>
                      </c:pt>
                      <c:pt idx="91">
                        <c:v>-7.5856782654110469E-4</c:v>
                      </c:pt>
                      <c:pt idx="92">
                        <c:v>3.0119188786012904E-3</c:v>
                      </c:pt>
                      <c:pt idx="93">
                        <c:v>7.0282822869380968E-3</c:v>
                      </c:pt>
                      <c:pt idx="94">
                        <c:v>1.1197434440643125E-2</c:v>
                      </c:pt>
                      <c:pt idx="95">
                        <c:v>1.5873052991031693E-2</c:v>
                      </c:pt>
                      <c:pt idx="96">
                        <c:v>2.0569892200499183E-2</c:v>
                      </c:pt>
                      <c:pt idx="97">
                        <c:v>2.5351614046282351E-2</c:v>
                      </c:pt>
                      <c:pt idx="98">
                        <c:v>3.0600190391801743E-2</c:v>
                      </c:pt>
                      <c:pt idx="99">
                        <c:v>3.6259032812846904E-2</c:v>
                      </c:pt>
                      <c:pt idx="100">
                        <c:v>4.2342288415470462E-2</c:v>
                      </c:pt>
                      <c:pt idx="101">
                        <c:v>4.8538720866514923E-2</c:v>
                      </c:pt>
                      <c:pt idx="102">
                        <c:v>5.5315184665716506E-2</c:v>
                      </c:pt>
                      <c:pt idx="103">
                        <c:v>6.2431179010180811E-2</c:v>
                      </c:pt>
                      <c:pt idx="104">
                        <c:v>6.9801821263592148E-2</c:v>
                      </c:pt>
                      <c:pt idx="105">
                        <c:v>7.7851524607528894E-2</c:v>
                      </c:pt>
                      <c:pt idx="106">
                        <c:v>8.6085140330149607E-2</c:v>
                      </c:pt>
                      <c:pt idx="107">
                        <c:v>9.5408083218821521E-2</c:v>
                      </c:pt>
                      <c:pt idx="108">
                        <c:v>0.1050139682285457</c:v>
                      </c:pt>
                      <c:pt idx="109">
                        <c:v>0.1150867077380061</c:v>
                      </c:pt>
                      <c:pt idx="110">
                        <c:v>0.12576777280772886</c:v>
                      </c:pt>
                      <c:pt idx="111">
                        <c:v>0.1370996047558718</c:v>
                      </c:pt>
                      <c:pt idx="112">
                        <c:v>0.14896902673401405</c:v>
                      </c:pt>
                      <c:pt idx="113">
                        <c:v>0.1614184800603134</c:v>
                      </c:pt>
                      <c:pt idx="114">
                        <c:v>0.17499970187082181</c:v>
                      </c:pt>
                      <c:pt idx="115">
                        <c:v>0.1890053368629086</c:v>
                      </c:pt>
                      <c:pt idx="116">
                        <c:v>0.20414274033920443</c:v>
                      </c:pt>
                      <c:pt idx="117">
                        <c:v>0.21984602805760475</c:v>
                      </c:pt>
                      <c:pt idx="118">
                        <c:v>0.23668108426021417</c:v>
                      </c:pt>
                      <c:pt idx="119">
                        <c:v>0.25408202470492802</c:v>
                      </c:pt>
                      <c:pt idx="120">
                        <c:v>0.2728976757549032</c:v>
                      </c:pt>
                      <c:pt idx="121">
                        <c:v>0.29242068210750904</c:v>
                      </c:pt>
                      <c:pt idx="122">
                        <c:v>0.3134998701259023</c:v>
                      </c:pt>
                      <c:pt idx="123">
                        <c:v>0.3357108266285046</c:v>
                      </c:pt>
                      <c:pt idx="124">
                        <c:v>0.35919502267584202</c:v>
                      </c:pt>
                      <c:pt idx="125">
                        <c:v>0.38423540038896686</c:v>
                      </c:pt>
                      <c:pt idx="126">
                        <c:v>0.41097343082840532</c:v>
                      </c:pt>
                      <c:pt idx="127">
                        <c:v>0.43926764293363113</c:v>
                      </c:pt>
                      <c:pt idx="128">
                        <c:v>0.46940097882569654</c:v>
                      </c:pt>
                      <c:pt idx="129">
                        <c:v>0.50094902532302354</c:v>
                      </c:pt>
                      <c:pt idx="130">
                        <c:v>0.53504355090982059</c:v>
                      </c:pt>
                      <c:pt idx="131">
                        <c:v>0.57126014240450973</c:v>
                      </c:pt>
                      <c:pt idx="132">
                        <c:v>0.60931585768603835</c:v>
                      </c:pt>
                      <c:pt idx="133">
                        <c:v>0.65005952311756354</c:v>
                      </c:pt>
                      <c:pt idx="134">
                        <c:v>0.6934911386990853</c:v>
                      </c:pt>
                      <c:pt idx="135">
                        <c:v>0.73946923337007719</c:v>
                      </c:pt>
                      <c:pt idx="136">
                        <c:v>0.78813527819106577</c:v>
                      </c:pt>
                      <c:pt idx="137">
                        <c:v>0.83977221528310286</c:v>
                      </c:pt>
                      <c:pt idx="138">
                        <c:v>0.89452151570671501</c:v>
                      </c:pt>
                      <c:pt idx="139">
                        <c:v>0.95195876628032339</c:v>
                      </c:pt>
                      <c:pt idx="140">
                        <c:v>1.0130742644276112</c:v>
                      </c:pt>
                      <c:pt idx="141">
                        <c:v>1.077443596967</c:v>
                      </c:pt>
                      <c:pt idx="142">
                        <c:v>1.1450667638984897</c:v>
                      </c:pt>
                      <c:pt idx="143">
                        <c:v>1.2162267073431328</c:v>
                      </c:pt>
                      <c:pt idx="144">
                        <c:v>1.2933284353298731</c:v>
                      </c:pt>
                      <c:pt idx="145">
                        <c:v>1.3705716343771395</c:v>
                      </c:pt>
                      <c:pt idx="146">
                        <c:v>1.4500783703928242</c:v>
                      </c:pt>
                      <c:pt idx="147">
                        <c:v>1.5335462961032404</c:v>
                      </c:pt>
                      <c:pt idx="148">
                        <c:v>1.6226730642347018</c:v>
                      </c:pt>
                      <c:pt idx="149">
                        <c:v>1.7174586747872083</c:v>
                      </c:pt>
                      <c:pt idx="150">
                        <c:v>1.8164884171554989</c:v>
                      </c:pt>
                      <c:pt idx="151">
                        <c:v>1.9197622913395729</c:v>
                      </c:pt>
                      <c:pt idx="152">
                        <c:v>2.0286950079446924</c:v>
                      </c:pt>
                      <c:pt idx="153">
                        <c:v>2.1418718563655958</c:v>
                      </c:pt>
                      <c:pt idx="154">
                        <c:v>2.2592928366022833</c:v>
                      </c:pt>
                      <c:pt idx="155">
                        <c:v>2.3823726592600156</c:v>
                      </c:pt>
                      <c:pt idx="156">
                        <c:v>2.5096966137335319</c:v>
                      </c:pt>
                      <c:pt idx="157">
                        <c:v>2.6440941212333544</c:v>
                      </c:pt>
                      <c:pt idx="158">
                        <c:v>2.7827357605489613</c:v>
                      </c:pt>
                      <c:pt idx="159">
                        <c:v>2.9270362422856131</c:v>
                      </c:pt>
                      <c:pt idx="160">
                        <c:v>3.0769955664433097</c:v>
                      </c:pt>
                      <c:pt idx="161">
                        <c:v>3.2311990224167904</c:v>
                      </c:pt>
                      <c:pt idx="162">
                        <c:v>3.3924760314165781</c:v>
                      </c:pt>
                      <c:pt idx="163">
                        <c:v>3.5594118828374102</c:v>
                      </c:pt>
                      <c:pt idx="164">
                        <c:v>3.7305918660740267</c:v>
                      </c:pt>
                      <c:pt idx="165">
                        <c:v>3.9074306917316881</c:v>
                      </c:pt>
                      <c:pt idx="166">
                        <c:v>4.088513649205133</c:v>
                      </c:pt>
                      <c:pt idx="167">
                        <c:v>4.2738407384943633</c:v>
                      </c:pt>
                      <c:pt idx="168">
                        <c:v>4.4634119595993758</c:v>
                      </c:pt>
                      <c:pt idx="169">
                        <c:v>4.6558126019149118</c:v>
                      </c:pt>
                      <c:pt idx="170">
                        <c:v>4.8538720866514931</c:v>
                      </c:pt>
                      <c:pt idx="171">
                        <c:v>5.0547609925985961</c:v>
                      </c:pt>
                      <c:pt idx="172">
                        <c:v>5.2570646091509605</c:v>
                      </c:pt>
                      <c:pt idx="173">
                        <c:v>5.4621976469138476</c:v>
                      </c:pt>
                      <c:pt idx="174">
                        <c:v>5.6701601058872573</c:v>
                      </c:pt>
                      <c:pt idx="175">
                        <c:v>5.8781225648606679</c:v>
                      </c:pt>
                      <c:pt idx="176">
                        <c:v>6.0903291556498615</c:v>
                      </c:pt>
                      <c:pt idx="177">
                        <c:v>6.3025357464390552</c:v>
                      </c:pt>
                      <c:pt idx="178">
                        <c:v>6.5147423372282498</c:v>
                      </c:pt>
                      <c:pt idx="179">
                        <c:v>6.7283636386227048</c:v>
                      </c:pt>
                      <c:pt idx="180">
                        <c:v>6.9419849400171589</c:v>
                      </c:pt>
                      <c:pt idx="181">
                        <c:v>7.1541915308063535</c:v>
                      </c:pt>
                      <c:pt idx="182">
                        <c:v>7.364983410990285</c:v>
                      </c:pt>
                      <c:pt idx="183">
                        <c:v>7.5729458699636956</c:v>
                      </c:pt>
                      <c:pt idx="184">
                        <c:v>7.7851524607528892</c:v>
                      </c:pt>
                      <c:pt idx="185">
                        <c:v>7.9917002091210385</c:v>
                      </c:pt>
                      <c:pt idx="186">
                        <c:v>8.1968332468839247</c:v>
                      </c:pt>
                      <c:pt idx="187">
                        <c:v>8.3963074422257655</c:v>
                      </c:pt>
                      <c:pt idx="188">
                        <c:v>8.5943669269623477</c:v>
                      </c:pt>
                      <c:pt idx="189">
                        <c:v>8.7938411223041903</c:v>
                      </c:pt>
                      <c:pt idx="190">
                        <c:v>8.9862417646197272</c:v>
                      </c:pt>
                      <c:pt idx="191">
                        <c:v>9.172983564514217</c:v>
                      </c:pt>
                      <c:pt idx="192">
                        <c:v>9.3597253644087086</c:v>
                      </c:pt>
                      <c:pt idx="193">
                        <c:v>9.5337347688558456</c:v>
                      </c:pt>
                      <c:pt idx="194">
                        <c:v>9.7063294626977239</c:v>
                      </c:pt>
                      <c:pt idx="195">
                        <c:v>9.8775094459343382</c:v>
                      </c:pt>
                      <c:pt idx="196">
                        <c:v>10.040201165539388</c:v>
                      </c:pt>
                      <c:pt idx="197">
                        <c:v>10.197234042723391</c:v>
                      </c:pt>
                      <c:pt idx="198">
                        <c:v>10.34860807748635</c:v>
                      </c:pt>
                      <c:pt idx="199">
                        <c:v>10.492908559223002</c:v>
                      </c:pt>
                      <c:pt idx="200">
                        <c:v>10.637209040959654</c:v>
                      </c:pt>
                      <c:pt idx="201">
                        <c:v>10.767362416643692</c:v>
                      </c:pt>
                      <c:pt idx="202">
                        <c:v>10.891856949906687</c:v>
                      </c:pt>
                      <c:pt idx="203">
                        <c:v>11.020595614985462</c:v>
                      </c:pt>
                      <c:pt idx="204">
                        <c:v>11.135187174011628</c:v>
                      </c:pt>
                      <c:pt idx="205">
                        <c:v>11.249778733037793</c:v>
                      </c:pt>
                      <c:pt idx="206">
                        <c:v>11.351637896616605</c:v>
                      </c:pt>
                      <c:pt idx="207">
                        <c:v>11.449252928379636</c:v>
                      </c:pt>
                      <c:pt idx="208">
                        <c:v>11.541209117721619</c:v>
                      </c:pt>
                      <c:pt idx="209">
                        <c:v>11.62892117524782</c:v>
                      </c:pt>
                      <c:pt idx="210">
                        <c:v>11.712389100958235</c:v>
                      </c:pt>
                      <c:pt idx="211">
                        <c:v>11.7831246312213</c:v>
                      </c:pt>
                      <c:pt idx="212">
                        <c:v>11.862348425115933</c:v>
                      </c:pt>
                      <c:pt idx="213">
                        <c:v>11.85951900390541</c:v>
                      </c:pt>
                      <c:pt idx="214">
                        <c:v>11.899130900852725</c:v>
                      </c:pt>
                      <c:pt idx="215">
                        <c:v>11.941572219010563</c:v>
                      </c:pt>
                      <c:pt idx="216">
                        <c:v>11.988257668984188</c:v>
                      </c:pt>
                      <c:pt idx="217">
                        <c:v>12.026454855326241</c:v>
                      </c:pt>
                      <c:pt idx="218">
                        <c:v>12.058993199247253</c:v>
                      </c:pt>
                      <c:pt idx="219">
                        <c:v>12.090116832563</c:v>
                      </c:pt>
                      <c:pt idx="220">
                        <c:v>12.111337491641921</c:v>
                      </c:pt>
                      <c:pt idx="221">
                        <c:v>12.124069887089272</c:v>
                      </c:pt>
                      <c:pt idx="222">
                        <c:v>12.1339728613261</c:v>
                      </c:pt>
                      <c:pt idx="223">
                        <c:v>12.135387571931362</c:v>
                      </c:pt>
                      <c:pt idx="224">
                        <c:v>12.141046414352408</c:v>
                      </c:pt>
                      <c:pt idx="225">
                        <c:v>12.125484597694532</c:v>
                      </c:pt>
                      <c:pt idx="226">
                        <c:v>12.109922781036659</c:v>
                      </c:pt>
                      <c:pt idx="227">
                        <c:v>12.094360964378785</c:v>
                      </c:pt>
                      <c:pt idx="228">
                        <c:v>12.066066752273558</c:v>
                      </c:pt>
                      <c:pt idx="229">
                        <c:v>12.026454855326241</c:v>
                      </c:pt>
                      <c:pt idx="230">
                        <c:v>11.996745932615754</c:v>
                      </c:pt>
                      <c:pt idx="231">
                        <c:v>11.952889903852654</c:v>
                      </c:pt>
                      <c:pt idx="232">
                        <c:v>11.897716190247465</c:v>
                      </c:pt>
                      <c:pt idx="233">
                        <c:v>11.845371897852797</c:v>
                      </c:pt>
                      <c:pt idx="234">
                        <c:v>11.77322165698447</c:v>
                      </c:pt>
                      <c:pt idx="235">
                        <c:v>11.703900837326668</c:v>
                      </c:pt>
                      <c:pt idx="236">
                        <c:v>11.617603490405729</c:v>
                      </c:pt>
                      <c:pt idx="237">
                        <c:v>11.534135564695314</c:v>
                      </c:pt>
                      <c:pt idx="238">
                        <c:v>11.432276401116498</c:v>
                      </c:pt>
                      <c:pt idx="239">
                        <c:v>11.324758395116641</c:v>
                      </c:pt>
                      <c:pt idx="240">
                        <c:v>11.194605019432602</c:v>
                      </c:pt>
                      <c:pt idx="241">
                        <c:v>11.058792801327519</c:v>
                      </c:pt>
                      <c:pt idx="242">
                        <c:v>10.903174634748778</c:v>
                      </c:pt>
                      <c:pt idx="243">
                        <c:v>10.724921098485854</c:v>
                      </c:pt>
                      <c:pt idx="244">
                        <c:v>10.505640954670355</c:v>
                      </c:pt>
                      <c:pt idx="245">
                        <c:v>10.276457836618023</c:v>
                      </c:pt>
                      <c:pt idx="246">
                        <c:v>10.076983641276183</c:v>
                      </c:pt>
                      <c:pt idx="247">
                        <c:v>9.8548740762501588</c:v>
                      </c:pt>
                      <c:pt idx="248">
                        <c:v>9.6214468263820461</c:v>
                      </c:pt>
                      <c:pt idx="249">
                        <c:v>9.3795313128823636</c:v>
                      </c:pt>
                      <c:pt idx="250">
                        <c:v>9.1347863781721621</c:v>
                      </c:pt>
                      <c:pt idx="251">
                        <c:v>8.8872120222514361</c:v>
                      </c:pt>
                      <c:pt idx="252">
                        <c:v>8.6353935345149253</c:v>
                      </c:pt>
                      <c:pt idx="253">
                        <c:v>8.382160336173154</c:v>
                      </c:pt>
                      <c:pt idx="254">
                        <c:v>8.1331712696471676</c:v>
                      </c:pt>
                      <c:pt idx="255">
                        <c:v>7.878523360700135</c:v>
                      </c:pt>
                      <c:pt idx="256">
                        <c:v>7.6182166093320562</c:v>
                      </c:pt>
                      <c:pt idx="257">
                        <c:v>7.3522510155429348</c:v>
                      </c:pt>
                      <c:pt idx="258">
                        <c:v>7.0735530263064597</c:v>
                      </c:pt>
                      <c:pt idx="259">
                        <c:v>6.7835373522278939</c:v>
                      </c:pt>
                      <c:pt idx="260">
                        <c:v>6.4822039933072402</c:v>
                      </c:pt>
                      <c:pt idx="261">
                        <c:v>6.1667235283339714</c:v>
                      </c:pt>
                      <c:pt idx="262">
                        <c:v>5.8385106679133516</c:v>
                      </c:pt>
                      <c:pt idx="263">
                        <c:v>5.5060536756769478</c:v>
                      </c:pt>
                      <c:pt idx="264">
                        <c:v>5.1679378410194996</c:v>
                      </c:pt>
                      <c:pt idx="265">
                        <c:v>4.8326514275725732</c:v>
                      </c:pt>
                      <c:pt idx="266">
                        <c:v>4.5044385671519525</c:v>
                      </c:pt>
                      <c:pt idx="267">
                        <c:v>4.1974463658102534</c:v>
                      </c:pt>
                      <c:pt idx="268">
                        <c:v>3.9060159811264272</c:v>
                      </c:pt>
                      <c:pt idx="269">
                        <c:v>3.6372209661267814</c:v>
                      </c:pt>
                      <c:pt idx="270">
                        <c:v>3.396720163232362</c:v>
                      </c:pt>
                      <c:pt idx="271">
                        <c:v>3.1703664663905551</c:v>
                      </c:pt>
                      <c:pt idx="272">
                        <c:v>2.9708922710487133</c:v>
                      </c:pt>
                      <c:pt idx="273">
                        <c:v>2.7940534453910515</c:v>
                      </c:pt>
                      <c:pt idx="274">
                        <c:v>2.6398499894175709</c:v>
                      </c:pt>
                      <c:pt idx="275">
                        <c:v>2.501208350101964</c:v>
                      </c:pt>
                      <c:pt idx="276">
                        <c:v>2.3767138168389703</c:v>
                      </c:pt>
                      <c:pt idx="277">
                        <c:v>2.2691958108391121</c:v>
                      </c:pt>
                      <c:pt idx="278">
                        <c:v>2.1800690427076508</c:v>
                      </c:pt>
                      <c:pt idx="279">
                        <c:v>2.0980158276024956</c:v>
                      </c:pt>
                      <c:pt idx="280">
                        <c:v>2.0286950079446924</c:v>
                      </c:pt>
                      <c:pt idx="281">
                        <c:v>1.9579594776816278</c:v>
                      </c:pt>
                      <c:pt idx="282">
                        <c:v>1.9042004746816987</c:v>
                      </c:pt>
                      <c:pt idx="283">
                        <c:v>1.8504414716817699</c:v>
                      </c:pt>
                      <c:pt idx="284">
                        <c:v>1.8094148641291921</c:v>
                      </c:pt>
                      <c:pt idx="285">
                        <c:v>1.7726323883923991</c:v>
                      </c:pt>
                      <c:pt idx="286">
                        <c:v>1.7485823081029568</c:v>
                      </c:pt>
                      <c:pt idx="287">
                        <c:v>1.7316057808398211</c:v>
                      </c:pt>
                      <c:pt idx="288">
                        <c:v>1.7273616490240375</c:v>
                      </c:pt>
                      <c:pt idx="289">
                        <c:v>1.7245322278135147</c:v>
                      </c:pt>
                      <c:pt idx="290">
                        <c:v>1.7316057808398211</c:v>
                      </c:pt>
                      <c:pt idx="291">
                        <c:v>1.7400940444713893</c:v>
                      </c:pt>
                      <c:pt idx="292">
                        <c:v>1.7528264399187405</c:v>
                      </c:pt>
                      <c:pt idx="293">
                        <c:v>1.7669735459713536</c:v>
                      </c:pt>
                      <c:pt idx="294">
                        <c:v>1.7825353626292277</c:v>
                      </c:pt>
                      <c:pt idx="295">
                        <c:v>1.7966824686818408</c:v>
                      </c:pt>
                      <c:pt idx="296">
                        <c:v>1.8122442853397147</c:v>
                      </c:pt>
                      <c:pt idx="297">
                        <c:v>1.8263913913923278</c:v>
                      </c:pt>
                      <c:pt idx="298">
                        <c:v>1.8419532080502017</c:v>
                      </c:pt>
                      <c:pt idx="299">
                        <c:v>1.8546856034975536</c:v>
                      </c:pt>
                      <c:pt idx="300">
                        <c:v>1.8674179989449053</c:v>
                      </c:pt>
                      <c:pt idx="301">
                        <c:v>1.8787356837869957</c:v>
                      </c:pt>
                      <c:pt idx="302">
                        <c:v>1.8900533686290859</c:v>
                      </c:pt>
                      <c:pt idx="303">
                        <c:v>1.9027857640764374</c:v>
                      </c:pt>
                      <c:pt idx="304">
                        <c:v>1.9112740277080054</c:v>
                      </c:pt>
                      <c:pt idx="305">
                        <c:v>1.9240064231553571</c:v>
                      </c:pt>
                      <c:pt idx="306">
                        <c:v>1.9353241079974473</c:v>
                      </c:pt>
                      <c:pt idx="307">
                        <c:v>1.9494712140500599</c:v>
                      </c:pt>
                      <c:pt idx="308">
                        <c:v>1.962203609497412</c:v>
                      </c:pt>
                      <c:pt idx="309">
                        <c:v>1.9791801367605477</c:v>
                      </c:pt>
                      <c:pt idx="310">
                        <c:v>1.9975713746289441</c:v>
                      </c:pt>
                      <c:pt idx="311">
                        <c:v>2.0159626124973409</c:v>
                      </c:pt>
                      <c:pt idx="312">
                        <c:v>2.0371832715762603</c:v>
                      </c:pt>
                      <c:pt idx="313">
                        <c:v>2.0598186412604407</c:v>
                      </c:pt>
                      <c:pt idx="314">
                        <c:v>2.0753804579183153</c:v>
                      </c:pt>
                      <c:pt idx="315">
                        <c:v>2.0428421139973056</c:v>
                      </c:pt>
                      <c:pt idx="316">
                        <c:v>2.0371832715762603</c:v>
                      </c:pt>
                      <c:pt idx="317">
                        <c:v>2.065477483681486</c:v>
                      </c:pt>
                      <c:pt idx="318">
                        <c:v>2.1008452488130183</c:v>
                      </c:pt>
                      <c:pt idx="319">
                        <c:v>2.1418718563655958</c:v>
                      </c:pt>
                      <c:pt idx="320">
                        <c:v>2.1843131745234348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F4F6-4267-BA4C-5A1166DE8E3A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1600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1'!$A$6:$A$326</c15:sqref>
                        </c15:formulaRef>
                      </c:ext>
                    </c:extLst>
                    <c:numCache>
                      <c:formatCode>0.00E+00</c:formatCode>
                      <c:ptCount val="321"/>
                      <c:pt idx="0">
                        <c:v>-1.1000000000000001</c:v>
                      </c:pt>
                      <c:pt idx="1">
                        <c:v>-1.095</c:v>
                      </c:pt>
                      <c:pt idx="2">
                        <c:v>-1.0900000000000001</c:v>
                      </c:pt>
                      <c:pt idx="3">
                        <c:v>-1.085</c:v>
                      </c:pt>
                      <c:pt idx="4">
                        <c:v>-1.08</c:v>
                      </c:pt>
                      <c:pt idx="5">
                        <c:v>-1.075</c:v>
                      </c:pt>
                      <c:pt idx="6">
                        <c:v>-1.07</c:v>
                      </c:pt>
                      <c:pt idx="7">
                        <c:v>-1.0649999999999999</c:v>
                      </c:pt>
                      <c:pt idx="8">
                        <c:v>-1.06</c:v>
                      </c:pt>
                      <c:pt idx="9">
                        <c:v>-1.0549999999999999</c:v>
                      </c:pt>
                      <c:pt idx="10">
                        <c:v>-1.05</c:v>
                      </c:pt>
                      <c:pt idx="11">
                        <c:v>-1.0449999999999999</c:v>
                      </c:pt>
                      <c:pt idx="12">
                        <c:v>-1.04</c:v>
                      </c:pt>
                      <c:pt idx="13">
                        <c:v>-1.0349999999999999</c:v>
                      </c:pt>
                      <c:pt idx="14">
                        <c:v>-1.03</c:v>
                      </c:pt>
                      <c:pt idx="15">
                        <c:v>-1.0249999999999999</c:v>
                      </c:pt>
                      <c:pt idx="16">
                        <c:v>-1.02</c:v>
                      </c:pt>
                      <c:pt idx="17">
                        <c:v>-1.0149999999999999</c:v>
                      </c:pt>
                      <c:pt idx="18">
                        <c:v>-1.01</c:v>
                      </c:pt>
                      <c:pt idx="19">
                        <c:v>-1.0049999999999999</c:v>
                      </c:pt>
                      <c:pt idx="20">
                        <c:v>-1</c:v>
                      </c:pt>
                      <c:pt idx="21">
                        <c:v>-0.99509999999999998</c:v>
                      </c:pt>
                      <c:pt idx="22">
                        <c:v>-0.99009999999999998</c:v>
                      </c:pt>
                      <c:pt idx="23">
                        <c:v>-0.98509999999999998</c:v>
                      </c:pt>
                      <c:pt idx="24">
                        <c:v>-0.98009999999999997</c:v>
                      </c:pt>
                      <c:pt idx="25">
                        <c:v>-0.97509999999999997</c:v>
                      </c:pt>
                      <c:pt idx="26">
                        <c:v>-0.97009999999999996</c:v>
                      </c:pt>
                      <c:pt idx="27">
                        <c:v>-0.96499999999999997</c:v>
                      </c:pt>
                      <c:pt idx="28">
                        <c:v>-0.96</c:v>
                      </c:pt>
                      <c:pt idx="29">
                        <c:v>-0.95499999999999996</c:v>
                      </c:pt>
                      <c:pt idx="30">
                        <c:v>-0.95</c:v>
                      </c:pt>
                      <c:pt idx="31">
                        <c:v>-0.94499999999999995</c:v>
                      </c:pt>
                      <c:pt idx="32">
                        <c:v>-0.94</c:v>
                      </c:pt>
                      <c:pt idx="33">
                        <c:v>-0.93510000000000004</c:v>
                      </c:pt>
                      <c:pt idx="34">
                        <c:v>-0.93010000000000004</c:v>
                      </c:pt>
                      <c:pt idx="35">
                        <c:v>-0.92500000000000004</c:v>
                      </c:pt>
                      <c:pt idx="36">
                        <c:v>-0.92</c:v>
                      </c:pt>
                      <c:pt idx="37">
                        <c:v>-0.91500000000000004</c:v>
                      </c:pt>
                      <c:pt idx="38">
                        <c:v>-0.91010000000000002</c:v>
                      </c:pt>
                      <c:pt idx="39">
                        <c:v>-0.90510000000000002</c:v>
                      </c:pt>
                      <c:pt idx="40">
                        <c:v>-0.90010000000000001</c:v>
                      </c:pt>
                      <c:pt idx="41">
                        <c:v>-0.89500000000000002</c:v>
                      </c:pt>
                      <c:pt idx="42">
                        <c:v>-0.8901</c:v>
                      </c:pt>
                      <c:pt idx="43">
                        <c:v>-0.8851</c:v>
                      </c:pt>
                      <c:pt idx="44">
                        <c:v>-0.88009999999999999</c:v>
                      </c:pt>
                      <c:pt idx="45">
                        <c:v>-0.87509999999999999</c:v>
                      </c:pt>
                      <c:pt idx="46">
                        <c:v>-0.87</c:v>
                      </c:pt>
                      <c:pt idx="47">
                        <c:v>-0.86509999999999998</c:v>
                      </c:pt>
                      <c:pt idx="48">
                        <c:v>-0.86009999999999998</c:v>
                      </c:pt>
                      <c:pt idx="49">
                        <c:v>-0.85499999999999998</c:v>
                      </c:pt>
                      <c:pt idx="50">
                        <c:v>-0.85009999999999997</c:v>
                      </c:pt>
                      <c:pt idx="51">
                        <c:v>-0.84509999999999996</c:v>
                      </c:pt>
                      <c:pt idx="52">
                        <c:v>-0.84009999999999996</c:v>
                      </c:pt>
                      <c:pt idx="53">
                        <c:v>-0.83509999999999995</c:v>
                      </c:pt>
                      <c:pt idx="54">
                        <c:v>-0.83009999999999995</c:v>
                      </c:pt>
                      <c:pt idx="55">
                        <c:v>-0.82509999999999994</c:v>
                      </c:pt>
                      <c:pt idx="56">
                        <c:v>-0.82010000000000005</c:v>
                      </c:pt>
                      <c:pt idx="57">
                        <c:v>-0.81510000000000005</c:v>
                      </c:pt>
                      <c:pt idx="58">
                        <c:v>-0.81010000000000004</c:v>
                      </c:pt>
                      <c:pt idx="59">
                        <c:v>-0.80510000000000004</c:v>
                      </c:pt>
                      <c:pt idx="60">
                        <c:v>-0.80010000000000003</c:v>
                      </c:pt>
                      <c:pt idx="61">
                        <c:v>-0.79510000000000003</c:v>
                      </c:pt>
                      <c:pt idx="62">
                        <c:v>-0.79010000000000002</c:v>
                      </c:pt>
                      <c:pt idx="63">
                        <c:v>-0.78510000000000002</c:v>
                      </c:pt>
                      <c:pt idx="64">
                        <c:v>-0.78010000000000002</c:v>
                      </c:pt>
                      <c:pt idx="65">
                        <c:v>-0.77510000000000001</c:v>
                      </c:pt>
                      <c:pt idx="66">
                        <c:v>-0.77010000000000001</c:v>
                      </c:pt>
                      <c:pt idx="67">
                        <c:v>-0.7651</c:v>
                      </c:pt>
                      <c:pt idx="68">
                        <c:v>-0.7601</c:v>
                      </c:pt>
                      <c:pt idx="69">
                        <c:v>-0.75509999999999999</c:v>
                      </c:pt>
                      <c:pt idx="70">
                        <c:v>-0.75009999999999999</c:v>
                      </c:pt>
                      <c:pt idx="71">
                        <c:v>-0.74509999999999998</c:v>
                      </c:pt>
                      <c:pt idx="72">
                        <c:v>-0.74009999999999998</c:v>
                      </c:pt>
                      <c:pt idx="73">
                        <c:v>-0.73509999999999998</c:v>
                      </c:pt>
                      <c:pt idx="74">
                        <c:v>-0.73009999999999997</c:v>
                      </c:pt>
                      <c:pt idx="75">
                        <c:v>-0.72509999999999997</c:v>
                      </c:pt>
                      <c:pt idx="76">
                        <c:v>-0.72009999999999996</c:v>
                      </c:pt>
                      <c:pt idx="77">
                        <c:v>-0.71509999999999996</c:v>
                      </c:pt>
                      <c:pt idx="78">
                        <c:v>-0.71009999999999995</c:v>
                      </c:pt>
                      <c:pt idx="79">
                        <c:v>-0.70509999999999995</c:v>
                      </c:pt>
                      <c:pt idx="80">
                        <c:v>-0.70009999999999994</c:v>
                      </c:pt>
                      <c:pt idx="81">
                        <c:v>-0.69510000000000005</c:v>
                      </c:pt>
                      <c:pt idx="82">
                        <c:v>-0.69010000000000005</c:v>
                      </c:pt>
                      <c:pt idx="83">
                        <c:v>-0.68510000000000004</c:v>
                      </c:pt>
                      <c:pt idx="84">
                        <c:v>-0.68010000000000004</c:v>
                      </c:pt>
                      <c:pt idx="85">
                        <c:v>-0.67510000000000003</c:v>
                      </c:pt>
                      <c:pt idx="86">
                        <c:v>-0.67010000000000003</c:v>
                      </c:pt>
                      <c:pt idx="87">
                        <c:v>-0.66510000000000002</c:v>
                      </c:pt>
                      <c:pt idx="88">
                        <c:v>-0.66010000000000002</c:v>
                      </c:pt>
                      <c:pt idx="89">
                        <c:v>-0.65510000000000002</c:v>
                      </c:pt>
                      <c:pt idx="90">
                        <c:v>-0.65010000000000001</c:v>
                      </c:pt>
                      <c:pt idx="91">
                        <c:v>-0.64510000000000001</c:v>
                      </c:pt>
                      <c:pt idx="92">
                        <c:v>-0.6401</c:v>
                      </c:pt>
                      <c:pt idx="93">
                        <c:v>-0.6351</c:v>
                      </c:pt>
                      <c:pt idx="94">
                        <c:v>-0.63009999999999999</c:v>
                      </c:pt>
                      <c:pt idx="95">
                        <c:v>-0.62509999999999999</c:v>
                      </c:pt>
                      <c:pt idx="96">
                        <c:v>-0.62009999999999998</c:v>
                      </c:pt>
                      <c:pt idx="97">
                        <c:v>-0.61509999999999998</c:v>
                      </c:pt>
                      <c:pt idx="98">
                        <c:v>-0.61009999999999998</c:v>
                      </c:pt>
                      <c:pt idx="99">
                        <c:v>-0.60509999999999997</c:v>
                      </c:pt>
                      <c:pt idx="100">
                        <c:v>-0.6</c:v>
                      </c:pt>
                      <c:pt idx="101">
                        <c:v>-0.59509999999999996</c:v>
                      </c:pt>
                      <c:pt idx="102">
                        <c:v>-0.59009999999999996</c:v>
                      </c:pt>
                      <c:pt idx="103">
                        <c:v>-0.58499999999999996</c:v>
                      </c:pt>
                      <c:pt idx="104">
                        <c:v>-0.58009999999999995</c:v>
                      </c:pt>
                      <c:pt idx="105">
                        <c:v>-0.57509999999999994</c:v>
                      </c:pt>
                      <c:pt idx="106">
                        <c:v>-0.57010000000000005</c:v>
                      </c:pt>
                      <c:pt idx="107">
                        <c:v>-0.56510000000000005</c:v>
                      </c:pt>
                      <c:pt idx="108">
                        <c:v>-0.56000000000000005</c:v>
                      </c:pt>
                      <c:pt idx="109">
                        <c:v>-0.55510000000000004</c:v>
                      </c:pt>
                      <c:pt idx="110">
                        <c:v>-0.55000000000000004</c:v>
                      </c:pt>
                      <c:pt idx="111">
                        <c:v>-0.54500000000000004</c:v>
                      </c:pt>
                      <c:pt idx="112">
                        <c:v>-0.54</c:v>
                      </c:pt>
                      <c:pt idx="113">
                        <c:v>-0.53500000000000003</c:v>
                      </c:pt>
                      <c:pt idx="114">
                        <c:v>-0.53</c:v>
                      </c:pt>
                      <c:pt idx="115">
                        <c:v>-0.52500000000000002</c:v>
                      </c:pt>
                      <c:pt idx="116">
                        <c:v>-0.52</c:v>
                      </c:pt>
                      <c:pt idx="117">
                        <c:v>-0.51500000000000001</c:v>
                      </c:pt>
                      <c:pt idx="118">
                        <c:v>-0.51</c:v>
                      </c:pt>
                      <c:pt idx="119">
                        <c:v>-0.505</c:v>
                      </c:pt>
                      <c:pt idx="120">
                        <c:v>-0.50009999999999999</c:v>
                      </c:pt>
                      <c:pt idx="121">
                        <c:v>-0.495</c:v>
                      </c:pt>
                      <c:pt idx="122">
                        <c:v>-0.49009999999999998</c:v>
                      </c:pt>
                      <c:pt idx="123">
                        <c:v>-0.48499999999999999</c:v>
                      </c:pt>
                      <c:pt idx="124">
                        <c:v>-0.48</c:v>
                      </c:pt>
                      <c:pt idx="125">
                        <c:v>-0.47499999999999998</c:v>
                      </c:pt>
                      <c:pt idx="126">
                        <c:v>-0.47</c:v>
                      </c:pt>
                      <c:pt idx="127">
                        <c:v>-0.46500000000000002</c:v>
                      </c:pt>
                      <c:pt idx="128">
                        <c:v>-0.46</c:v>
                      </c:pt>
                      <c:pt idx="129">
                        <c:v>-0.45500000000000002</c:v>
                      </c:pt>
                      <c:pt idx="130">
                        <c:v>-0.45</c:v>
                      </c:pt>
                      <c:pt idx="131">
                        <c:v>-0.44500000000000001</c:v>
                      </c:pt>
                      <c:pt idx="132">
                        <c:v>-0.44</c:v>
                      </c:pt>
                      <c:pt idx="133">
                        <c:v>-0.435</c:v>
                      </c:pt>
                      <c:pt idx="134">
                        <c:v>-0.43</c:v>
                      </c:pt>
                      <c:pt idx="135">
                        <c:v>-0.42499999999999999</c:v>
                      </c:pt>
                      <c:pt idx="136">
                        <c:v>-0.42</c:v>
                      </c:pt>
                      <c:pt idx="137">
                        <c:v>-0.41499999999999998</c:v>
                      </c:pt>
                      <c:pt idx="138">
                        <c:v>-0.41</c:v>
                      </c:pt>
                      <c:pt idx="139">
                        <c:v>-0.40500000000000003</c:v>
                      </c:pt>
                      <c:pt idx="140">
                        <c:v>-0.4</c:v>
                      </c:pt>
                      <c:pt idx="141">
                        <c:v>-0.39500000000000002</c:v>
                      </c:pt>
                      <c:pt idx="142">
                        <c:v>-0.39</c:v>
                      </c:pt>
                      <c:pt idx="143">
                        <c:v>-0.38500000000000001</c:v>
                      </c:pt>
                      <c:pt idx="144">
                        <c:v>-0.38</c:v>
                      </c:pt>
                      <c:pt idx="145">
                        <c:v>-0.375</c:v>
                      </c:pt>
                      <c:pt idx="146">
                        <c:v>-0.37</c:v>
                      </c:pt>
                      <c:pt idx="147">
                        <c:v>-0.36499999999999999</c:v>
                      </c:pt>
                      <c:pt idx="148">
                        <c:v>-0.36</c:v>
                      </c:pt>
                      <c:pt idx="149">
                        <c:v>-0.35499999999999998</c:v>
                      </c:pt>
                      <c:pt idx="150">
                        <c:v>-0.35</c:v>
                      </c:pt>
                      <c:pt idx="151">
                        <c:v>-0.34499999999999997</c:v>
                      </c:pt>
                      <c:pt idx="152">
                        <c:v>-0.34</c:v>
                      </c:pt>
                      <c:pt idx="153">
                        <c:v>-0.33500000000000002</c:v>
                      </c:pt>
                      <c:pt idx="154">
                        <c:v>-0.33</c:v>
                      </c:pt>
                      <c:pt idx="155">
                        <c:v>-0.32500000000000001</c:v>
                      </c:pt>
                      <c:pt idx="156">
                        <c:v>-0.32</c:v>
                      </c:pt>
                      <c:pt idx="157">
                        <c:v>-0.315</c:v>
                      </c:pt>
                      <c:pt idx="158">
                        <c:v>-0.31</c:v>
                      </c:pt>
                      <c:pt idx="159">
                        <c:v>-0.30499999999999999</c:v>
                      </c:pt>
                      <c:pt idx="160">
                        <c:v>-0.3</c:v>
                      </c:pt>
                      <c:pt idx="161">
                        <c:v>-0.29499999999999998</c:v>
                      </c:pt>
                      <c:pt idx="162">
                        <c:v>-0.28999999999999998</c:v>
                      </c:pt>
                      <c:pt idx="163">
                        <c:v>-0.28499999999999998</c:v>
                      </c:pt>
                      <c:pt idx="164">
                        <c:v>-0.28000000000000003</c:v>
                      </c:pt>
                      <c:pt idx="165">
                        <c:v>-0.27500000000000002</c:v>
                      </c:pt>
                      <c:pt idx="166">
                        <c:v>-0.27</c:v>
                      </c:pt>
                      <c:pt idx="167">
                        <c:v>-0.26500000000000001</c:v>
                      </c:pt>
                      <c:pt idx="168">
                        <c:v>-0.26</c:v>
                      </c:pt>
                      <c:pt idx="169">
                        <c:v>-0.255</c:v>
                      </c:pt>
                      <c:pt idx="170">
                        <c:v>-0.25</c:v>
                      </c:pt>
                      <c:pt idx="171">
                        <c:v>-0.245</c:v>
                      </c:pt>
                      <c:pt idx="172">
                        <c:v>-0.24</c:v>
                      </c:pt>
                      <c:pt idx="173">
                        <c:v>-0.23499999999999999</c:v>
                      </c:pt>
                      <c:pt idx="174">
                        <c:v>-0.23</c:v>
                      </c:pt>
                      <c:pt idx="175">
                        <c:v>-0.22500000000000001</c:v>
                      </c:pt>
                      <c:pt idx="176">
                        <c:v>-0.22</c:v>
                      </c:pt>
                      <c:pt idx="177">
                        <c:v>-0.215</c:v>
                      </c:pt>
                      <c:pt idx="178">
                        <c:v>-0.21</c:v>
                      </c:pt>
                      <c:pt idx="179">
                        <c:v>-0.20499999999999999</c:v>
                      </c:pt>
                      <c:pt idx="180">
                        <c:v>-0.2</c:v>
                      </c:pt>
                      <c:pt idx="181">
                        <c:v>-0.19500000000000001</c:v>
                      </c:pt>
                      <c:pt idx="182">
                        <c:v>-0.19</c:v>
                      </c:pt>
                      <c:pt idx="183">
                        <c:v>-0.185</c:v>
                      </c:pt>
                      <c:pt idx="184">
                        <c:v>-0.18</c:v>
                      </c:pt>
                      <c:pt idx="185">
                        <c:v>-0.17499999999999999</c:v>
                      </c:pt>
                      <c:pt idx="186">
                        <c:v>-0.17</c:v>
                      </c:pt>
                      <c:pt idx="187">
                        <c:v>-0.16500000000000001</c:v>
                      </c:pt>
                      <c:pt idx="188">
                        <c:v>-0.16</c:v>
                      </c:pt>
                      <c:pt idx="189">
                        <c:v>-0.155</c:v>
                      </c:pt>
                      <c:pt idx="190">
                        <c:v>-0.15</c:v>
                      </c:pt>
                      <c:pt idx="191">
                        <c:v>-0.14499999999999999</c:v>
                      </c:pt>
                      <c:pt idx="192">
                        <c:v>-0.14000000000000001</c:v>
                      </c:pt>
                      <c:pt idx="193">
                        <c:v>-0.13500000000000001</c:v>
                      </c:pt>
                      <c:pt idx="194">
                        <c:v>-0.13</c:v>
                      </c:pt>
                      <c:pt idx="195">
                        <c:v>-0.125</c:v>
                      </c:pt>
                      <c:pt idx="196">
                        <c:v>-0.12</c:v>
                      </c:pt>
                      <c:pt idx="197">
                        <c:v>-0.115</c:v>
                      </c:pt>
                      <c:pt idx="198">
                        <c:v>-0.11</c:v>
                      </c:pt>
                      <c:pt idx="199">
                        <c:v>-0.105</c:v>
                      </c:pt>
                      <c:pt idx="200">
                        <c:v>-0.1</c:v>
                      </c:pt>
                      <c:pt idx="201">
                        <c:v>-9.5030000000000003E-2</c:v>
                      </c:pt>
                      <c:pt idx="202">
                        <c:v>-9.0029999999999999E-2</c:v>
                      </c:pt>
                      <c:pt idx="203">
                        <c:v>-8.5019999999999998E-2</c:v>
                      </c:pt>
                      <c:pt idx="204">
                        <c:v>-8.0030000000000004E-2</c:v>
                      </c:pt>
                      <c:pt idx="205">
                        <c:v>-7.5029999999999999E-2</c:v>
                      </c:pt>
                      <c:pt idx="206">
                        <c:v>-7.0029999999999995E-2</c:v>
                      </c:pt>
                      <c:pt idx="207">
                        <c:v>-6.5030000000000004E-2</c:v>
                      </c:pt>
                      <c:pt idx="208">
                        <c:v>-6.003E-2</c:v>
                      </c:pt>
                      <c:pt idx="209">
                        <c:v>-5.5030000000000003E-2</c:v>
                      </c:pt>
                      <c:pt idx="210">
                        <c:v>-5.0029999999999998E-2</c:v>
                      </c:pt>
                      <c:pt idx="211">
                        <c:v>-4.5039999999999997E-2</c:v>
                      </c:pt>
                      <c:pt idx="212">
                        <c:v>-4.0039999999999999E-2</c:v>
                      </c:pt>
                      <c:pt idx="213">
                        <c:v>-3.5029999999999999E-2</c:v>
                      </c:pt>
                      <c:pt idx="214">
                        <c:v>-3.0030000000000001E-2</c:v>
                      </c:pt>
                      <c:pt idx="215">
                        <c:v>-2.503E-2</c:v>
                      </c:pt>
                      <c:pt idx="216">
                        <c:v>-2.0039999999999999E-2</c:v>
                      </c:pt>
                      <c:pt idx="217">
                        <c:v>-1.504E-2</c:v>
                      </c:pt>
                      <c:pt idx="218">
                        <c:v>-1.0030000000000001E-2</c:v>
                      </c:pt>
                      <c:pt idx="219">
                        <c:v>-5.0359999999999997E-3</c:v>
                      </c:pt>
                      <c:pt idx="220">
                        <c:v>-3.8859999999999997E-5</c:v>
                      </c:pt>
                      <c:pt idx="221">
                        <c:v>4.9519999999999998E-3</c:v>
                      </c:pt>
                      <c:pt idx="222">
                        <c:v>9.9500000000000005E-3</c:v>
                      </c:pt>
                      <c:pt idx="223">
                        <c:v>1.495E-2</c:v>
                      </c:pt>
                      <c:pt idx="224">
                        <c:v>1.9949999999999999E-2</c:v>
                      </c:pt>
                      <c:pt idx="225">
                        <c:v>2.495E-2</c:v>
                      </c:pt>
                      <c:pt idx="226">
                        <c:v>2.9940000000000001E-2</c:v>
                      </c:pt>
                      <c:pt idx="227">
                        <c:v>3.4959999999999998E-2</c:v>
                      </c:pt>
                      <c:pt idx="228">
                        <c:v>3.9969999999999999E-2</c:v>
                      </c:pt>
                      <c:pt idx="229">
                        <c:v>4.4970000000000003E-2</c:v>
                      </c:pt>
                      <c:pt idx="230">
                        <c:v>4.9970000000000001E-2</c:v>
                      </c:pt>
                      <c:pt idx="231">
                        <c:v>5.4969999999999998E-2</c:v>
                      </c:pt>
                      <c:pt idx="232">
                        <c:v>5.9959999999999999E-2</c:v>
                      </c:pt>
                      <c:pt idx="233">
                        <c:v>6.497E-2</c:v>
                      </c:pt>
                      <c:pt idx="234">
                        <c:v>6.9970000000000004E-2</c:v>
                      </c:pt>
                      <c:pt idx="235">
                        <c:v>7.4969999999999995E-2</c:v>
                      </c:pt>
                      <c:pt idx="236">
                        <c:v>7.9960000000000003E-2</c:v>
                      </c:pt>
                      <c:pt idx="237">
                        <c:v>8.4949999999999998E-2</c:v>
                      </c:pt>
                      <c:pt idx="238">
                        <c:v>8.9959999999999998E-2</c:v>
                      </c:pt>
                      <c:pt idx="239">
                        <c:v>9.4960000000000003E-2</c:v>
                      </c:pt>
                      <c:pt idx="240">
                        <c:v>9.9959999999999993E-2</c:v>
                      </c:pt>
                      <c:pt idx="241">
                        <c:v>0.105</c:v>
                      </c:pt>
                      <c:pt idx="242">
                        <c:v>0.1099</c:v>
                      </c:pt>
                      <c:pt idx="243">
                        <c:v>0.1149</c:v>
                      </c:pt>
                      <c:pt idx="244">
                        <c:v>0.11990000000000001</c:v>
                      </c:pt>
                      <c:pt idx="245">
                        <c:v>0.1249</c:v>
                      </c:pt>
                      <c:pt idx="246">
                        <c:v>0.12989999999999999</c:v>
                      </c:pt>
                      <c:pt idx="247">
                        <c:v>0.13489999999999999</c:v>
                      </c:pt>
                      <c:pt idx="248">
                        <c:v>0.1399</c:v>
                      </c:pt>
                      <c:pt idx="249">
                        <c:v>0.1449</c:v>
                      </c:pt>
                      <c:pt idx="250">
                        <c:v>0.14990000000000001</c:v>
                      </c:pt>
                      <c:pt idx="251">
                        <c:v>0.15490000000000001</c:v>
                      </c:pt>
                      <c:pt idx="252">
                        <c:v>0.15989999999999999</c:v>
                      </c:pt>
                      <c:pt idx="253">
                        <c:v>0.16489999999999999</c:v>
                      </c:pt>
                      <c:pt idx="254">
                        <c:v>0.1699</c:v>
                      </c:pt>
                      <c:pt idx="255">
                        <c:v>0.1749</c:v>
                      </c:pt>
                      <c:pt idx="256">
                        <c:v>0.1799</c:v>
                      </c:pt>
                      <c:pt idx="257">
                        <c:v>0.18490000000000001</c:v>
                      </c:pt>
                      <c:pt idx="258">
                        <c:v>0.18990000000000001</c:v>
                      </c:pt>
                      <c:pt idx="259">
                        <c:v>0.19489999999999999</c:v>
                      </c:pt>
                      <c:pt idx="260">
                        <c:v>0.19989999999999999</c:v>
                      </c:pt>
                      <c:pt idx="261">
                        <c:v>0.2049</c:v>
                      </c:pt>
                      <c:pt idx="262">
                        <c:v>0.2099</c:v>
                      </c:pt>
                      <c:pt idx="263">
                        <c:v>0.21490000000000001</c:v>
                      </c:pt>
                      <c:pt idx="264">
                        <c:v>0.21990000000000001</c:v>
                      </c:pt>
                      <c:pt idx="265">
                        <c:v>0.22489999999999999</c:v>
                      </c:pt>
                      <c:pt idx="266">
                        <c:v>0.22989999999999999</c:v>
                      </c:pt>
                      <c:pt idx="267">
                        <c:v>0.2349</c:v>
                      </c:pt>
                      <c:pt idx="268">
                        <c:v>0.2399</c:v>
                      </c:pt>
                      <c:pt idx="269">
                        <c:v>0.24490000000000001</c:v>
                      </c:pt>
                      <c:pt idx="270">
                        <c:v>0.24990000000000001</c:v>
                      </c:pt>
                      <c:pt idx="271">
                        <c:v>0.25490000000000002</c:v>
                      </c:pt>
                      <c:pt idx="272">
                        <c:v>0.25990000000000002</c:v>
                      </c:pt>
                      <c:pt idx="273">
                        <c:v>0.26490000000000002</c:v>
                      </c:pt>
                      <c:pt idx="274">
                        <c:v>0.26989999999999997</c:v>
                      </c:pt>
                      <c:pt idx="275">
                        <c:v>0.2752</c:v>
                      </c:pt>
                      <c:pt idx="276">
                        <c:v>0.28010000000000002</c:v>
                      </c:pt>
                      <c:pt idx="277">
                        <c:v>0.28520000000000001</c:v>
                      </c:pt>
                      <c:pt idx="278">
                        <c:v>0.29020000000000001</c:v>
                      </c:pt>
                      <c:pt idx="279">
                        <c:v>0.29520000000000002</c:v>
                      </c:pt>
                      <c:pt idx="280">
                        <c:v>0.30020000000000002</c:v>
                      </c:pt>
                      <c:pt idx="281">
                        <c:v>0.30520000000000003</c:v>
                      </c:pt>
                      <c:pt idx="282">
                        <c:v>0.31019999999999998</c:v>
                      </c:pt>
                      <c:pt idx="283">
                        <c:v>0.31509999999999999</c:v>
                      </c:pt>
                      <c:pt idx="284">
                        <c:v>0.3201</c:v>
                      </c:pt>
                      <c:pt idx="285">
                        <c:v>0.3251</c:v>
                      </c:pt>
                      <c:pt idx="286">
                        <c:v>0.3301</c:v>
                      </c:pt>
                      <c:pt idx="287">
                        <c:v>0.3352</c:v>
                      </c:pt>
                      <c:pt idx="288">
                        <c:v>0.3402</c:v>
                      </c:pt>
                      <c:pt idx="289">
                        <c:v>0.34520000000000001</c:v>
                      </c:pt>
                      <c:pt idx="290">
                        <c:v>0.35010000000000002</c:v>
                      </c:pt>
                      <c:pt idx="291">
                        <c:v>0.35510000000000003</c:v>
                      </c:pt>
                      <c:pt idx="292">
                        <c:v>0.36020000000000002</c:v>
                      </c:pt>
                      <c:pt idx="293">
                        <c:v>0.36520000000000002</c:v>
                      </c:pt>
                      <c:pt idx="294">
                        <c:v>0.37019999999999997</c:v>
                      </c:pt>
                      <c:pt idx="295">
                        <c:v>0.37519999999999998</c:v>
                      </c:pt>
                      <c:pt idx="296">
                        <c:v>0.38019999999999998</c:v>
                      </c:pt>
                      <c:pt idx="297">
                        <c:v>0.38519999999999999</c:v>
                      </c:pt>
                      <c:pt idx="298">
                        <c:v>0.39019999999999999</c:v>
                      </c:pt>
                      <c:pt idx="299">
                        <c:v>0.3952</c:v>
                      </c:pt>
                      <c:pt idx="300">
                        <c:v>0.4002</c:v>
                      </c:pt>
                      <c:pt idx="301">
                        <c:v>0.4052</c:v>
                      </c:pt>
                      <c:pt idx="302">
                        <c:v>0.41020000000000001</c:v>
                      </c:pt>
                      <c:pt idx="303">
                        <c:v>0.41520000000000001</c:v>
                      </c:pt>
                      <c:pt idx="304">
                        <c:v>0.42020000000000002</c:v>
                      </c:pt>
                      <c:pt idx="305">
                        <c:v>0.42520000000000002</c:v>
                      </c:pt>
                      <c:pt idx="306">
                        <c:v>0.43020000000000003</c:v>
                      </c:pt>
                      <c:pt idx="307">
                        <c:v>0.43519999999999998</c:v>
                      </c:pt>
                      <c:pt idx="308">
                        <c:v>0.44019999999999998</c:v>
                      </c:pt>
                      <c:pt idx="309">
                        <c:v>0.44519999999999998</c:v>
                      </c:pt>
                      <c:pt idx="310">
                        <c:v>0.45019999999999999</c:v>
                      </c:pt>
                      <c:pt idx="311">
                        <c:v>0.45519999999999999</c:v>
                      </c:pt>
                      <c:pt idx="312">
                        <c:v>0.4602</c:v>
                      </c:pt>
                      <c:pt idx="313">
                        <c:v>0.4652</c:v>
                      </c:pt>
                      <c:pt idx="314">
                        <c:v>0.47020000000000001</c:v>
                      </c:pt>
                      <c:pt idx="315">
                        <c:v>0.47520000000000001</c:v>
                      </c:pt>
                      <c:pt idx="316">
                        <c:v>0.48020000000000002</c:v>
                      </c:pt>
                      <c:pt idx="317">
                        <c:v>0.48520000000000002</c:v>
                      </c:pt>
                      <c:pt idx="318">
                        <c:v>0.49020000000000002</c:v>
                      </c:pt>
                      <c:pt idx="319">
                        <c:v>0.49519999999999997</c:v>
                      </c:pt>
                      <c:pt idx="320">
                        <c:v>0.50019999999999998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1'!$I$6:$I$326</c15:sqref>
                        </c15:formulaRef>
                      </c:ext>
                    </c:extLst>
                    <c:numCache>
                      <c:formatCode>0.00E+00</c:formatCode>
                      <c:ptCount val="321"/>
                      <c:pt idx="0">
                        <c:v>-0.16438937233136211</c:v>
                      </c:pt>
                      <c:pt idx="1">
                        <c:v>-0.15533522445768985</c:v>
                      </c:pt>
                      <c:pt idx="2">
                        <c:v>-0.15094962158137984</c:v>
                      </c:pt>
                      <c:pt idx="3">
                        <c:v>-0.14656401870506985</c:v>
                      </c:pt>
                      <c:pt idx="4">
                        <c:v>-0.14274430007086436</c:v>
                      </c:pt>
                      <c:pt idx="5">
                        <c:v>-0.13697228080139828</c:v>
                      </c:pt>
                      <c:pt idx="6">
                        <c:v>-0.13431262486350704</c:v>
                      </c:pt>
                      <c:pt idx="7">
                        <c:v>-0.13213397053140469</c:v>
                      </c:pt>
                      <c:pt idx="8">
                        <c:v>-0.13091731941087995</c:v>
                      </c:pt>
                      <c:pt idx="9">
                        <c:v>-0.12600827361062328</c:v>
                      </c:pt>
                      <c:pt idx="10">
                        <c:v>-0.12537165383825566</c:v>
                      </c:pt>
                      <c:pt idx="11">
                        <c:v>-0.12305152844562718</c:v>
                      </c:pt>
                      <c:pt idx="12">
                        <c:v>-0.12158022941615541</c:v>
                      </c:pt>
                      <c:pt idx="13">
                        <c:v>-0.12075969726510385</c:v>
                      </c:pt>
                      <c:pt idx="14">
                        <c:v>-0.11747756866089769</c:v>
                      </c:pt>
                      <c:pt idx="15">
                        <c:v>-0.11529891432879527</c:v>
                      </c:pt>
                      <c:pt idx="16">
                        <c:v>-0.11453497060195419</c:v>
                      </c:pt>
                      <c:pt idx="17">
                        <c:v>-0.11464814745037509</c:v>
                      </c:pt>
                      <c:pt idx="18">
                        <c:v>-0.11435105822327023</c:v>
                      </c:pt>
                      <c:pt idx="19">
                        <c:v>-0.11176213781564207</c:v>
                      </c:pt>
                      <c:pt idx="20">
                        <c:v>-0.11112551804327449</c:v>
                      </c:pt>
                      <c:pt idx="21">
                        <c:v>-0.10941371821090833</c:v>
                      </c:pt>
                      <c:pt idx="22">
                        <c:v>-0.10849415631748847</c:v>
                      </c:pt>
                      <c:pt idx="23">
                        <c:v>-0.10826780262064666</c:v>
                      </c:pt>
                      <c:pt idx="24">
                        <c:v>-0.1052403219253875</c:v>
                      </c:pt>
                      <c:pt idx="25">
                        <c:v>-0.10542423430407147</c:v>
                      </c:pt>
                      <c:pt idx="26">
                        <c:v>-0.10330216839617952</c:v>
                      </c:pt>
                      <c:pt idx="27">
                        <c:v>-0.10357096341117918</c:v>
                      </c:pt>
                      <c:pt idx="28">
                        <c:v>-0.10366999315354747</c:v>
                      </c:pt>
                      <c:pt idx="29">
                        <c:v>-0.10231187097249664</c:v>
                      </c:pt>
                      <c:pt idx="30">
                        <c:v>-0.10132157354881373</c:v>
                      </c:pt>
                      <c:pt idx="31">
                        <c:v>-9.902974236829043E-2</c:v>
                      </c:pt>
                      <c:pt idx="32">
                        <c:v>-9.80111507325023E-2</c:v>
                      </c:pt>
                      <c:pt idx="33">
                        <c:v>-9.9213654746974383E-2</c:v>
                      </c:pt>
                      <c:pt idx="34">
                        <c:v>-9.7770649929607892E-2</c:v>
                      </c:pt>
                      <c:pt idx="35">
                        <c:v>-9.6525704596977943E-2</c:v>
                      </c:pt>
                      <c:pt idx="36">
                        <c:v>-9.4714875022243503E-2</c:v>
                      </c:pt>
                      <c:pt idx="37">
                        <c:v>-9.5252465052242774E-2</c:v>
                      </c:pt>
                      <c:pt idx="38">
                        <c:v>-9.5252465052242774E-2</c:v>
                      </c:pt>
                      <c:pt idx="39">
                        <c:v>-9.3484076795666171E-2</c:v>
                      </c:pt>
                      <c:pt idx="40">
                        <c:v>-9.3583106538034463E-2</c:v>
                      </c:pt>
                      <c:pt idx="41">
                        <c:v>-9.0682949797248807E-2</c:v>
                      </c:pt>
                      <c:pt idx="42">
                        <c:v>-9.3568959431981846E-2</c:v>
                      </c:pt>
                      <c:pt idx="43">
                        <c:v>-8.933897472225058E-2</c:v>
                      </c:pt>
                      <c:pt idx="44">
                        <c:v>-8.724520302646388E-2</c:v>
                      </c:pt>
                      <c:pt idx="45">
                        <c:v>-8.8532589677251639E-2</c:v>
                      </c:pt>
                      <c:pt idx="46">
                        <c:v>-8.6551994829885834E-2</c:v>
                      </c:pt>
                      <c:pt idx="47">
                        <c:v>-8.5024107376203639E-2</c:v>
                      </c:pt>
                      <c:pt idx="48">
                        <c:v>-8.3906485998047217E-2</c:v>
                      </c:pt>
                      <c:pt idx="49">
                        <c:v>-8.3595249664889723E-2</c:v>
                      </c:pt>
                      <c:pt idx="50">
                        <c:v>-8.4415781815941282E-2</c:v>
                      </c:pt>
                      <c:pt idx="51">
                        <c:v>-8.3156689377258744E-2</c:v>
                      </c:pt>
                      <c:pt idx="52">
                        <c:v>-8.1232682954103394E-2</c:v>
                      </c:pt>
                      <c:pt idx="53">
                        <c:v>-8.1402448226734744E-2</c:v>
                      </c:pt>
                      <c:pt idx="54">
                        <c:v>-7.9294529424895399E-2</c:v>
                      </c:pt>
                      <c:pt idx="55">
                        <c:v>-7.7681759334897529E-2</c:v>
                      </c:pt>
                      <c:pt idx="56">
                        <c:v>-7.6153871881215335E-2</c:v>
                      </c:pt>
                      <c:pt idx="57">
                        <c:v>-7.5800194229900017E-2</c:v>
                      </c:pt>
                      <c:pt idx="58">
                        <c:v>-7.5234309987795497E-2</c:v>
                      </c:pt>
                      <c:pt idx="59">
                        <c:v>-7.5163574457532439E-2</c:v>
                      </c:pt>
                      <c:pt idx="60">
                        <c:v>-7.3777158064376375E-2</c:v>
                      </c:pt>
                      <c:pt idx="61">
                        <c:v>-7.2574654049904277E-2</c:v>
                      </c:pt>
                      <c:pt idx="62">
                        <c:v>-7.1598503732273985E-2</c:v>
                      </c:pt>
                      <c:pt idx="63">
                        <c:v>-6.9221789915435025E-2</c:v>
                      </c:pt>
                      <c:pt idx="64">
                        <c:v>-6.7594872719384524E-2</c:v>
                      </c:pt>
                      <c:pt idx="65">
                        <c:v>-6.6109426583860167E-2</c:v>
                      </c:pt>
                      <c:pt idx="66">
                        <c:v>-6.5020099417808966E-2</c:v>
                      </c:pt>
                      <c:pt idx="67">
                        <c:v>-6.3959066463863012E-2</c:v>
                      </c:pt>
                      <c:pt idx="68">
                        <c:v>-6.3039504570443161E-2</c:v>
                      </c:pt>
                      <c:pt idx="69">
                        <c:v>-6.2360443479917739E-2</c:v>
                      </c:pt>
                      <c:pt idx="70">
                        <c:v>-6.1242822101761331E-2</c:v>
                      </c:pt>
                      <c:pt idx="71">
                        <c:v>-6.0111053617552292E-2</c:v>
                      </c:pt>
                      <c:pt idx="72">
                        <c:v>-5.8342665360975675E-2</c:v>
                      </c:pt>
                      <c:pt idx="73">
                        <c:v>-5.6744042377030415E-2</c:v>
                      </c:pt>
                      <c:pt idx="74">
                        <c:v>-5.5131272287032546E-2</c:v>
                      </c:pt>
                      <c:pt idx="75">
                        <c:v>-5.3377031136508546E-2</c:v>
                      </c:pt>
                      <c:pt idx="76">
                        <c:v>-5.2259409758352124E-2</c:v>
                      </c:pt>
                      <c:pt idx="77">
                        <c:v>-4.9925137259670987E-2</c:v>
                      </c:pt>
                      <c:pt idx="78">
                        <c:v>-4.8750927457304125E-2</c:v>
                      </c:pt>
                      <c:pt idx="79">
                        <c:v>-4.6643008655464793E-2</c:v>
                      </c:pt>
                      <c:pt idx="80">
                        <c:v>-4.5115121201782599E-2</c:v>
                      </c:pt>
                      <c:pt idx="81">
                        <c:v>-4.2794995809154079E-2</c:v>
                      </c:pt>
                      <c:pt idx="82">
                        <c:v>-4.047487041652556E-2</c:v>
                      </c:pt>
                      <c:pt idx="83">
                        <c:v>-3.8154745023897041E-2</c:v>
                      </c:pt>
                      <c:pt idx="84">
                        <c:v>-3.5679001464689789E-2</c:v>
                      </c:pt>
                      <c:pt idx="85">
                        <c:v>-3.2467608390746652E-2</c:v>
                      </c:pt>
                      <c:pt idx="86">
                        <c:v>-2.9624040074171458E-2</c:v>
                      </c:pt>
                      <c:pt idx="87">
                        <c:v>-2.6808765969701481E-2</c:v>
                      </c:pt>
                      <c:pt idx="88">
                        <c:v>-2.3385166304969156E-2</c:v>
                      </c:pt>
                      <c:pt idx="89">
                        <c:v>-2.1107482230498475E-2</c:v>
                      </c:pt>
                      <c:pt idx="90">
                        <c:v>-1.7047262793398566E-2</c:v>
                      </c:pt>
                      <c:pt idx="91">
                        <c:v>-1.3265741345535135E-2</c:v>
                      </c:pt>
                      <c:pt idx="92">
                        <c:v>4.2441318157838753E-3</c:v>
                      </c:pt>
                      <c:pt idx="93">
                        <c:v>1.5392051385242855E-2</c:v>
                      </c:pt>
                      <c:pt idx="94">
                        <c:v>1.9593741882868894E-2</c:v>
                      </c:pt>
                      <c:pt idx="95">
                        <c:v>2.341346051707438E-2</c:v>
                      </c:pt>
                      <c:pt idx="96">
                        <c:v>2.5068671925230091E-2</c:v>
                      </c:pt>
                      <c:pt idx="97">
                        <c:v>2.8789360817067289E-2</c:v>
                      </c:pt>
                      <c:pt idx="98">
                        <c:v>3.34013173902191E-2</c:v>
                      </c:pt>
                      <c:pt idx="99">
                        <c:v>3.8225480554160106E-2</c:v>
                      </c:pt>
                      <c:pt idx="100">
                        <c:v>4.3601380854153014E-2</c:v>
                      </c:pt>
                      <c:pt idx="101">
                        <c:v>4.8906545623882858E-2</c:v>
                      </c:pt>
                      <c:pt idx="102">
                        <c:v>5.4777594635717228E-2</c:v>
                      </c:pt>
                      <c:pt idx="103">
                        <c:v>6.1228674995708714E-2</c:v>
                      </c:pt>
                      <c:pt idx="104">
                        <c:v>6.7028988477280005E-2</c:v>
                      </c:pt>
                      <c:pt idx="105">
                        <c:v>7.5064544715164147E-2</c:v>
                      </c:pt>
                      <c:pt idx="106">
                        <c:v>8.26756877714699E-2</c:v>
                      </c:pt>
                      <c:pt idx="107">
                        <c:v>9.1079068766721977E-2</c:v>
                      </c:pt>
                      <c:pt idx="108">
                        <c:v>9.9878568731447209E-2</c:v>
                      </c:pt>
                      <c:pt idx="109">
                        <c:v>0.10934298268064524</c:v>
                      </c:pt>
                      <c:pt idx="110">
                        <c:v>0.11876495531168545</c:v>
                      </c:pt>
                      <c:pt idx="111">
                        <c:v>0.12961578565403956</c:v>
                      </c:pt>
                      <c:pt idx="112">
                        <c:v>0.14077785232955115</c:v>
                      </c:pt>
                      <c:pt idx="113">
                        <c:v>0.15236433218664114</c:v>
                      </c:pt>
                      <c:pt idx="114">
                        <c:v>0.16481378551294051</c:v>
                      </c:pt>
                      <c:pt idx="115">
                        <c:v>0.1779705941418705</c:v>
                      </c:pt>
                      <c:pt idx="116">
                        <c:v>0.19211770019448343</c:v>
                      </c:pt>
                      <c:pt idx="117">
                        <c:v>0.20626480624709634</c:v>
                      </c:pt>
                      <c:pt idx="118">
                        <c:v>0.2221095650260228</c:v>
                      </c:pt>
                      <c:pt idx="119">
                        <c:v>0.23852020804705382</c:v>
                      </c:pt>
                      <c:pt idx="120">
                        <c:v>0.25620409061281996</c:v>
                      </c:pt>
                      <c:pt idx="121">
                        <c:v>0.27431238636016447</c:v>
                      </c:pt>
                      <c:pt idx="122">
                        <c:v>0.29411833483382255</c:v>
                      </c:pt>
                      <c:pt idx="123">
                        <c:v>0.31548046497326809</c:v>
                      </c:pt>
                      <c:pt idx="124">
                        <c:v>0.33754995041534425</c:v>
                      </c:pt>
                      <c:pt idx="125">
                        <c:v>0.36117561752320781</c:v>
                      </c:pt>
                      <c:pt idx="126">
                        <c:v>0.3863574662968588</c:v>
                      </c:pt>
                      <c:pt idx="127">
                        <c:v>0.41309549673629725</c:v>
                      </c:pt>
                      <c:pt idx="128">
                        <c:v>0.44195559308362758</c:v>
                      </c:pt>
                      <c:pt idx="129">
                        <c:v>0.47208892897569316</c:v>
                      </c:pt>
                      <c:pt idx="130">
                        <c:v>0.50434433077565055</c:v>
                      </c:pt>
                      <c:pt idx="131">
                        <c:v>0.53872179848349999</c:v>
                      </c:pt>
                      <c:pt idx="132">
                        <c:v>0.57564574528081958</c:v>
                      </c:pt>
                      <c:pt idx="133">
                        <c:v>0.61483322904655746</c:v>
                      </c:pt>
                      <c:pt idx="134">
                        <c:v>0.6565671919017656</c:v>
                      </c:pt>
                      <c:pt idx="135">
                        <c:v>0.70127204702802237</c:v>
                      </c:pt>
                      <c:pt idx="136">
                        <c:v>0.74824043912269722</c:v>
                      </c:pt>
                      <c:pt idx="137">
                        <c:v>0.79803825242789472</c:v>
                      </c:pt>
                      <c:pt idx="138">
                        <c:v>0.85094842906466694</c:v>
                      </c:pt>
                      <c:pt idx="139">
                        <c:v>0.90682949797248813</c:v>
                      </c:pt>
                      <c:pt idx="140">
                        <c:v>0.96610587233293632</c:v>
                      </c:pt>
                      <c:pt idx="141">
                        <c:v>1.0289190232065377</c:v>
                      </c:pt>
                      <c:pt idx="142">
                        <c:v>1.0944201242301355</c:v>
                      </c:pt>
                      <c:pt idx="143">
                        <c:v>1.1648727123721476</c:v>
                      </c:pt>
                      <c:pt idx="144">
                        <c:v>1.2387206059667872</c:v>
                      </c:pt>
                      <c:pt idx="145">
                        <c:v>1.316246747135106</c:v>
                      </c:pt>
                      <c:pt idx="146">
                        <c:v>1.4014123255718358</c:v>
                      </c:pt>
                      <c:pt idx="147">
                        <c:v>1.4868608461296178</c:v>
                      </c:pt>
                      <c:pt idx="148">
                        <c:v>1.5774023248663405</c:v>
                      </c:pt>
                      <c:pt idx="149">
                        <c:v>1.6721879354188469</c:v>
                      </c:pt>
                      <c:pt idx="150">
                        <c:v>1.7712176777871376</c:v>
                      </c:pt>
                      <c:pt idx="151">
                        <c:v>1.8759062625764729</c:v>
                      </c:pt>
                      <c:pt idx="152">
                        <c:v>1.9862536897868537</c:v>
                      </c:pt>
                      <c:pt idx="153">
                        <c:v>2.1008452488130183</c:v>
                      </c:pt>
                      <c:pt idx="154">
                        <c:v>2.2225103608654893</c:v>
                      </c:pt>
                      <c:pt idx="155">
                        <c:v>2.3484196047337447</c:v>
                      </c:pt>
                      <c:pt idx="156">
                        <c:v>2.4799876910230449</c:v>
                      </c:pt>
                      <c:pt idx="157">
                        <c:v>2.618629330338651</c:v>
                      </c:pt>
                      <c:pt idx="158">
                        <c:v>2.7629298120753032</c:v>
                      </c:pt>
                      <c:pt idx="159">
                        <c:v>2.9128891362329998</c:v>
                      </c:pt>
                      <c:pt idx="160">
                        <c:v>3.0685073028117418</c:v>
                      </c:pt>
                      <c:pt idx="161">
                        <c:v>3.2311990224167904</c:v>
                      </c:pt>
                      <c:pt idx="162">
                        <c:v>3.3995495844428847</c:v>
                      </c:pt>
                      <c:pt idx="163">
                        <c:v>3.5749736994952852</c:v>
                      </c:pt>
                      <c:pt idx="164">
                        <c:v>3.7560566569687301</c:v>
                      </c:pt>
                      <c:pt idx="165">
                        <c:v>3.9442131674684817</c:v>
                      </c:pt>
                      <c:pt idx="166">
                        <c:v>4.1394432309945408</c:v>
                      </c:pt>
                      <c:pt idx="167">
                        <c:v>4.3389174263363817</c:v>
                      </c:pt>
                      <c:pt idx="168">
                        <c:v>4.541221042888747</c:v>
                      </c:pt>
                      <c:pt idx="169">
                        <c:v>4.7463540806516349</c:v>
                      </c:pt>
                      <c:pt idx="170">
                        <c:v>4.955731250230305</c:v>
                      </c:pt>
                      <c:pt idx="171">
                        <c:v>5.1665231304142374</c:v>
                      </c:pt>
                      <c:pt idx="172">
                        <c:v>5.378729721203432</c:v>
                      </c:pt>
                      <c:pt idx="173">
                        <c:v>5.600839286229454</c:v>
                      </c:pt>
                      <c:pt idx="174">
                        <c:v>5.8257782724659997</c:v>
                      </c:pt>
                      <c:pt idx="175">
                        <c:v>6.0337407314394094</c:v>
                      </c:pt>
                      <c:pt idx="176">
                        <c:v>6.2600944282812163</c:v>
                      </c:pt>
                      <c:pt idx="177">
                        <c:v>6.4878628357282846</c:v>
                      </c:pt>
                      <c:pt idx="178">
                        <c:v>6.7170459537806142</c:v>
                      </c:pt>
                      <c:pt idx="179">
                        <c:v>6.9476437824382042</c:v>
                      </c:pt>
                      <c:pt idx="180">
                        <c:v>7.176826900490533</c:v>
                      </c:pt>
                      <c:pt idx="181">
                        <c:v>7.404595307937603</c:v>
                      </c:pt>
                      <c:pt idx="182">
                        <c:v>7.6323637153846713</c:v>
                      </c:pt>
                      <c:pt idx="183">
                        <c:v>7.8587174122264765</c:v>
                      </c:pt>
                      <c:pt idx="184">
                        <c:v>8.0836563984630221</c:v>
                      </c:pt>
                      <c:pt idx="185">
                        <c:v>8.3057659634890459</c:v>
                      </c:pt>
                      <c:pt idx="186">
                        <c:v>8.5292902391203285</c:v>
                      </c:pt>
                      <c:pt idx="187">
                        <c:v>8.7471556723305675</c:v>
                      </c:pt>
                      <c:pt idx="188">
                        <c:v>8.963606394935546</c:v>
                      </c:pt>
                      <c:pt idx="189">
                        <c:v>9.172983564514217</c:v>
                      </c:pt>
                      <c:pt idx="190">
                        <c:v>9.3809460234876259</c:v>
                      </c:pt>
                      <c:pt idx="191">
                        <c:v>9.5818349294347307</c:v>
                      </c:pt>
                      <c:pt idx="192">
                        <c:v>9.7827238353818338</c:v>
                      </c:pt>
                      <c:pt idx="193">
                        <c:v>9.9779538989078898</c:v>
                      </c:pt>
                      <c:pt idx="194">
                        <c:v>10.166110409407644</c:v>
                      </c:pt>
                      <c:pt idx="195">
                        <c:v>10.351437498696871</c:v>
                      </c:pt>
                      <c:pt idx="196">
                        <c:v>10.528276324354534</c:v>
                      </c:pt>
                      <c:pt idx="197">
                        <c:v>10.703700439406933</c:v>
                      </c:pt>
                      <c:pt idx="198">
                        <c:v>10.870636290827768</c:v>
                      </c:pt>
                      <c:pt idx="199">
                        <c:v>11.030498589222294</c:v>
                      </c:pt>
                      <c:pt idx="200">
                        <c:v>11.187531466406297</c:v>
                      </c:pt>
                      <c:pt idx="201">
                        <c:v>11.336076079958731</c:v>
                      </c:pt>
                      <c:pt idx="202">
                        <c:v>11.443594085958589</c:v>
                      </c:pt>
                      <c:pt idx="203">
                        <c:v>11.580821014668935</c:v>
                      </c:pt>
                      <c:pt idx="204">
                        <c:v>11.715218522168758</c:v>
                      </c:pt>
                      <c:pt idx="205">
                        <c:v>11.838298344826491</c:v>
                      </c:pt>
                      <c:pt idx="206">
                        <c:v>11.962792878089482</c:v>
                      </c:pt>
                      <c:pt idx="207">
                        <c:v>12.073140305299866</c:v>
                      </c:pt>
                      <c:pt idx="208">
                        <c:v>12.1778288900892</c:v>
                      </c:pt>
                      <c:pt idx="209">
                        <c:v>12.283932185483799</c:v>
                      </c:pt>
                      <c:pt idx="210">
                        <c:v>12.371644243009996</c:v>
                      </c:pt>
                      <c:pt idx="211">
                        <c:v>12.453697458115151</c:v>
                      </c:pt>
                      <c:pt idx="212">
                        <c:v>12.531506541404521</c:v>
                      </c:pt>
                      <c:pt idx="213">
                        <c:v>12.600827361062327</c:v>
                      </c:pt>
                      <c:pt idx="214">
                        <c:v>12.694198261009571</c:v>
                      </c:pt>
                      <c:pt idx="215">
                        <c:v>12.745127842798979</c:v>
                      </c:pt>
                      <c:pt idx="216">
                        <c:v>12.796057424588387</c:v>
                      </c:pt>
                      <c:pt idx="217">
                        <c:v>12.842742874562006</c:v>
                      </c:pt>
                      <c:pt idx="218">
                        <c:v>12.880940060904063</c:v>
                      </c:pt>
                      <c:pt idx="219">
                        <c:v>12.907819562404027</c:v>
                      </c:pt>
                      <c:pt idx="220">
                        <c:v>12.929040221482946</c:v>
                      </c:pt>
                      <c:pt idx="221">
                        <c:v>12.950260880561865</c:v>
                      </c:pt>
                      <c:pt idx="222">
                        <c:v>12.961578565403956</c:v>
                      </c:pt>
                      <c:pt idx="223">
                        <c:v>12.971481539640786</c:v>
                      </c:pt>
                      <c:pt idx="224">
                        <c:v>12.974310960851309</c:v>
                      </c:pt>
                      <c:pt idx="225">
                        <c:v>12.91064898361455</c:v>
                      </c:pt>
                      <c:pt idx="226">
                        <c:v>12.863963533640927</c:v>
                      </c:pt>
                      <c:pt idx="227">
                        <c:v>12.846987006377791</c:v>
                      </c:pt>
                      <c:pt idx="228">
                        <c:v>12.831425189719917</c:v>
                      </c:pt>
                      <c:pt idx="229">
                        <c:v>12.798886845798908</c:v>
                      </c:pt>
                      <c:pt idx="230">
                        <c:v>12.772007344298943</c:v>
                      </c:pt>
                      <c:pt idx="231">
                        <c:v>12.729566026141104</c:v>
                      </c:pt>
                      <c:pt idx="232">
                        <c:v>12.675807023141175</c:v>
                      </c:pt>
                      <c:pt idx="233">
                        <c:v>12.622048020141246</c:v>
                      </c:pt>
                      <c:pt idx="234">
                        <c:v>12.555556621693967</c:v>
                      </c:pt>
                      <c:pt idx="235">
                        <c:v>12.47491811719407</c:v>
                      </c:pt>
                      <c:pt idx="236">
                        <c:v>12.394279612694177</c:v>
                      </c:pt>
                      <c:pt idx="237">
                        <c:v>12.305152844562716</c:v>
                      </c:pt>
                      <c:pt idx="238">
                        <c:v>12.199049549168119</c:v>
                      </c:pt>
                      <c:pt idx="239">
                        <c:v>12.075969726510388</c:v>
                      </c:pt>
                      <c:pt idx="240">
                        <c:v>11.940157508405303</c:v>
                      </c:pt>
                      <c:pt idx="241">
                        <c:v>11.736439181247677</c:v>
                      </c:pt>
                      <c:pt idx="242">
                        <c:v>11.562429776800537</c:v>
                      </c:pt>
                      <c:pt idx="243">
                        <c:v>11.378517398116571</c:v>
                      </c:pt>
                      <c:pt idx="244">
                        <c:v>11.15923725430107</c:v>
                      </c:pt>
                      <c:pt idx="245">
                        <c:v>10.934298268064524</c:v>
                      </c:pt>
                      <c:pt idx="246">
                        <c:v>10.689553333354322</c:v>
                      </c:pt>
                      <c:pt idx="247">
                        <c:v>10.440564266828336</c:v>
                      </c:pt>
                      <c:pt idx="248">
                        <c:v>10.176013383644472</c:v>
                      </c:pt>
                      <c:pt idx="249">
                        <c:v>9.9072183686448252</c:v>
                      </c:pt>
                      <c:pt idx="250">
                        <c:v>9.629935090013614</c:v>
                      </c:pt>
                      <c:pt idx="251">
                        <c:v>9.3526518113824011</c:v>
                      </c:pt>
                      <c:pt idx="252">
                        <c:v>9.0739538221459259</c:v>
                      </c:pt>
                      <c:pt idx="253">
                        <c:v>8.7952558329094526</c:v>
                      </c:pt>
                      <c:pt idx="254">
                        <c:v>8.5165578436729774</c:v>
                      </c:pt>
                      <c:pt idx="255">
                        <c:v>8.223712748383889</c:v>
                      </c:pt>
                      <c:pt idx="256">
                        <c:v>7.9407706273316316</c:v>
                      </c:pt>
                      <c:pt idx="257">
                        <c:v>7.6578285062793734</c:v>
                      </c:pt>
                      <c:pt idx="258">
                        <c:v>7.360739279174501</c:v>
                      </c:pt>
                      <c:pt idx="259">
                        <c:v>7.0523323672275406</c:v>
                      </c:pt>
                      <c:pt idx="260">
                        <c:v>6.7297783492279653</c:v>
                      </c:pt>
                      <c:pt idx="261">
                        <c:v>6.3973213569915615</c:v>
                      </c:pt>
                      <c:pt idx="262">
                        <c:v>6.0464731268867613</c:v>
                      </c:pt>
                      <c:pt idx="263">
                        <c:v>5.6871366331503941</c:v>
                      </c:pt>
                      <c:pt idx="264">
                        <c:v>5.3207265863877184</c:v>
                      </c:pt>
                      <c:pt idx="265">
                        <c:v>4.9599753820460899</c:v>
                      </c:pt>
                      <c:pt idx="266">
                        <c:v>4.6105418625465502</c:v>
                      </c:pt>
                      <c:pt idx="267">
                        <c:v>4.2710113172838398</c:v>
                      </c:pt>
                      <c:pt idx="268">
                        <c:v>3.9555308523105723</c:v>
                      </c:pt>
                      <c:pt idx="269">
                        <c:v>3.6641004676267461</c:v>
                      </c:pt>
                      <c:pt idx="270">
                        <c:v>3.3981348738376234</c:v>
                      </c:pt>
                      <c:pt idx="271">
                        <c:v>3.1618782027589876</c:v>
                      </c:pt>
                      <c:pt idx="272">
                        <c:v>2.9482569013645321</c:v>
                      </c:pt>
                      <c:pt idx="273">
                        <c:v>2.7601003908647805</c:v>
                      </c:pt>
                      <c:pt idx="274">
                        <c:v>2.5846762758123805</c:v>
                      </c:pt>
                      <c:pt idx="275">
                        <c:v>2.4361316622599447</c:v>
                      </c:pt>
                      <c:pt idx="276">
                        <c:v>2.3102224183916897</c:v>
                      </c:pt>
                      <c:pt idx="277">
                        <c:v>2.2027044123918311</c:v>
                      </c:pt>
                      <c:pt idx="278">
                        <c:v>2.1079188018393249</c:v>
                      </c:pt>
                      <c:pt idx="279">
                        <c:v>2.0301097185499537</c:v>
                      </c:pt>
                      <c:pt idx="280">
                        <c:v>1.9593741882868894</c:v>
                      </c:pt>
                      <c:pt idx="281">
                        <c:v>1.8942975004448697</c:v>
                      </c:pt>
                      <c:pt idx="282">
                        <c:v>1.839123786839679</c:v>
                      </c:pt>
                      <c:pt idx="283">
                        <c:v>1.7910236262607955</c:v>
                      </c:pt>
                      <c:pt idx="284">
                        <c:v>1.7499970187082181</c:v>
                      </c:pt>
                      <c:pt idx="285">
                        <c:v>1.7202880959977309</c:v>
                      </c:pt>
                      <c:pt idx="286">
                        <c:v>1.6934085944977664</c:v>
                      </c:pt>
                      <c:pt idx="287">
                        <c:v>1.6778467778398922</c:v>
                      </c:pt>
                      <c:pt idx="288">
                        <c:v>1.6750173566293696</c:v>
                      </c:pt>
                      <c:pt idx="289">
                        <c:v>1.6764320672346309</c:v>
                      </c:pt>
                      <c:pt idx="290">
                        <c:v>1.6820909096556762</c:v>
                      </c:pt>
                      <c:pt idx="291">
                        <c:v>1.6905791732872439</c:v>
                      </c:pt>
                      <c:pt idx="292">
                        <c:v>1.7004821475240728</c:v>
                      </c:pt>
                      <c:pt idx="293">
                        <c:v>1.7188733853924696</c:v>
                      </c:pt>
                      <c:pt idx="294">
                        <c:v>1.7330204914450824</c:v>
                      </c:pt>
                      <c:pt idx="295">
                        <c:v>1.7471675974976955</c:v>
                      </c:pt>
                      <c:pt idx="296">
                        <c:v>1.7627294141555696</c:v>
                      </c:pt>
                      <c:pt idx="297">
                        <c:v>1.7754618096029213</c:v>
                      </c:pt>
                      <c:pt idx="298">
                        <c:v>1.7896089156555341</c:v>
                      </c:pt>
                      <c:pt idx="299">
                        <c:v>1.8037560217081472</c:v>
                      </c:pt>
                      <c:pt idx="300">
                        <c:v>1.81790312776076</c:v>
                      </c:pt>
                      <c:pt idx="301">
                        <c:v>1.830635523208112</c:v>
                      </c:pt>
                      <c:pt idx="302">
                        <c:v>1.8433679186554632</c:v>
                      </c:pt>
                      <c:pt idx="303">
                        <c:v>1.8546856034975536</c:v>
                      </c:pt>
                      <c:pt idx="304">
                        <c:v>1.8674179989449053</c:v>
                      </c:pt>
                      <c:pt idx="305">
                        <c:v>1.8801503943922571</c:v>
                      </c:pt>
                      <c:pt idx="306">
                        <c:v>1.891468079234347</c:v>
                      </c:pt>
                      <c:pt idx="307">
                        <c:v>1.9070298958922214</c:v>
                      </c:pt>
                      <c:pt idx="308">
                        <c:v>1.9197622913395729</c:v>
                      </c:pt>
                      <c:pt idx="309">
                        <c:v>1.932494686786925</c:v>
                      </c:pt>
                      <c:pt idx="310">
                        <c:v>1.9254211337606182</c:v>
                      </c:pt>
                      <c:pt idx="311">
                        <c:v>1.8815651049975184</c:v>
                      </c:pt>
                      <c:pt idx="312">
                        <c:v>1.8942975004448697</c:v>
                      </c:pt>
                      <c:pt idx="313">
                        <c:v>1.9183475807343118</c:v>
                      </c:pt>
                      <c:pt idx="314">
                        <c:v>1.9480565034447992</c:v>
                      </c:pt>
                      <c:pt idx="315">
                        <c:v>1.9820095579710699</c:v>
                      </c:pt>
                      <c:pt idx="316">
                        <c:v>2.0173773231026022</c:v>
                      </c:pt>
                      <c:pt idx="317">
                        <c:v>2.0541597988393958</c:v>
                      </c:pt>
                      <c:pt idx="318">
                        <c:v>2.095186406391973</c:v>
                      </c:pt>
                      <c:pt idx="319">
                        <c:v>2.1376277245498119</c:v>
                      </c:pt>
                      <c:pt idx="320">
                        <c:v>2.1814837533129121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F4F6-4267-BA4C-5A1166DE8E3A}"/>
                  </c:ext>
                </c:extLst>
              </c15:ser>
            </c15:filteredScatterSeries>
          </c:ext>
        </c:extLst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Au20</a:t>
            </a:r>
            <a:r>
              <a:rPr lang="en-US" baseline="0"/>
              <a:t> Ni80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689951926312564E-2"/>
          <c:y val="6.5082871892078648E-2"/>
          <c:w val="0.73274215736773463"/>
          <c:h val="0.8136824233809018"/>
        </c:manualLayout>
      </c:layout>
      <c:scatterChart>
        <c:scatterStyle val="lineMarker"/>
        <c:varyColors val="0"/>
        <c:ser>
          <c:idx val="4"/>
          <c:order val="5"/>
          <c:tx>
            <c:strRef>
              <c:f>'LSV GC 1'!$Z$39</c:f>
              <c:strCache>
                <c:ptCount val="1"/>
                <c:pt idx="0">
                  <c:v>E11 0.10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1'!$P$48:$P$52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 1'!$Z$40:$Z$44</c:f>
              <c:numCache>
                <c:formatCode>General</c:formatCode>
                <c:ptCount val="5"/>
                <c:pt idx="0">
                  <c:v>107.00247457730904</c:v>
                </c:pt>
                <c:pt idx="1">
                  <c:v>95.949280176150893</c:v>
                </c:pt>
                <c:pt idx="2">
                  <c:v>89.328743467421134</c:v>
                </c:pt>
                <c:pt idx="3">
                  <c:v>83.750988987879566</c:v>
                </c:pt>
                <c:pt idx="4">
                  <c:v>78.916863576834146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E099-4DCF-A35D-AA9CB716F5CA}"/>
            </c:ext>
          </c:extLst>
        </c:ser>
        <c:ser>
          <c:idx val="6"/>
          <c:order val="6"/>
          <c:tx>
            <c:strRef>
              <c:f>'LSV GC 1'!$T$39</c:f>
              <c:strCache>
                <c:ptCount val="1"/>
                <c:pt idx="0">
                  <c:v>E5 -0.20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1'!$P$48:$P$52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 1'!$T$40:$T$44</c:f>
              <c:numCache>
                <c:formatCode>General</c:formatCode>
                <c:ptCount val="5"/>
                <c:pt idx="0">
                  <c:v>157.60498262156153</c:v>
                </c:pt>
                <c:pt idx="1">
                  <c:v>149.44151100585694</c:v>
                </c:pt>
                <c:pt idx="2">
                  <c:v>144.05101835290472</c:v>
                </c:pt>
                <c:pt idx="3">
                  <c:v>139.33734418641899</c:v>
                </c:pt>
                <c:pt idx="4">
                  <c:v>135.43942269739483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84-4FA3-931A-68AA7EE9D941}"/>
            </c:ext>
          </c:extLst>
        </c:ser>
        <c:ser>
          <c:idx val="7"/>
          <c:order val="7"/>
          <c:tx>
            <c:strRef>
              <c:f>'LSV GC 1'!$S$39</c:f>
              <c:strCache>
                <c:ptCount val="1"/>
                <c:pt idx="0">
                  <c:v>E4 -0.25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1'!$P$48:$P$52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 1'!$S$40:$S$44</c:f>
              <c:numCache>
                <c:formatCode>General</c:formatCode>
                <c:ptCount val="5"/>
                <c:pt idx="0">
                  <c:v>219.99948554550375</c:v>
                </c:pt>
                <c:pt idx="1">
                  <c:v>211.50758439787654</c:v>
                </c:pt>
                <c:pt idx="2">
                  <c:v>206.0210862890421</c:v>
                </c:pt>
                <c:pt idx="3">
                  <c:v>201.78656781550202</c:v>
                </c:pt>
                <c:pt idx="4">
                  <c:v>200.2998999880146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484-4FA3-931A-68AA7EE9D941}"/>
            </c:ext>
          </c:extLst>
        </c:ser>
        <c:ser>
          <c:idx val="8"/>
          <c:order val="8"/>
          <c:tx>
            <c:strRef>
              <c:f>'LSV GC 1'!$R$39</c:f>
              <c:strCache>
                <c:ptCount val="1"/>
                <c:pt idx="0">
                  <c:v>E3 -0.30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>
                    <a:lumMod val="6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1'!$P$48:$P$52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 1'!$R$40:$R$44</c:f>
              <c:numCache>
                <c:formatCode>General</c:formatCode>
                <c:ptCount val="5"/>
                <c:pt idx="0">
                  <c:v>336.27894722060108</c:v>
                </c:pt>
                <c:pt idx="1">
                  <c:v>328.16079250589763</c:v>
                </c:pt>
                <c:pt idx="2">
                  <c:v>324.9923434748062</c:v>
                </c:pt>
                <c:pt idx="3">
                  <c:v>325.89135410682508</c:v>
                </c:pt>
                <c:pt idx="4">
                  <c:v>333.2665474105155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484-4FA3-931A-68AA7EE9D9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'LSV GC 1'!$U$39</c15:sqref>
                        </c15:formulaRef>
                      </c:ext>
                    </c:extLst>
                    <c:strCache>
                      <c:ptCount val="1"/>
                      <c:pt idx="0">
                        <c:v>E6 -0.15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'LSV GC 1'!$U$40:$U$44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124.53459250488079</c:v>
                      </c:pt>
                      <c:pt idx="1">
                        <c:v>116.35528346628864</c:v>
                      </c:pt>
                      <c:pt idx="2">
                        <c:v>111.28122592218251</c:v>
                      </c:pt>
                      <c:pt idx="3">
                        <c:v>106.5990570136787</c:v>
                      </c:pt>
                      <c:pt idx="4">
                        <c:v>102.51752676688955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E-E099-4DCF-A35D-AA9CB716F5CA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1'!$V$39</c15:sqref>
                        </c15:formulaRef>
                      </c:ext>
                    </c:extLst>
                    <c:strCache>
                      <c:ptCount val="1"/>
                      <c:pt idx="0">
                        <c:v>E7 -0.10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2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1'!$V$40:$V$44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107.55604793939494</c:v>
                      </c:pt>
                      <c:pt idx="1">
                        <c:v>99.027507293037758</c:v>
                      </c:pt>
                      <c:pt idx="2">
                        <c:v>94.009621898883296</c:v>
                      </c:pt>
                      <c:pt idx="3">
                        <c:v>89.385223451909894</c:v>
                      </c:pt>
                      <c:pt idx="4">
                        <c:v>85.348749946595447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E099-4DCF-A35D-AA9CB716F5CA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1'!$W$39</c15:sqref>
                        </c15:formulaRef>
                      </c:ext>
                    </c:extLst>
                    <c:strCache>
                      <c:ptCount val="1"/>
                      <c:pt idx="0">
                        <c:v>E8 -0.05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3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1'!$W$40:$W$44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99.473451598325838</c:v>
                      </c:pt>
                      <c:pt idx="1">
                        <c:v>90.972760239086668</c:v>
                      </c:pt>
                      <c:pt idx="2">
                        <c:v>85.379677141889545</c:v>
                      </c:pt>
                      <c:pt idx="3">
                        <c:v>80.829999663545294</c:v>
                      </c:pt>
                      <c:pt idx="4">
                        <c:v>76.807383142204003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E099-4DCF-A35D-AA9CB716F5CA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1'!$X$39</c15:sqref>
                        </c15:formulaRef>
                      </c:ext>
                    </c:extLst>
                    <c:strCache>
                      <c:ptCount val="1"/>
                      <c:pt idx="0">
                        <c:v>E9  0.00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4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1'!$X$40:$X$44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97.470814541878582</c:v>
                      </c:pt>
                      <c:pt idx="1">
                        <c:v>87.983364084852312</c:v>
                      </c:pt>
                      <c:pt idx="2">
                        <c:v>82.567263994592153</c:v>
                      </c:pt>
                      <c:pt idx="3">
                        <c:v>77.345261741733609</c:v>
                      </c:pt>
                      <c:pt idx="4">
                        <c:v>73.585087139048866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E099-4DCF-A35D-AA9CB716F5CA}"/>
                  </c:ext>
                </c:extLst>
              </c15:ser>
            </c15:filteredScatterSeries>
            <c15:filteredScatterSeries>
              <c15:ser>
                <c:idx val="5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1'!$Y$39</c15:sqref>
                        </c15:formulaRef>
                      </c:ext>
                    </c:extLst>
                    <c:strCache>
                      <c:ptCount val="1"/>
                      <c:pt idx="0">
                        <c:v>E10 0.05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6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1'!$P$48:$P$52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0.15450968080927585</c:v>
                      </c:pt>
                      <c:pt idx="1">
                        <c:v>0.10925484305920791</c:v>
                      </c:pt>
                      <c:pt idx="2">
                        <c:v>8.920620580763855E-2</c:v>
                      </c:pt>
                      <c:pt idx="3">
                        <c:v>7.7254840404637926E-2</c:v>
                      </c:pt>
                      <c:pt idx="4">
                        <c:v>6.9098829894267091E-2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'LSV GC 1'!$Y$40:$Y$44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99.95168934639473</c:v>
                      </c:pt>
                      <c:pt idx="1">
                        <c:v>89.45309378103056</c:v>
                      </c:pt>
                      <c:pt idx="2">
                        <c:v>83.355937153031078</c:v>
                      </c:pt>
                      <c:pt idx="3">
                        <c:v>78.29622807462377</c:v>
                      </c:pt>
                      <c:pt idx="4">
                        <c:v>74.016580843738595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E099-4DCF-A35D-AA9CB716F5CA}"/>
                  </c:ext>
                </c:extLst>
              </c15:ser>
            </c15:filteredScatterSeries>
          </c:ext>
        </c:extLst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1/(</a:t>
                </a:r>
                <a:r>
                  <a:rPr lang="el-GR"/>
                  <a:t>ω^1/2</a:t>
                </a:r>
                <a:r>
                  <a:rPr lang="en-GB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1/j' (cm^2 A^-1)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6569178648804312"/>
          <c:y val="0"/>
          <c:w val="0.13430818294943644"/>
          <c:h val="0.391590758659816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Au20</a:t>
            </a:r>
            <a:r>
              <a:rPr lang="en-US" baseline="0"/>
              <a:t> Ni80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0.18529722125685016"/>
          <c:y val="0.162233090646609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33680025569993"/>
          <c:y val="4.042641146949396E-2"/>
          <c:w val="0.73274215736773463"/>
          <c:h val="0.8136824233809018"/>
        </c:manualLayout>
      </c:layout>
      <c:scatterChart>
        <c:scatterStyle val="lineMarker"/>
        <c:varyColors val="0"/>
        <c:ser>
          <c:idx val="1"/>
          <c:order val="0"/>
          <c:tx>
            <c:v>12345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1'!$AF$7:$AF$11</c:f>
              <c:numCache>
                <c:formatCode>General</c:formatCode>
                <c:ptCount val="5"/>
                <c:pt idx="0">
                  <c:v>6.4720863751856639</c:v>
                </c:pt>
                <c:pt idx="1">
                  <c:v>9.1529123286376901</c:v>
                </c:pt>
                <c:pt idx="2">
                  <c:v>11.209982432795858</c:v>
                </c:pt>
                <c:pt idx="3">
                  <c:v>12.944172750371328</c:v>
                </c:pt>
                <c:pt idx="4">
                  <c:v>14.472025091165353</c:v>
                </c:pt>
              </c:numCache>
            </c:numRef>
          </c:xVal>
          <c:yVal>
            <c:numRef>
              <c:f>'LSV GC 1'!$AK$7:$AK$11</c:f>
              <c:numCache>
                <c:formatCode>General</c:formatCode>
                <c:ptCount val="5"/>
                <c:pt idx="0">
                  <c:v>1.0052933560986741E-2</c:v>
                </c:pt>
                <c:pt idx="1">
                  <c:v>1.1179043202774729E-2</c:v>
                </c:pt>
                <c:pt idx="2">
                  <c:v>1.1996745932615753E-2</c:v>
                </c:pt>
                <c:pt idx="3">
                  <c:v>1.2772007344298944E-2</c:v>
                </c:pt>
                <c:pt idx="4">
                  <c:v>1.3510486280245336E-2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10F-4B7C-9680-C926F28723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/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ω^1/2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</a:t>
                </a:r>
                <a:r>
                  <a:rPr lang="en-US" baseline="0"/>
                  <a:t>L</a:t>
                </a:r>
                <a:r>
                  <a:rPr lang="en-US"/>
                  <a:t> ,</a:t>
                </a:r>
                <a:r>
                  <a:rPr lang="en-US" baseline="0"/>
                  <a:t> A cm</a:t>
                </a:r>
                <a:r>
                  <a:rPr lang="en-US" baseline="30000"/>
                  <a:t>-2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CV at 400 rpm 20_Au 80_Ni/TNTs</a:t>
            </a:r>
          </a:p>
        </c:rich>
      </c:tx>
      <c:layout>
        <c:manualLayout>
          <c:xMode val="edge"/>
          <c:yMode val="edge"/>
          <c:x val="0.33165800404848439"/>
          <c:y val="1.74418604651162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Cycle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'CV GC 1'!$A$6:$A$646</c:f>
              <c:numCache>
                <c:formatCode>0.00E+00</c:formatCode>
                <c:ptCount val="6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-0.99009999999999998</c:v>
                </c:pt>
                <c:pt idx="23">
                  <c:v>-0.98509999999999998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-0.95009999999999994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-0.8901</c:v>
                </c:pt>
                <c:pt idx="43">
                  <c:v>-0.8851</c:v>
                </c:pt>
                <c:pt idx="44">
                  <c:v>-0.88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-0.86509999999999998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-0.74009999999999998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-0.59509999999999996</c:v>
                </c:pt>
                <c:pt idx="102">
                  <c:v>-0.59009999999999996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-0.57499999999999996</c:v>
                </c:pt>
                <c:pt idx="106">
                  <c:v>-0.57010000000000005</c:v>
                </c:pt>
                <c:pt idx="107">
                  <c:v>-0.56510000000000005</c:v>
                </c:pt>
                <c:pt idx="108">
                  <c:v>-0.56010000000000004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-0.50009999999999999</c:v>
                </c:pt>
                <c:pt idx="121">
                  <c:v>-0.49509999999999998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-0.14990000000000001</c:v>
                </c:pt>
                <c:pt idx="191">
                  <c:v>-0.14499999999999999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-0.13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-0.115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-9.9940000000000001E-2</c:v>
                </c:pt>
                <c:pt idx="201">
                  <c:v>-9.4960000000000003E-2</c:v>
                </c:pt>
                <c:pt idx="202">
                  <c:v>-8.9969999999999994E-2</c:v>
                </c:pt>
                <c:pt idx="203">
                  <c:v>-8.4959999999999994E-2</c:v>
                </c:pt>
                <c:pt idx="204">
                  <c:v>-7.9960000000000003E-2</c:v>
                </c:pt>
                <c:pt idx="205">
                  <c:v>-7.4950000000000003E-2</c:v>
                </c:pt>
                <c:pt idx="206">
                  <c:v>-6.9959999999999994E-2</c:v>
                </c:pt>
                <c:pt idx="207">
                  <c:v>-6.4960000000000004E-2</c:v>
                </c:pt>
                <c:pt idx="208">
                  <c:v>-5.9959999999999999E-2</c:v>
                </c:pt>
                <c:pt idx="209">
                  <c:v>-5.4969999999999998E-2</c:v>
                </c:pt>
                <c:pt idx="210">
                  <c:v>-4.9930000000000002E-2</c:v>
                </c:pt>
                <c:pt idx="211">
                  <c:v>-4.4949999999999997E-2</c:v>
                </c:pt>
                <c:pt idx="212">
                  <c:v>-3.9940000000000003E-2</c:v>
                </c:pt>
                <c:pt idx="213">
                  <c:v>-3.4939999999999999E-2</c:v>
                </c:pt>
                <c:pt idx="214">
                  <c:v>-2.9940000000000001E-2</c:v>
                </c:pt>
                <c:pt idx="215">
                  <c:v>-2.4920000000000001E-2</c:v>
                </c:pt>
                <c:pt idx="216">
                  <c:v>-1.9939999999999999E-2</c:v>
                </c:pt>
                <c:pt idx="217">
                  <c:v>-1.494E-2</c:v>
                </c:pt>
                <c:pt idx="218">
                  <c:v>-9.9290000000000003E-3</c:v>
                </c:pt>
                <c:pt idx="219">
                  <c:v>-4.9230000000000003E-3</c:v>
                </c:pt>
                <c:pt idx="220">
                  <c:v>7.9759999999999995E-5</c:v>
                </c:pt>
                <c:pt idx="221">
                  <c:v>5.0809999999999996E-3</c:v>
                </c:pt>
                <c:pt idx="222">
                  <c:v>1.008E-2</c:v>
                </c:pt>
                <c:pt idx="223">
                  <c:v>1.5100000000000001E-2</c:v>
                </c:pt>
                <c:pt idx="224">
                  <c:v>2.01E-2</c:v>
                </c:pt>
                <c:pt idx="225">
                  <c:v>2.5100000000000001E-2</c:v>
                </c:pt>
                <c:pt idx="226">
                  <c:v>3.0099999999999998E-2</c:v>
                </c:pt>
                <c:pt idx="227">
                  <c:v>3.5090000000000003E-2</c:v>
                </c:pt>
                <c:pt idx="228">
                  <c:v>4.0099999999999997E-2</c:v>
                </c:pt>
                <c:pt idx="229">
                  <c:v>4.5100000000000001E-2</c:v>
                </c:pt>
                <c:pt idx="230">
                  <c:v>5.0110000000000002E-2</c:v>
                </c:pt>
                <c:pt idx="231">
                  <c:v>5.5109999999999999E-2</c:v>
                </c:pt>
                <c:pt idx="232">
                  <c:v>6.0109999999999997E-2</c:v>
                </c:pt>
                <c:pt idx="233">
                  <c:v>6.5110000000000001E-2</c:v>
                </c:pt>
                <c:pt idx="234">
                  <c:v>7.0099999999999996E-2</c:v>
                </c:pt>
                <c:pt idx="235">
                  <c:v>7.5109999999999996E-2</c:v>
                </c:pt>
                <c:pt idx="236">
                  <c:v>8.0110000000000001E-2</c:v>
                </c:pt>
                <c:pt idx="237">
                  <c:v>8.5110000000000005E-2</c:v>
                </c:pt>
                <c:pt idx="238">
                  <c:v>9.01E-2</c:v>
                </c:pt>
                <c:pt idx="239">
                  <c:v>9.511E-2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0.17510000000000001</c:v>
                </c:pt>
                <c:pt idx="256">
                  <c:v>0.18010000000000001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0.1951</c:v>
                </c:pt>
                <c:pt idx="260">
                  <c:v>0.2001</c:v>
                </c:pt>
                <c:pt idx="261">
                  <c:v>0.2051</c:v>
                </c:pt>
                <c:pt idx="262">
                  <c:v>0.21010000000000001</c:v>
                </c:pt>
                <c:pt idx="263">
                  <c:v>0.21510000000000001</c:v>
                </c:pt>
                <c:pt idx="264">
                  <c:v>0.22020000000000001</c:v>
                </c:pt>
                <c:pt idx="265">
                  <c:v>0.22509999999999999</c:v>
                </c:pt>
                <c:pt idx="266">
                  <c:v>0.2301</c:v>
                </c:pt>
                <c:pt idx="267">
                  <c:v>0.2351</c:v>
                </c:pt>
                <c:pt idx="268">
                  <c:v>0.24010000000000001</c:v>
                </c:pt>
                <c:pt idx="269">
                  <c:v>0.24510000000000001</c:v>
                </c:pt>
                <c:pt idx="270">
                  <c:v>0.25009999999999999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0.31509999999999999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0.47520000000000001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0.35510000000000003</c:v>
                </c:pt>
                <c:pt idx="350">
                  <c:v>0.35020000000000001</c:v>
                </c:pt>
                <c:pt idx="351">
                  <c:v>0.34510000000000002</c:v>
                </c:pt>
                <c:pt idx="352">
                  <c:v>0.3402</c:v>
                </c:pt>
                <c:pt idx="353">
                  <c:v>0.3352</c:v>
                </c:pt>
                <c:pt idx="354">
                  <c:v>0.3301</c:v>
                </c:pt>
                <c:pt idx="355">
                  <c:v>0.3251</c:v>
                </c:pt>
                <c:pt idx="356">
                  <c:v>0.3201</c:v>
                </c:pt>
                <c:pt idx="357">
                  <c:v>0.31509999999999999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0.28010000000000002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0.25509999999999999</c:v>
                </c:pt>
                <c:pt idx="370">
                  <c:v>0.25009999999999999</c:v>
                </c:pt>
                <c:pt idx="371">
                  <c:v>0.24510000000000001</c:v>
                </c:pt>
                <c:pt idx="372">
                  <c:v>0.24010000000000001</c:v>
                </c:pt>
                <c:pt idx="373">
                  <c:v>0.2351</c:v>
                </c:pt>
                <c:pt idx="374">
                  <c:v>0.2301</c:v>
                </c:pt>
                <c:pt idx="375">
                  <c:v>0.22509999999999999</c:v>
                </c:pt>
                <c:pt idx="376">
                  <c:v>0.22009999999999999</c:v>
                </c:pt>
                <c:pt idx="377">
                  <c:v>0.21510000000000001</c:v>
                </c:pt>
                <c:pt idx="378">
                  <c:v>0.21010000000000001</c:v>
                </c:pt>
                <c:pt idx="379">
                  <c:v>0.2051</c:v>
                </c:pt>
                <c:pt idx="380">
                  <c:v>0.2001</c:v>
                </c:pt>
                <c:pt idx="381">
                  <c:v>0.1951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0.18010000000000001</c:v>
                </c:pt>
                <c:pt idx="385">
                  <c:v>0.17510000000000001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0.15509999999999999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9.511E-2</c:v>
                </c:pt>
                <c:pt idx="402">
                  <c:v>9.0109999999999996E-2</c:v>
                </c:pt>
                <c:pt idx="403">
                  <c:v>8.5110000000000005E-2</c:v>
                </c:pt>
                <c:pt idx="404">
                  <c:v>8.0130000000000007E-2</c:v>
                </c:pt>
                <c:pt idx="405">
                  <c:v>7.5109999999999996E-2</c:v>
                </c:pt>
                <c:pt idx="406">
                  <c:v>7.0099999999999996E-2</c:v>
                </c:pt>
                <c:pt idx="407">
                  <c:v>6.5110000000000001E-2</c:v>
                </c:pt>
                <c:pt idx="408">
                  <c:v>6.0109999999999997E-2</c:v>
                </c:pt>
                <c:pt idx="409">
                  <c:v>5.5120000000000002E-2</c:v>
                </c:pt>
                <c:pt idx="410">
                  <c:v>5.0110000000000002E-2</c:v>
                </c:pt>
                <c:pt idx="411">
                  <c:v>4.5089999999999998E-2</c:v>
                </c:pt>
                <c:pt idx="412">
                  <c:v>4.0099999999999997E-2</c:v>
                </c:pt>
                <c:pt idx="413">
                  <c:v>3.5090000000000003E-2</c:v>
                </c:pt>
                <c:pt idx="414">
                  <c:v>3.0089999999999999E-2</c:v>
                </c:pt>
                <c:pt idx="415">
                  <c:v>2.511E-2</c:v>
                </c:pt>
                <c:pt idx="416">
                  <c:v>2.01E-2</c:v>
                </c:pt>
                <c:pt idx="417">
                  <c:v>1.5089999999999999E-2</c:v>
                </c:pt>
                <c:pt idx="418">
                  <c:v>1.008E-2</c:v>
                </c:pt>
                <c:pt idx="419">
                  <c:v>5.084E-3</c:v>
                </c:pt>
                <c:pt idx="420">
                  <c:v>8.6000000000000003E-5</c:v>
                </c:pt>
                <c:pt idx="421">
                  <c:v>-4.9309999999999996E-3</c:v>
                </c:pt>
                <c:pt idx="422">
                  <c:v>-9.9319999999999999E-3</c:v>
                </c:pt>
                <c:pt idx="423">
                  <c:v>-1.494E-2</c:v>
                </c:pt>
                <c:pt idx="424">
                  <c:v>-1.9939999999999999E-2</c:v>
                </c:pt>
                <c:pt idx="425">
                  <c:v>-2.4930000000000001E-2</c:v>
                </c:pt>
                <c:pt idx="426">
                  <c:v>-2.9940000000000001E-2</c:v>
                </c:pt>
                <c:pt idx="427">
                  <c:v>-3.4939999999999999E-2</c:v>
                </c:pt>
                <c:pt idx="428">
                  <c:v>-3.9949999999999999E-2</c:v>
                </c:pt>
                <c:pt idx="429">
                  <c:v>-4.4949999999999997E-2</c:v>
                </c:pt>
                <c:pt idx="430">
                  <c:v>-4.9930000000000002E-2</c:v>
                </c:pt>
                <c:pt idx="431">
                  <c:v>-5.4960000000000002E-2</c:v>
                </c:pt>
                <c:pt idx="432">
                  <c:v>-5.9950000000000003E-2</c:v>
                </c:pt>
                <c:pt idx="433">
                  <c:v>-6.4960000000000004E-2</c:v>
                </c:pt>
                <c:pt idx="434">
                  <c:v>-6.9959999999999994E-2</c:v>
                </c:pt>
                <c:pt idx="435">
                  <c:v>-7.4950000000000003E-2</c:v>
                </c:pt>
                <c:pt idx="436">
                  <c:v>-7.9960000000000003E-2</c:v>
                </c:pt>
                <c:pt idx="437">
                  <c:v>-8.4970000000000004E-2</c:v>
                </c:pt>
                <c:pt idx="438">
                  <c:v>-8.9969999999999994E-2</c:v>
                </c:pt>
                <c:pt idx="439">
                  <c:v>-9.4969999999999999E-2</c:v>
                </c:pt>
                <c:pt idx="440">
                  <c:v>-9.9940000000000001E-2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-0.13500000000000001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-0.155</c:v>
                </c:pt>
                <c:pt idx="452">
                  <c:v>-0.16</c:v>
                </c:pt>
                <c:pt idx="453">
                  <c:v>-0.16500000000000001</c:v>
                </c:pt>
                <c:pt idx="454">
                  <c:v>-0.17</c:v>
                </c:pt>
                <c:pt idx="455">
                  <c:v>-0.17499999999999999</c:v>
                </c:pt>
                <c:pt idx="456">
                  <c:v>-0.18</c:v>
                </c:pt>
                <c:pt idx="457">
                  <c:v>-0.185</c:v>
                </c:pt>
                <c:pt idx="458">
                  <c:v>-0.19</c:v>
                </c:pt>
                <c:pt idx="459">
                  <c:v>-0.19500000000000001</c:v>
                </c:pt>
                <c:pt idx="460">
                  <c:v>-0.2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-0.215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-0.23</c:v>
                </c:pt>
                <c:pt idx="467">
                  <c:v>-0.23499999999999999</c:v>
                </c:pt>
                <c:pt idx="468">
                  <c:v>-0.24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-0.30499999999999999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-0.56510000000000005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-0.58009999999999995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-0.59499999999999997</c:v>
                </c:pt>
                <c:pt idx="540">
                  <c:v>-0.6</c:v>
                </c:pt>
                <c:pt idx="541">
                  <c:v>-0.60509999999999997</c:v>
                </c:pt>
                <c:pt idx="542">
                  <c:v>-0.61009999999999998</c:v>
                </c:pt>
                <c:pt idx="543">
                  <c:v>-0.61509999999999998</c:v>
                </c:pt>
                <c:pt idx="544">
                  <c:v>-0.62009999999999998</c:v>
                </c:pt>
                <c:pt idx="545">
                  <c:v>-0.62509999999999999</c:v>
                </c:pt>
                <c:pt idx="546">
                  <c:v>-0.63009999999999999</c:v>
                </c:pt>
                <c:pt idx="547">
                  <c:v>-0.6351</c:v>
                </c:pt>
                <c:pt idx="548">
                  <c:v>-0.6401</c:v>
                </c:pt>
                <c:pt idx="549">
                  <c:v>-0.64510000000000001</c:v>
                </c:pt>
                <c:pt idx="550">
                  <c:v>-0.65010000000000001</c:v>
                </c:pt>
                <c:pt idx="551">
                  <c:v>-0.65510000000000002</c:v>
                </c:pt>
                <c:pt idx="552">
                  <c:v>-0.66010000000000002</c:v>
                </c:pt>
                <c:pt idx="553">
                  <c:v>-0.66500000000000004</c:v>
                </c:pt>
                <c:pt idx="554">
                  <c:v>-0.67010000000000003</c:v>
                </c:pt>
                <c:pt idx="555">
                  <c:v>-0.67510000000000003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-0.69010000000000005</c:v>
                </c:pt>
                <c:pt idx="559">
                  <c:v>-0.69510000000000005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-0.71009999999999995</c:v>
                </c:pt>
                <c:pt idx="563">
                  <c:v>-0.71499999999999997</c:v>
                </c:pt>
                <c:pt idx="564">
                  <c:v>-0.72009999999999996</c:v>
                </c:pt>
                <c:pt idx="565">
                  <c:v>-0.72509999999999997</c:v>
                </c:pt>
                <c:pt idx="566">
                  <c:v>-0.73009999999999997</c:v>
                </c:pt>
                <c:pt idx="567">
                  <c:v>-0.73509999999999998</c:v>
                </c:pt>
                <c:pt idx="568">
                  <c:v>-0.74</c:v>
                </c:pt>
                <c:pt idx="569">
                  <c:v>-0.74509999999999998</c:v>
                </c:pt>
                <c:pt idx="570">
                  <c:v>-0.75009999999999999</c:v>
                </c:pt>
                <c:pt idx="571">
                  <c:v>-0.75509999999999999</c:v>
                </c:pt>
                <c:pt idx="572">
                  <c:v>-0.7601</c:v>
                </c:pt>
                <c:pt idx="573">
                  <c:v>-0.7651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-0.79010000000000002</c:v>
                </c:pt>
                <c:pt idx="579">
                  <c:v>-0.79510000000000003</c:v>
                </c:pt>
                <c:pt idx="580">
                  <c:v>-0.80010000000000003</c:v>
                </c:pt>
                <c:pt idx="581">
                  <c:v>-0.80510000000000004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-0.82509999999999994</c:v>
                </c:pt>
                <c:pt idx="586">
                  <c:v>-0.83009999999999995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</c:v>
                </c:pt>
                <c:pt idx="593">
                  <c:v>-0.86499999999999999</c:v>
                </c:pt>
                <c:pt idx="594">
                  <c:v>-0.87</c:v>
                </c:pt>
                <c:pt idx="595">
                  <c:v>-0.875</c:v>
                </c:pt>
                <c:pt idx="596">
                  <c:v>-0.88</c:v>
                </c:pt>
                <c:pt idx="597">
                  <c:v>-0.8851</c:v>
                </c:pt>
                <c:pt idx="598">
                  <c:v>-0.89</c:v>
                </c:pt>
                <c:pt idx="599">
                  <c:v>-0.89500000000000002</c:v>
                </c:pt>
                <c:pt idx="600">
                  <c:v>-0.90010000000000001</c:v>
                </c:pt>
                <c:pt idx="601">
                  <c:v>-0.90510000000000002</c:v>
                </c:pt>
                <c:pt idx="602">
                  <c:v>-0.91010000000000002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-0.93010000000000004</c:v>
                </c:pt>
                <c:pt idx="607">
                  <c:v>-0.93510000000000004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-0.95009999999999994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-0.96509999999999996</c:v>
                </c:pt>
                <c:pt idx="614">
                  <c:v>-0.97</c:v>
                </c:pt>
                <c:pt idx="615">
                  <c:v>-0.97509999999999997</c:v>
                </c:pt>
                <c:pt idx="616">
                  <c:v>-0.98009999999999997</c:v>
                </c:pt>
                <c:pt idx="617">
                  <c:v>-0.98509999999999998</c:v>
                </c:pt>
                <c:pt idx="618">
                  <c:v>-0.99009999999999998</c:v>
                </c:pt>
                <c:pt idx="619">
                  <c:v>-0.995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'CV GC 1'!$C$6:$C$646</c:f>
              <c:numCache>
                <c:formatCode>0.00E+00</c:formatCode>
                <c:ptCount val="641"/>
                <c:pt idx="0">
                  <c:v>-1.8914680792343472E-2</c:v>
                </c:pt>
                <c:pt idx="1">
                  <c:v>-0.16750173566293697</c:v>
                </c:pt>
                <c:pt idx="2">
                  <c:v>-0.14444195279717789</c:v>
                </c:pt>
                <c:pt idx="3">
                  <c:v>-0.13071925992614336</c:v>
                </c:pt>
                <c:pt idx="4">
                  <c:v>-0.11886398505405374</c:v>
                </c:pt>
                <c:pt idx="5">
                  <c:v>-0.10983813139248672</c:v>
                </c:pt>
                <c:pt idx="6">
                  <c:v>-0.10269384283591719</c:v>
                </c:pt>
                <c:pt idx="7">
                  <c:v>-9.7035000414872008E-2</c:v>
                </c:pt>
                <c:pt idx="8">
                  <c:v>-9.1998630660141814E-2</c:v>
                </c:pt>
                <c:pt idx="9">
                  <c:v>-8.7584733571726567E-2</c:v>
                </c:pt>
                <c:pt idx="10">
                  <c:v>-8.4132839694889022E-2</c:v>
                </c:pt>
                <c:pt idx="11">
                  <c:v>-8.075168134831455E-2</c:v>
                </c:pt>
                <c:pt idx="12">
                  <c:v>-7.7964701455949803E-2</c:v>
                </c:pt>
                <c:pt idx="13">
                  <c:v>-7.5856782654110458E-2</c:v>
                </c:pt>
                <c:pt idx="14">
                  <c:v>-7.3211273822271855E-2</c:v>
                </c:pt>
                <c:pt idx="15">
                  <c:v>-7.1301414505169108E-2</c:v>
                </c:pt>
                <c:pt idx="16">
                  <c:v>-6.9334966763855921E-2</c:v>
                </c:pt>
                <c:pt idx="17">
                  <c:v>-6.7170459537806149E-2</c:v>
                </c:pt>
                <c:pt idx="18">
                  <c:v>-6.533133575096646E-2</c:v>
                </c:pt>
                <c:pt idx="19">
                  <c:v>-6.3944919357810395E-2</c:v>
                </c:pt>
                <c:pt idx="20">
                  <c:v>-6.2657532707022623E-2</c:v>
                </c:pt>
                <c:pt idx="21">
                  <c:v>-6.1610646859129252E-2</c:v>
                </c:pt>
                <c:pt idx="22">
                  <c:v>-5.9856405708605252E-2</c:v>
                </c:pt>
                <c:pt idx="23">
                  <c:v>-5.8554871951764863E-2</c:v>
                </c:pt>
                <c:pt idx="24">
                  <c:v>-5.7663604270450253E-2</c:v>
                </c:pt>
                <c:pt idx="25">
                  <c:v>-5.6645012634662123E-2</c:v>
                </c:pt>
                <c:pt idx="26">
                  <c:v>-5.6135716816768065E-2</c:v>
                </c:pt>
                <c:pt idx="27">
                  <c:v>-5.4862477272032896E-2</c:v>
                </c:pt>
                <c:pt idx="28">
                  <c:v>-5.3730708787823864E-2</c:v>
                </c:pt>
                <c:pt idx="29">
                  <c:v>-5.2768705576246182E-2</c:v>
                </c:pt>
                <c:pt idx="30">
                  <c:v>-5.1481318925458409E-2</c:v>
                </c:pt>
                <c:pt idx="31">
                  <c:v>-5.0575904138091182E-2</c:v>
                </c:pt>
                <c:pt idx="32">
                  <c:v>-4.989684304756576E-2</c:v>
                </c:pt>
                <c:pt idx="33">
                  <c:v>-4.9189487744935118E-2</c:v>
                </c:pt>
                <c:pt idx="34">
                  <c:v>-4.8383102699936183E-2</c:v>
                </c:pt>
                <c:pt idx="35">
                  <c:v>-4.7307922639937605E-2</c:v>
                </c:pt>
                <c:pt idx="36">
                  <c:v>-4.6685449973622631E-2</c:v>
                </c:pt>
                <c:pt idx="37">
                  <c:v>-4.5341474898624404E-2</c:v>
                </c:pt>
                <c:pt idx="38">
                  <c:v>-4.4803884868625118E-2</c:v>
                </c:pt>
                <c:pt idx="39">
                  <c:v>-4.4153117990204917E-2</c:v>
                </c:pt>
                <c:pt idx="40">
                  <c:v>-4.3587233748100404E-2</c:v>
                </c:pt>
                <c:pt idx="41">
                  <c:v>-4.265352474862795E-2</c:v>
                </c:pt>
                <c:pt idx="42">
                  <c:v>-4.1903728127839469E-2</c:v>
                </c:pt>
                <c:pt idx="43">
                  <c:v>-4.105490176468269E-2</c:v>
                </c:pt>
                <c:pt idx="44">
                  <c:v>-4.0446576204420333E-2</c:v>
                </c:pt>
                <c:pt idx="45">
                  <c:v>-3.9923133280473658E-2</c:v>
                </c:pt>
                <c:pt idx="46">
                  <c:v>-3.9229925083895618E-2</c:v>
                </c:pt>
                <c:pt idx="47">
                  <c:v>-3.8310363190475788E-2</c:v>
                </c:pt>
                <c:pt idx="48">
                  <c:v>-3.7588860781792528E-2</c:v>
                </c:pt>
                <c:pt idx="49">
                  <c:v>-3.6641004676267463E-2</c:v>
                </c:pt>
                <c:pt idx="50">
                  <c:v>-3.6202444388636464E-2</c:v>
                </c:pt>
                <c:pt idx="51">
                  <c:v>-3.5679001464689789E-2</c:v>
                </c:pt>
                <c:pt idx="52">
                  <c:v>-3.4957499056006522E-2</c:v>
                </c:pt>
                <c:pt idx="53">
                  <c:v>-3.4151114011007587E-2</c:v>
                </c:pt>
                <c:pt idx="54">
                  <c:v>-3.3514494238640002E-2</c:v>
                </c:pt>
                <c:pt idx="55">
                  <c:v>-3.2623226557325392E-2</c:v>
                </c:pt>
                <c:pt idx="56">
                  <c:v>-3.194416546679997E-2</c:v>
                </c:pt>
                <c:pt idx="57">
                  <c:v>-3.1293398588379776E-2</c:v>
                </c:pt>
                <c:pt idx="58">
                  <c:v>-3.0812396982590941E-2</c:v>
                </c:pt>
                <c:pt idx="59">
                  <c:v>-3.0076747467855065E-2</c:v>
                </c:pt>
                <c:pt idx="60">
                  <c:v>-2.9284509528908743E-2</c:v>
                </c:pt>
                <c:pt idx="61">
                  <c:v>-2.8619595544435935E-2</c:v>
                </c:pt>
                <c:pt idx="62">
                  <c:v>-2.812444683259448E-2</c:v>
                </c:pt>
                <c:pt idx="63">
                  <c:v>-2.7275620469437708E-2</c:v>
                </c:pt>
                <c:pt idx="64">
                  <c:v>-2.6738030439438416E-2</c:v>
                </c:pt>
                <c:pt idx="65">
                  <c:v>-2.5945792500492091E-2</c:v>
                </c:pt>
                <c:pt idx="66">
                  <c:v>-2.5068671925230091E-2</c:v>
                </c:pt>
                <c:pt idx="67">
                  <c:v>-2.4389610834704669E-2</c:v>
                </c:pt>
                <c:pt idx="68">
                  <c:v>-2.3880315016810608E-2</c:v>
                </c:pt>
                <c:pt idx="69">
                  <c:v>-2.2861723381022478E-2</c:v>
                </c:pt>
                <c:pt idx="70">
                  <c:v>-2.2083632548128763E-2</c:v>
                </c:pt>
                <c:pt idx="71">
                  <c:v>-2.1050893806288024E-2</c:v>
                </c:pt>
                <c:pt idx="72">
                  <c:v>-2.0159626124973407E-2</c:v>
                </c:pt>
                <c:pt idx="73">
                  <c:v>-1.8985416322606537E-2</c:v>
                </c:pt>
                <c:pt idx="74">
                  <c:v>-1.7839500732344894E-2</c:v>
                </c:pt>
                <c:pt idx="75">
                  <c:v>-1.6721879354188472E-2</c:v>
                </c:pt>
                <c:pt idx="76">
                  <c:v>-1.5363757173137631E-2</c:v>
                </c:pt>
                <c:pt idx="77">
                  <c:v>-1.4104664734455078E-2</c:v>
                </c:pt>
                <c:pt idx="78">
                  <c:v>-1.2620633309535986E-2</c:v>
                </c:pt>
                <c:pt idx="79">
                  <c:v>-1.1248364022432532E-2</c:v>
                </c:pt>
                <c:pt idx="80">
                  <c:v>-9.5068552673558803E-3</c:v>
                </c:pt>
                <c:pt idx="81">
                  <c:v>-7.8403261743580799E-3</c:v>
                </c:pt>
                <c:pt idx="82">
                  <c:v>-5.7408956361503227E-3</c:v>
                </c:pt>
                <c:pt idx="83">
                  <c:v>-3.8197186342054882E-3</c:v>
                </c:pt>
                <c:pt idx="84">
                  <c:v>-1.5901347203136919E-3</c:v>
                </c:pt>
                <c:pt idx="85">
                  <c:v>7.9987737621473444E-4</c:v>
                </c:pt>
                <c:pt idx="86">
                  <c:v>3.4900910631796068E-3</c:v>
                </c:pt>
                <c:pt idx="87">
                  <c:v>5.8668048800185777E-3</c:v>
                </c:pt>
                <c:pt idx="88">
                  <c:v>8.6679318784359354E-3</c:v>
                </c:pt>
                <c:pt idx="89">
                  <c:v>1.1679850757037227E-2</c:v>
                </c:pt>
                <c:pt idx="90">
                  <c:v>1.4868608461296179E-2</c:v>
                </c:pt>
                <c:pt idx="91">
                  <c:v>1.8320502338133732E-2</c:v>
                </c:pt>
                <c:pt idx="92">
                  <c:v>2.1715807790760829E-2</c:v>
                </c:pt>
                <c:pt idx="93">
                  <c:v>2.5493085106808481E-2</c:v>
                </c:pt>
                <c:pt idx="94">
                  <c:v>2.942598058943487E-2</c:v>
                </c:pt>
                <c:pt idx="95">
                  <c:v>3.3896466102060555E-2</c:v>
                </c:pt>
                <c:pt idx="96">
                  <c:v>3.8409392932844073E-2</c:v>
                </c:pt>
                <c:pt idx="97">
                  <c:v>4.3360880051258599E-2</c:v>
                </c:pt>
                <c:pt idx="98">
                  <c:v>4.841139691204141E-2</c:v>
                </c:pt>
                <c:pt idx="99">
                  <c:v>5.3914621166507838E-2</c:v>
                </c:pt>
                <c:pt idx="100">
                  <c:v>5.9785670178342187E-2</c:v>
                </c:pt>
                <c:pt idx="101">
                  <c:v>6.6052838159649713E-2</c:v>
                </c:pt>
                <c:pt idx="102">
                  <c:v>7.2815154852798686E-2</c:v>
                </c:pt>
                <c:pt idx="103">
                  <c:v>7.9803825242789478E-2</c:v>
                </c:pt>
                <c:pt idx="104">
                  <c:v>8.7259350132516483E-2</c:v>
                </c:pt>
                <c:pt idx="105">
                  <c:v>9.5337347688558463E-2</c:v>
                </c:pt>
                <c:pt idx="106">
                  <c:v>0.10396708238065235</c:v>
                </c:pt>
                <c:pt idx="107">
                  <c:v>0.11306367157248245</c:v>
                </c:pt>
                <c:pt idx="108">
                  <c:v>0.12281102764273276</c:v>
                </c:pt>
                <c:pt idx="109">
                  <c:v>0.13311012084903492</c:v>
                </c:pt>
                <c:pt idx="110">
                  <c:v>0.14444195279717789</c:v>
                </c:pt>
                <c:pt idx="111">
                  <c:v>0.15590110869979437</c:v>
                </c:pt>
                <c:pt idx="112">
                  <c:v>0.16849203308661984</c:v>
                </c:pt>
                <c:pt idx="113">
                  <c:v>0.18136589959449761</c:v>
                </c:pt>
                <c:pt idx="114">
                  <c:v>0.19523006352605826</c:v>
                </c:pt>
                <c:pt idx="115">
                  <c:v>0.21022599594182798</c:v>
                </c:pt>
                <c:pt idx="116">
                  <c:v>0.22564634153917609</c:v>
                </c:pt>
                <c:pt idx="117">
                  <c:v>0.24233992668125928</c:v>
                </c:pt>
                <c:pt idx="118">
                  <c:v>0.25945792500492099</c:v>
                </c:pt>
                <c:pt idx="119">
                  <c:v>0.27827357605489611</c:v>
                </c:pt>
                <c:pt idx="120">
                  <c:v>0.29765511134697581</c:v>
                </c:pt>
                <c:pt idx="121">
                  <c:v>0.31845135724431678</c:v>
                </c:pt>
                <c:pt idx="122">
                  <c:v>0.34037937162586684</c:v>
                </c:pt>
                <c:pt idx="123">
                  <c:v>0.36358062555215204</c:v>
                </c:pt>
                <c:pt idx="124">
                  <c:v>0.3881965900836985</c:v>
                </c:pt>
                <c:pt idx="125">
                  <c:v>0.41451020734155852</c:v>
                </c:pt>
                <c:pt idx="126">
                  <c:v>0.44195559308362758</c:v>
                </c:pt>
                <c:pt idx="127">
                  <c:v>0.47124010261253629</c:v>
                </c:pt>
                <c:pt idx="128">
                  <c:v>0.50250520698881085</c:v>
                </c:pt>
                <c:pt idx="129">
                  <c:v>0.53532649303087287</c:v>
                </c:pt>
                <c:pt idx="130">
                  <c:v>0.57069425816240504</c:v>
                </c:pt>
                <c:pt idx="131">
                  <c:v>0.60775967602025105</c:v>
                </c:pt>
                <c:pt idx="132">
                  <c:v>0.64694715978598882</c:v>
                </c:pt>
                <c:pt idx="133">
                  <c:v>0.68853965158067076</c:v>
                </c:pt>
                <c:pt idx="134">
                  <c:v>0.73267862246482296</c:v>
                </c:pt>
                <c:pt idx="135">
                  <c:v>0.77936407243844574</c:v>
                </c:pt>
                <c:pt idx="136">
                  <c:v>0.82916188574364325</c:v>
                </c:pt>
                <c:pt idx="137">
                  <c:v>0.88108176495673252</c:v>
                </c:pt>
                <c:pt idx="138">
                  <c:v>0.93625547856192304</c:v>
                </c:pt>
                <c:pt idx="139">
                  <c:v>0.99411714231710979</c:v>
                </c:pt>
                <c:pt idx="140">
                  <c:v>1.0550911694038714</c:v>
                </c:pt>
                <c:pt idx="141">
                  <c:v>1.1193190308827341</c:v>
                </c:pt>
                <c:pt idx="142">
                  <c:v>1.1866592556931717</c:v>
                </c:pt>
                <c:pt idx="143">
                  <c:v>1.2573947859562362</c:v>
                </c:pt>
                <c:pt idx="144">
                  <c:v>1.3346379850035026</c:v>
                </c:pt>
                <c:pt idx="145">
                  <c:v>1.4107494155665603</c:v>
                </c:pt>
                <c:pt idx="146">
                  <c:v>1.4911049779454015</c:v>
                </c:pt>
                <c:pt idx="147">
                  <c:v>1.5745729036558178</c:v>
                </c:pt>
                <c:pt idx="148">
                  <c:v>1.6608702505767565</c:v>
                </c:pt>
                <c:pt idx="149">
                  <c:v>1.7514117293134794</c:v>
                </c:pt>
                <c:pt idx="150">
                  <c:v>1.8447826292607243</c:v>
                </c:pt>
                <c:pt idx="151">
                  <c:v>1.943812371629015</c:v>
                </c:pt>
                <c:pt idx="152">
                  <c:v>2.0442568246025665</c:v>
                </c:pt>
                <c:pt idx="153">
                  <c:v>2.1475306987866407</c:v>
                </c:pt>
                <c:pt idx="154">
                  <c:v>2.2550487047864989</c:v>
                </c:pt>
                <c:pt idx="155">
                  <c:v>2.3668108426021415</c:v>
                </c:pt>
                <c:pt idx="156">
                  <c:v>2.4814024016283058</c:v>
                </c:pt>
                <c:pt idx="157">
                  <c:v>2.6002380924702542</c:v>
                </c:pt>
                <c:pt idx="158">
                  <c:v>2.7233179151279865</c:v>
                </c:pt>
                <c:pt idx="159">
                  <c:v>2.8492271589962419</c:v>
                </c:pt>
                <c:pt idx="160">
                  <c:v>2.9793805346802809</c:v>
                </c:pt>
                <c:pt idx="161">
                  <c:v>3.1137780421801038</c:v>
                </c:pt>
                <c:pt idx="162">
                  <c:v>3.2524196814957098</c:v>
                </c:pt>
                <c:pt idx="163">
                  <c:v>3.3953054526271007</c:v>
                </c:pt>
                <c:pt idx="164">
                  <c:v>3.5410206449690138</c:v>
                </c:pt>
                <c:pt idx="165">
                  <c:v>3.6895652585214487</c:v>
                </c:pt>
                <c:pt idx="166">
                  <c:v>3.8423540038896689</c:v>
                </c:pt>
                <c:pt idx="167">
                  <c:v>3.9993868810736721</c:v>
                </c:pt>
                <c:pt idx="168">
                  <c:v>4.1606638900734589</c:v>
                </c:pt>
                <c:pt idx="169">
                  <c:v>4.323355609678508</c:v>
                </c:pt>
                <c:pt idx="170">
                  <c:v>4.4874620398888183</c:v>
                </c:pt>
                <c:pt idx="171">
                  <c:v>4.6543978913096495</c:v>
                </c:pt>
                <c:pt idx="172">
                  <c:v>4.8241631639410052</c:v>
                </c:pt>
                <c:pt idx="173">
                  <c:v>4.9953431471776222</c:v>
                </c:pt>
                <c:pt idx="174">
                  <c:v>5.1679378410194996</c:v>
                </c:pt>
                <c:pt idx="175">
                  <c:v>5.3419472454666383</c:v>
                </c:pt>
                <c:pt idx="176">
                  <c:v>5.5173713605190384</c:v>
                </c:pt>
                <c:pt idx="177">
                  <c:v>5.6927954755714394</c:v>
                </c:pt>
                <c:pt idx="178">
                  <c:v>5.8696343012290999</c:v>
                </c:pt>
                <c:pt idx="179">
                  <c:v>6.0436437056762387</c:v>
                </c:pt>
                <c:pt idx="180">
                  <c:v>6.216238399518117</c:v>
                </c:pt>
                <c:pt idx="181">
                  <c:v>6.3888330933599944</c:v>
                </c:pt>
                <c:pt idx="182">
                  <c:v>6.5614277872018718</c:v>
                </c:pt>
                <c:pt idx="183">
                  <c:v>6.7311930598332266</c:v>
                </c:pt>
                <c:pt idx="184">
                  <c:v>6.89954362185932</c:v>
                </c:pt>
                <c:pt idx="185">
                  <c:v>7.0650647626748917</c:v>
                </c:pt>
                <c:pt idx="186">
                  <c:v>7.2277564822799407</c:v>
                </c:pt>
                <c:pt idx="187">
                  <c:v>7.3876187806744662</c:v>
                </c:pt>
                <c:pt idx="188">
                  <c:v>7.5446516578584699</c:v>
                </c:pt>
                <c:pt idx="189">
                  <c:v>7.698855113831951</c:v>
                </c:pt>
                <c:pt idx="190">
                  <c:v>7.8473997273843858</c:v>
                </c:pt>
                <c:pt idx="191">
                  <c:v>7.9902854985157763</c:v>
                </c:pt>
                <c:pt idx="192">
                  <c:v>8.1289271378313828</c:v>
                </c:pt>
                <c:pt idx="193">
                  <c:v>8.2633246453312061</c:v>
                </c:pt>
                <c:pt idx="194">
                  <c:v>8.3977221528310295</c:v>
                </c:pt>
                <c:pt idx="195">
                  <c:v>8.5250461073045454</c:v>
                </c:pt>
                <c:pt idx="196">
                  <c:v>8.6452965087517537</c:v>
                </c:pt>
                <c:pt idx="197">
                  <c:v>8.7613027783831807</c:v>
                </c:pt>
                <c:pt idx="198">
                  <c:v>8.8702354949883002</c:v>
                </c:pt>
                <c:pt idx="199">
                  <c:v>8.9777535009881593</c:v>
                </c:pt>
                <c:pt idx="200">
                  <c:v>9.0838567963827543</c:v>
                </c:pt>
                <c:pt idx="201">
                  <c:v>9.1814718281457832</c:v>
                </c:pt>
                <c:pt idx="202">
                  <c:v>9.2720133068825064</c:v>
                </c:pt>
                <c:pt idx="203">
                  <c:v>9.3583106538034446</c:v>
                </c:pt>
                <c:pt idx="204">
                  <c:v>9.4389491583033376</c:v>
                </c:pt>
                <c:pt idx="205">
                  <c:v>9.513928820382187</c:v>
                </c:pt>
                <c:pt idx="206">
                  <c:v>9.5818349294347307</c:v>
                </c:pt>
                <c:pt idx="207">
                  <c:v>9.6454969066714877</c:v>
                </c:pt>
                <c:pt idx="208">
                  <c:v>9.7091588839082466</c:v>
                </c:pt>
                <c:pt idx="209">
                  <c:v>9.761503176302913</c:v>
                </c:pt>
                <c:pt idx="210">
                  <c:v>9.8096033368817981</c:v>
                </c:pt>
                <c:pt idx="211">
                  <c:v>9.856288786855421</c:v>
                </c:pt>
                <c:pt idx="212">
                  <c:v>9.8973153944079986</c:v>
                </c:pt>
                <c:pt idx="213">
                  <c:v>9.9241948959079629</c:v>
                </c:pt>
                <c:pt idx="214">
                  <c:v>9.9524891080131876</c:v>
                </c:pt>
                <c:pt idx="215">
                  <c:v>9.9779538989078898</c:v>
                </c:pt>
                <c:pt idx="216">
                  <c:v>9.9991745579868123</c:v>
                </c:pt>
                <c:pt idx="217">
                  <c:v>10.023224638276254</c:v>
                </c:pt>
                <c:pt idx="218">
                  <c:v>10.037371744328864</c:v>
                </c:pt>
                <c:pt idx="219">
                  <c:v>10.035957033723605</c:v>
                </c:pt>
                <c:pt idx="220">
                  <c:v>10.028883480697299</c:v>
                </c:pt>
                <c:pt idx="221">
                  <c:v>10.020395217065731</c:v>
                </c:pt>
                <c:pt idx="222">
                  <c:v>10.011906953434163</c:v>
                </c:pt>
                <c:pt idx="223">
                  <c:v>10.007662821618377</c:v>
                </c:pt>
                <c:pt idx="224">
                  <c:v>9.9850274519341973</c:v>
                </c:pt>
                <c:pt idx="225">
                  <c:v>9.9581479504342347</c:v>
                </c:pt>
                <c:pt idx="226">
                  <c:v>9.9270243171184855</c:v>
                </c:pt>
                <c:pt idx="227">
                  <c:v>9.8944859731974759</c:v>
                </c:pt>
                <c:pt idx="228">
                  <c:v>9.8577034974606814</c:v>
                </c:pt>
                <c:pt idx="229">
                  <c:v>9.8209210217238869</c:v>
                </c:pt>
                <c:pt idx="230">
                  <c:v>9.7841385459870942</c:v>
                </c:pt>
                <c:pt idx="231">
                  <c:v>9.7416972278292562</c:v>
                </c:pt>
                <c:pt idx="232">
                  <c:v>9.6865235142240653</c:v>
                </c:pt>
                <c:pt idx="233">
                  <c:v>9.638423353645182</c:v>
                </c:pt>
                <c:pt idx="234">
                  <c:v>9.5889084824610364</c:v>
                </c:pt>
                <c:pt idx="235">
                  <c:v>9.5294906370400625</c:v>
                </c:pt>
                <c:pt idx="236">
                  <c:v>9.4516815537506922</c:v>
                </c:pt>
                <c:pt idx="237">
                  <c:v>9.3724577598560579</c:v>
                </c:pt>
                <c:pt idx="238">
                  <c:v>9.2904045447509027</c:v>
                </c:pt>
                <c:pt idx="239">
                  <c:v>9.2041071978299644</c:v>
                </c:pt>
                <c:pt idx="240">
                  <c:v>9.1135657190932413</c:v>
                </c:pt>
                <c:pt idx="241">
                  <c:v>9.0074624236986462</c:v>
                </c:pt>
                <c:pt idx="242">
                  <c:v>8.8843826010409135</c:v>
                </c:pt>
                <c:pt idx="243">
                  <c:v>8.7429115405147844</c:v>
                </c:pt>
                <c:pt idx="244">
                  <c:v>8.5971963481728704</c:v>
                </c:pt>
                <c:pt idx="245">
                  <c:v>8.4500664452256977</c:v>
                </c:pt>
                <c:pt idx="246">
                  <c:v>8.297277699857478</c:v>
                </c:pt>
                <c:pt idx="247">
                  <c:v>8.1275124272261223</c:v>
                </c:pt>
                <c:pt idx="248">
                  <c:v>7.9506736015684609</c:v>
                </c:pt>
                <c:pt idx="249">
                  <c:v>7.7738347759107986</c:v>
                </c:pt>
                <c:pt idx="250">
                  <c:v>7.5941665290426155</c:v>
                </c:pt>
                <c:pt idx="251">
                  <c:v>7.4088394397533843</c:v>
                </c:pt>
                <c:pt idx="252">
                  <c:v>7.2263417716746776</c:v>
                </c:pt>
                <c:pt idx="253">
                  <c:v>7.0480882354117558</c:v>
                </c:pt>
                <c:pt idx="254">
                  <c:v>6.861346435517266</c:v>
                </c:pt>
                <c:pt idx="255">
                  <c:v>6.664701661385946</c:v>
                </c:pt>
                <c:pt idx="256">
                  <c:v>6.4609833342283203</c:v>
                </c:pt>
                <c:pt idx="257">
                  <c:v>6.2516061646496492</c:v>
                </c:pt>
                <c:pt idx="258">
                  <c:v>6.0379848632551942</c:v>
                </c:pt>
                <c:pt idx="259">
                  <c:v>5.8130458770186477</c:v>
                </c:pt>
                <c:pt idx="260">
                  <c:v>5.5767892059400124</c:v>
                </c:pt>
                <c:pt idx="261">
                  <c:v>5.3348736924403317</c:v>
                </c:pt>
                <c:pt idx="262">
                  <c:v>5.0844699153090831</c:v>
                </c:pt>
                <c:pt idx="263">
                  <c:v>4.8269925851515278</c:v>
                </c:pt>
                <c:pt idx="264">
                  <c:v>4.5695152549939726</c:v>
                </c:pt>
                <c:pt idx="265">
                  <c:v>4.3162820566522013</c:v>
                </c:pt>
                <c:pt idx="266">
                  <c:v>4.0729518325472593</c:v>
                </c:pt>
                <c:pt idx="267">
                  <c:v>3.8409392932844071</c:v>
                </c:pt>
                <c:pt idx="268">
                  <c:v>3.6230738600741685</c:v>
                </c:pt>
                <c:pt idx="269">
                  <c:v>3.417940822311281</c:v>
                </c:pt>
                <c:pt idx="270">
                  <c:v>3.2311990224167904</c:v>
                </c:pt>
                <c:pt idx="271">
                  <c:v>3.0628484603906969</c:v>
                </c:pt>
                <c:pt idx="272">
                  <c:v>2.9086450044172163</c:v>
                </c:pt>
                <c:pt idx="273">
                  <c:v>2.7714180757068707</c:v>
                </c:pt>
                <c:pt idx="274">
                  <c:v>2.6426794106280931</c:v>
                </c:pt>
                <c:pt idx="275">
                  <c:v>2.5280878516019287</c:v>
                </c:pt>
                <c:pt idx="276">
                  <c:v>2.4248139774178541</c:v>
                </c:pt>
                <c:pt idx="277">
                  <c:v>2.3314430774706092</c:v>
                </c:pt>
                <c:pt idx="278">
                  <c:v>2.2479751517601931</c:v>
                </c:pt>
                <c:pt idx="279">
                  <c:v>2.1687513578655606</c:v>
                </c:pt>
                <c:pt idx="280">
                  <c:v>2.0994305382077574</c:v>
                </c:pt>
                <c:pt idx="281">
                  <c:v>2.0385979821815217</c:v>
                </c:pt>
                <c:pt idx="282">
                  <c:v>1.9848389791815926</c:v>
                </c:pt>
                <c:pt idx="283">
                  <c:v>1.9296652655764024</c:v>
                </c:pt>
                <c:pt idx="284">
                  <c:v>1.8886386580238244</c:v>
                </c:pt>
                <c:pt idx="285">
                  <c:v>1.8575150247080763</c:v>
                </c:pt>
                <c:pt idx="286">
                  <c:v>1.8334649444186342</c:v>
                </c:pt>
                <c:pt idx="287">
                  <c:v>1.8207325489712827</c:v>
                </c:pt>
                <c:pt idx="288">
                  <c:v>1.8122442853397147</c:v>
                </c:pt>
                <c:pt idx="289">
                  <c:v>1.8122442853397147</c:v>
                </c:pt>
                <c:pt idx="290">
                  <c:v>1.81790312776076</c:v>
                </c:pt>
                <c:pt idx="291">
                  <c:v>1.8292208126028504</c:v>
                </c:pt>
                <c:pt idx="292">
                  <c:v>1.8461973398659859</c:v>
                </c:pt>
                <c:pt idx="293">
                  <c:v>1.8589297353133374</c:v>
                </c:pt>
                <c:pt idx="294">
                  <c:v>1.8744915519712118</c:v>
                </c:pt>
                <c:pt idx="295">
                  <c:v>1.8900533686290859</c:v>
                </c:pt>
                <c:pt idx="296">
                  <c:v>1.9070298958922214</c:v>
                </c:pt>
                <c:pt idx="297">
                  <c:v>1.9225917125500955</c:v>
                </c:pt>
                <c:pt idx="298">
                  <c:v>1.9310799761816635</c:v>
                </c:pt>
                <c:pt idx="299">
                  <c:v>1.9409829504184923</c:v>
                </c:pt>
                <c:pt idx="300">
                  <c:v>1.9480565034447992</c:v>
                </c:pt>
                <c:pt idx="301">
                  <c:v>1.9579594776816278</c:v>
                </c:pt>
                <c:pt idx="302">
                  <c:v>1.9664477413131956</c:v>
                </c:pt>
                <c:pt idx="303">
                  <c:v>1.9678624519184571</c:v>
                </c:pt>
                <c:pt idx="304">
                  <c:v>1.9706918731289798</c:v>
                </c:pt>
                <c:pt idx="305">
                  <c:v>1.9791801367605477</c:v>
                </c:pt>
                <c:pt idx="306">
                  <c:v>1.9862536897868537</c:v>
                </c:pt>
                <c:pt idx="307">
                  <c:v>1.991912532207899</c:v>
                </c:pt>
                <c:pt idx="308">
                  <c:v>1.9947419534184216</c:v>
                </c:pt>
                <c:pt idx="309">
                  <c:v>1.9975713746289441</c:v>
                </c:pt>
                <c:pt idx="310">
                  <c:v>2.0032302170499894</c:v>
                </c:pt>
                <c:pt idx="311">
                  <c:v>2.0173773231026022</c:v>
                </c:pt>
                <c:pt idx="312">
                  <c:v>2.0301097185499537</c:v>
                </c:pt>
                <c:pt idx="313">
                  <c:v>2.0470862458130892</c:v>
                </c:pt>
                <c:pt idx="314">
                  <c:v>2.0640627730762247</c:v>
                </c:pt>
                <c:pt idx="315">
                  <c:v>2.0895275639709285</c:v>
                </c:pt>
                <c:pt idx="316">
                  <c:v>2.1079188018393249</c:v>
                </c:pt>
                <c:pt idx="317">
                  <c:v>2.1333835927340283</c:v>
                </c:pt>
                <c:pt idx="318">
                  <c:v>2.161677804839254</c:v>
                </c:pt>
                <c:pt idx="319">
                  <c:v>2.1942161487602641</c:v>
                </c:pt>
                <c:pt idx="320">
                  <c:v>2.2253397820760119</c:v>
                </c:pt>
                <c:pt idx="321">
                  <c:v>2.031524429155215</c:v>
                </c:pt>
                <c:pt idx="322">
                  <c:v>1.8787356837869957</c:v>
                </c:pt>
                <c:pt idx="323">
                  <c:v>1.7499970187082181</c:v>
                </c:pt>
                <c:pt idx="324">
                  <c:v>1.6396495914978373</c:v>
                </c:pt>
                <c:pt idx="325">
                  <c:v>1.5392051385242858</c:v>
                </c:pt>
                <c:pt idx="326">
                  <c:v>1.4543225022086081</c:v>
                </c:pt>
                <c:pt idx="327">
                  <c:v>1.3766548899797633</c:v>
                </c:pt>
                <c:pt idx="328">
                  <c:v>1.3077584835035383</c:v>
                </c:pt>
                <c:pt idx="329">
                  <c:v>1.2448038615694108</c:v>
                </c:pt>
                <c:pt idx="330">
                  <c:v>1.188073966298433</c:v>
                </c:pt>
                <c:pt idx="331">
                  <c:v>1.1343149632985039</c:v>
                </c:pt>
                <c:pt idx="332">
                  <c:v>1.0874880422643551</c:v>
                </c:pt>
                <c:pt idx="333">
                  <c:v>1.0396708238065233</c:v>
                </c:pt>
                <c:pt idx="334">
                  <c:v>0.99694656352763222</c:v>
                </c:pt>
                <c:pt idx="335">
                  <c:v>0.96568145915135783</c:v>
                </c:pt>
                <c:pt idx="336">
                  <c:v>0.92423043841720198</c:v>
                </c:pt>
                <c:pt idx="337">
                  <c:v>0.8868820784383038</c:v>
                </c:pt>
                <c:pt idx="338">
                  <c:v>0.85915375057518262</c:v>
                </c:pt>
                <c:pt idx="339">
                  <c:v>0.82859600150153867</c:v>
                </c:pt>
                <c:pt idx="340">
                  <c:v>0.8021409131831525</c:v>
                </c:pt>
                <c:pt idx="341">
                  <c:v>0.76847080077793373</c:v>
                </c:pt>
                <c:pt idx="342">
                  <c:v>0.74611837321480534</c:v>
                </c:pt>
                <c:pt idx="343">
                  <c:v>0.7265953668621995</c:v>
                </c:pt>
                <c:pt idx="344">
                  <c:v>0.70113057596749628</c:v>
                </c:pt>
                <c:pt idx="345">
                  <c:v>0.68500287506751745</c:v>
                </c:pt>
                <c:pt idx="346">
                  <c:v>0.65642572084123951</c:v>
                </c:pt>
                <c:pt idx="347">
                  <c:v>0.63633683024652909</c:v>
                </c:pt>
                <c:pt idx="348">
                  <c:v>0.62105795570970712</c:v>
                </c:pt>
                <c:pt idx="349">
                  <c:v>0.60549613905183286</c:v>
                </c:pt>
                <c:pt idx="350">
                  <c:v>0.59233933042290288</c:v>
                </c:pt>
                <c:pt idx="351">
                  <c:v>0.57493838997818891</c:v>
                </c:pt>
                <c:pt idx="352">
                  <c:v>0.56093275498610229</c:v>
                </c:pt>
                <c:pt idx="353">
                  <c:v>0.54664417787296316</c:v>
                </c:pt>
                <c:pt idx="354">
                  <c:v>0.53447766666771612</c:v>
                </c:pt>
                <c:pt idx="355">
                  <c:v>0.5274041136414096</c:v>
                </c:pt>
                <c:pt idx="356">
                  <c:v>0.51651084198089769</c:v>
                </c:pt>
                <c:pt idx="357">
                  <c:v>0.50434433077565055</c:v>
                </c:pt>
                <c:pt idx="358">
                  <c:v>0.49486576972039986</c:v>
                </c:pt>
                <c:pt idx="359">
                  <c:v>0.48581162184672766</c:v>
                </c:pt>
                <c:pt idx="360">
                  <c:v>0.47774777139673819</c:v>
                </c:pt>
                <c:pt idx="361">
                  <c:v>0.47152304473358858</c:v>
                </c:pt>
                <c:pt idx="362">
                  <c:v>0.46770332609938309</c:v>
                </c:pt>
                <c:pt idx="363">
                  <c:v>0.4628933100414947</c:v>
                </c:pt>
                <c:pt idx="364">
                  <c:v>0.46105418625465505</c:v>
                </c:pt>
                <c:pt idx="365">
                  <c:v>0.46062977307307662</c:v>
                </c:pt>
                <c:pt idx="366">
                  <c:v>0.46204448367833795</c:v>
                </c:pt>
                <c:pt idx="367">
                  <c:v>0.46501537594938669</c:v>
                </c:pt>
                <c:pt idx="368">
                  <c:v>0.47109863155201026</c:v>
                </c:pt>
                <c:pt idx="369">
                  <c:v>0.47873806882042119</c:v>
                </c:pt>
                <c:pt idx="370">
                  <c:v>0.48807515881514563</c:v>
                </c:pt>
                <c:pt idx="371">
                  <c:v>0.50080755426249735</c:v>
                </c:pt>
                <c:pt idx="372">
                  <c:v>0.51509613137563637</c:v>
                </c:pt>
                <c:pt idx="373">
                  <c:v>0.53136530333614118</c:v>
                </c:pt>
                <c:pt idx="374">
                  <c:v>0.55824480483610572</c:v>
                </c:pt>
                <c:pt idx="375">
                  <c:v>0.58696343012290997</c:v>
                </c:pt>
                <c:pt idx="376">
                  <c:v>0.62714121131233058</c:v>
                </c:pt>
                <c:pt idx="377">
                  <c:v>0.68316375128067786</c:v>
                </c:pt>
                <c:pt idx="378">
                  <c:v>0.75432369472532079</c:v>
                </c:pt>
                <c:pt idx="379">
                  <c:v>0.85052401588308868</c:v>
                </c:pt>
                <c:pt idx="380">
                  <c:v>0.98534593656448988</c:v>
                </c:pt>
                <c:pt idx="381">
                  <c:v>1.2401353165720486</c:v>
                </c:pt>
                <c:pt idx="382">
                  <c:v>1.4557372128138693</c:v>
                </c:pt>
                <c:pt idx="383">
                  <c:v>1.7584852823397858</c:v>
                </c:pt>
                <c:pt idx="384">
                  <c:v>2.1758249108918668</c:v>
                </c:pt>
                <c:pt idx="385">
                  <c:v>2.6837060181806707</c:v>
                </c:pt>
                <c:pt idx="386">
                  <c:v>3.2411019966536201</c:v>
                </c:pt>
                <c:pt idx="387">
                  <c:v>3.8395245826791458</c:v>
                </c:pt>
                <c:pt idx="388">
                  <c:v>4.3969205611520952</c:v>
                </c:pt>
                <c:pt idx="389">
                  <c:v>4.9246076169145576</c:v>
                </c:pt>
                <c:pt idx="390">
                  <c:v>5.42117103936127</c:v>
                </c:pt>
                <c:pt idx="391">
                  <c:v>5.8823666966764518</c:v>
                </c:pt>
                <c:pt idx="392">
                  <c:v>6.3110240100706232</c:v>
                </c:pt>
                <c:pt idx="393">
                  <c:v>6.7000694265174783</c:v>
                </c:pt>
                <c:pt idx="394">
                  <c:v>7.0452588142012331</c:v>
                </c:pt>
                <c:pt idx="395">
                  <c:v>7.3381039094903198</c:v>
                </c:pt>
                <c:pt idx="396">
                  <c:v>7.5913371078320937</c:v>
                </c:pt>
                <c:pt idx="397">
                  <c:v>7.8035436986212856</c:v>
                </c:pt>
                <c:pt idx="398">
                  <c:v>7.9917002091210385</c:v>
                </c:pt>
                <c:pt idx="399">
                  <c:v>8.160050771147132</c:v>
                </c:pt>
                <c:pt idx="400">
                  <c:v>8.2944482786469553</c:v>
                </c:pt>
                <c:pt idx="401">
                  <c:v>8.4260163649362525</c:v>
                </c:pt>
                <c:pt idx="402">
                  <c:v>8.5434373451729417</c:v>
                </c:pt>
                <c:pt idx="403">
                  <c:v>8.6424670875412328</c:v>
                </c:pt>
                <c:pt idx="404">
                  <c:v>8.7160320390148183</c:v>
                </c:pt>
                <c:pt idx="405">
                  <c:v>8.7782793056463149</c:v>
                </c:pt>
                <c:pt idx="406">
                  <c:v>8.8263794662252</c:v>
                </c:pt>
                <c:pt idx="407">
                  <c:v>8.8645766525672549</c:v>
                </c:pt>
                <c:pt idx="408">
                  <c:v>8.9098473919356174</c:v>
                </c:pt>
                <c:pt idx="409">
                  <c:v>8.9522887100934554</c:v>
                </c:pt>
                <c:pt idx="410">
                  <c:v>8.9805829221986819</c:v>
                </c:pt>
                <c:pt idx="411">
                  <c:v>8.984827054014465</c:v>
                </c:pt>
                <c:pt idx="412">
                  <c:v>8.9890711858302499</c:v>
                </c:pt>
                <c:pt idx="413">
                  <c:v>8.9862417646197272</c:v>
                </c:pt>
                <c:pt idx="414">
                  <c:v>8.9834123434092028</c:v>
                </c:pt>
                <c:pt idx="415">
                  <c:v>8.9890711858302499</c:v>
                </c:pt>
                <c:pt idx="416">
                  <c:v>8.9919006070407725</c:v>
                </c:pt>
                <c:pt idx="417">
                  <c:v>8.9919006070407725</c:v>
                </c:pt>
                <c:pt idx="418">
                  <c:v>8.9749240797776366</c:v>
                </c:pt>
                <c:pt idx="419">
                  <c:v>8.9522887100934554</c:v>
                </c:pt>
                <c:pt idx="420">
                  <c:v>8.9254092085934911</c:v>
                </c:pt>
                <c:pt idx="421">
                  <c:v>8.890041443461957</c:v>
                </c:pt>
                <c:pt idx="422">
                  <c:v>8.856088388935687</c:v>
                </c:pt>
                <c:pt idx="423">
                  <c:v>8.8249647556199395</c:v>
                </c:pt>
                <c:pt idx="424">
                  <c:v>8.7924264116989281</c:v>
                </c:pt>
                <c:pt idx="425">
                  <c:v>8.7513998041463505</c:v>
                </c:pt>
                <c:pt idx="426">
                  <c:v>8.7061290647779899</c:v>
                </c:pt>
                <c:pt idx="427">
                  <c:v>8.650955351172799</c:v>
                </c:pt>
                <c:pt idx="428">
                  <c:v>8.5957816375676099</c:v>
                </c:pt>
                <c:pt idx="429">
                  <c:v>8.536363792146636</c:v>
                </c:pt>
                <c:pt idx="430">
                  <c:v>8.4797753679361847</c:v>
                </c:pt>
                <c:pt idx="431">
                  <c:v>8.4217722331204694</c:v>
                </c:pt>
                <c:pt idx="432">
                  <c:v>8.3467925710416235</c:v>
                </c:pt>
                <c:pt idx="433">
                  <c:v>8.2661540665417288</c:v>
                </c:pt>
                <c:pt idx="434">
                  <c:v>8.1855155620418341</c:v>
                </c:pt>
                <c:pt idx="435">
                  <c:v>8.1048770575419411</c:v>
                </c:pt>
                <c:pt idx="436">
                  <c:v>8.0199944212262633</c:v>
                </c:pt>
                <c:pt idx="437">
                  <c:v>7.9322823637000628</c:v>
                </c:pt>
                <c:pt idx="438">
                  <c:v>7.8374967531475574</c:v>
                </c:pt>
                <c:pt idx="439">
                  <c:v>7.7299787471477002</c:v>
                </c:pt>
                <c:pt idx="440">
                  <c:v>7.6238754517531024</c:v>
                </c:pt>
                <c:pt idx="441">
                  <c:v>7.5163574457532434</c:v>
                </c:pt>
                <c:pt idx="442">
                  <c:v>7.4088394397533843</c:v>
                </c:pt>
                <c:pt idx="443">
                  <c:v>7.2942478807272204</c:v>
                </c:pt>
                <c:pt idx="444">
                  <c:v>7.1754121898852725</c:v>
                </c:pt>
                <c:pt idx="445">
                  <c:v>7.0537470778328011</c:v>
                </c:pt>
                <c:pt idx="446">
                  <c:v>6.9235937021487617</c:v>
                </c:pt>
                <c:pt idx="447">
                  <c:v>6.7934403264647241</c:v>
                </c:pt>
                <c:pt idx="448">
                  <c:v>6.6618722401754233</c:v>
                </c:pt>
                <c:pt idx="449">
                  <c:v>6.5303041538861235</c:v>
                </c:pt>
                <c:pt idx="450">
                  <c:v>6.3930772251757775</c:v>
                </c:pt>
                <c:pt idx="451">
                  <c:v>6.2516061646496492</c:v>
                </c:pt>
                <c:pt idx="452">
                  <c:v>6.1087203935182579</c:v>
                </c:pt>
                <c:pt idx="453">
                  <c:v>5.960175779965823</c:v>
                </c:pt>
                <c:pt idx="454">
                  <c:v>5.810216455808126</c:v>
                </c:pt>
                <c:pt idx="455">
                  <c:v>5.6602571316504289</c:v>
                </c:pt>
                <c:pt idx="456">
                  <c:v>5.5102978074927309</c:v>
                </c:pt>
                <c:pt idx="457">
                  <c:v>5.3603384833350347</c:v>
                </c:pt>
                <c:pt idx="458">
                  <c:v>5.2061350273615536</c:v>
                </c:pt>
                <c:pt idx="459">
                  <c:v>5.0505168607828121</c:v>
                </c:pt>
                <c:pt idx="460">
                  <c:v>4.8963134048093311</c:v>
                </c:pt>
                <c:pt idx="461">
                  <c:v>4.7435246594411122</c:v>
                </c:pt>
                <c:pt idx="462">
                  <c:v>4.5907359140728916</c:v>
                </c:pt>
                <c:pt idx="463">
                  <c:v>4.4393618793099332</c:v>
                </c:pt>
                <c:pt idx="464">
                  <c:v>4.2865731339417144</c:v>
                </c:pt>
                <c:pt idx="465">
                  <c:v>4.1351990991787559</c:v>
                </c:pt>
                <c:pt idx="466">
                  <c:v>3.9880691962315824</c:v>
                </c:pt>
                <c:pt idx="467">
                  <c:v>3.8409392932844071</c:v>
                </c:pt>
                <c:pt idx="468">
                  <c:v>3.6966388115477562</c:v>
                </c:pt>
                <c:pt idx="469">
                  <c:v>3.5537530404163649</c:v>
                </c:pt>
                <c:pt idx="470">
                  <c:v>3.4122819798902362</c:v>
                </c:pt>
                <c:pt idx="471">
                  <c:v>3.2750550511798906</c:v>
                </c:pt>
                <c:pt idx="472">
                  <c:v>3.1392428330748063</c:v>
                </c:pt>
                <c:pt idx="473">
                  <c:v>3.0062600361802452</c:v>
                </c:pt>
                <c:pt idx="474">
                  <c:v>2.8775213711014676</c:v>
                </c:pt>
                <c:pt idx="475">
                  <c:v>2.7501974166279517</c:v>
                </c:pt>
                <c:pt idx="476">
                  <c:v>2.6257028833649581</c:v>
                </c:pt>
                <c:pt idx="477">
                  <c:v>2.5040377713124866</c:v>
                </c:pt>
                <c:pt idx="478">
                  <c:v>2.3852020804705383</c:v>
                </c:pt>
                <c:pt idx="479">
                  <c:v>2.2706105214443735</c:v>
                </c:pt>
                <c:pt idx="480">
                  <c:v>2.1602630942339927</c:v>
                </c:pt>
                <c:pt idx="481">
                  <c:v>2.0527450882341345</c:v>
                </c:pt>
                <c:pt idx="482">
                  <c:v>1.9466417928395376</c:v>
                </c:pt>
                <c:pt idx="483">
                  <c:v>1.8447826292607243</c:v>
                </c:pt>
                <c:pt idx="484">
                  <c:v>1.7471675974976955</c:v>
                </c:pt>
                <c:pt idx="485">
                  <c:v>1.652381986945189</c:v>
                </c:pt>
                <c:pt idx="486">
                  <c:v>1.5618405082084661</c:v>
                </c:pt>
                <c:pt idx="487">
                  <c:v>1.4741284506822661</c:v>
                </c:pt>
                <c:pt idx="488">
                  <c:v>1.3888214011850104</c:v>
                </c:pt>
                <c:pt idx="489">
                  <c:v>1.3077584835035383</c:v>
                </c:pt>
                <c:pt idx="490">
                  <c:v>1.2302323423352193</c:v>
                </c:pt>
                <c:pt idx="491">
                  <c:v>1.156242977680054</c:v>
                </c:pt>
                <c:pt idx="492">
                  <c:v>1.0859318605985677</c:v>
                </c:pt>
                <c:pt idx="493">
                  <c:v>1.0156207435170814</c:v>
                </c:pt>
                <c:pt idx="494">
                  <c:v>0.9513928820382187</c:v>
                </c:pt>
                <c:pt idx="495">
                  <c:v>0.89027738389093092</c:v>
                </c:pt>
                <c:pt idx="496">
                  <c:v>0.83213277801469199</c:v>
                </c:pt>
                <c:pt idx="497">
                  <c:v>0.77738347759107984</c:v>
                </c:pt>
                <c:pt idx="498">
                  <c:v>0.72574654049904275</c:v>
                </c:pt>
                <c:pt idx="499">
                  <c:v>0.67693902461752808</c:v>
                </c:pt>
                <c:pt idx="500">
                  <c:v>0.63067798782548379</c:v>
                </c:pt>
                <c:pt idx="501">
                  <c:v>0.58710490118343617</c:v>
                </c:pt>
                <c:pt idx="502">
                  <c:v>0.54607829363085869</c:v>
                </c:pt>
                <c:pt idx="503">
                  <c:v>0.50759816516775158</c:v>
                </c:pt>
                <c:pt idx="504">
                  <c:v>0.47109863155201026</c:v>
                </c:pt>
                <c:pt idx="505">
                  <c:v>0.43728704808626534</c:v>
                </c:pt>
                <c:pt idx="506">
                  <c:v>0.40531458840736012</c:v>
                </c:pt>
                <c:pt idx="507">
                  <c:v>0.37546419463634689</c:v>
                </c:pt>
                <c:pt idx="508">
                  <c:v>0.34731145359164711</c:v>
                </c:pt>
                <c:pt idx="509">
                  <c:v>0.320856365273261</c:v>
                </c:pt>
                <c:pt idx="510">
                  <c:v>0.29581598756013616</c:v>
                </c:pt>
                <c:pt idx="511">
                  <c:v>0.27275620469437706</c:v>
                </c:pt>
                <c:pt idx="512">
                  <c:v>0.2506867192523009</c:v>
                </c:pt>
                <c:pt idx="513">
                  <c:v>0.23017341547601219</c:v>
                </c:pt>
                <c:pt idx="514">
                  <c:v>0.2107918801839325</c:v>
                </c:pt>
                <c:pt idx="515">
                  <c:v>0.19268358443658795</c:v>
                </c:pt>
                <c:pt idx="516">
                  <c:v>0.1755655861129263</c:v>
                </c:pt>
                <c:pt idx="517">
                  <c:v>0.15943788521294761</c:v>
                </c:pt>
                <c:pt idx="518">
                  <c:v>0.14415901067612566</c:v>
                </c:pt>
                <c:pt idx="519">
                  <c:v>0.12994116909324965</c:v>
                </c:pt>
                <c:pt idx="520">
                  <c:v>0.11654385966142523</c:v>
                </c:pt>
                <c:pt idx="521">
                  <c:v>0.10383975842617883</c:v>
                </c:pt>
                <c:pt idx="522">
                  <c:v>9.1673247220931703E-2</c:v>
                </c:pt>
                <c:pt idx="523">
                  <c:v>8.0341415272788763E-2</c:v>
                </c:pt>
                <c:pt idx="524">
                  <c:v>6.9716938627276459E-2</c:v>
                </c:pt>
                <c:pt idx="525">
                  <c:v>5.958761069360561E-2</c:v>
                </c:pt>
                <c:pt idx="526">
                  <c:v>5.016563806256541E-2</c:v>
                </c:pt>
                <c:pt idx="527">
                  <c:v>4.1281255461524495E-2</c:v>
                </c:pt>
                <c:pt idx="528">
                  <c:v>3.2877874466272425E-2</c:v>
                </c:pt>
                <c:pt idx="529">
                  <c:v>2.4913053758651351E-2</c:v>
                </c:pt>
                <c:pt idx="530">
                  <c:v>1.7400940444713894E-2</c:v>
                </c:pt>
                <c:pt idx="531">
                  <c:v>1.0364169894144225E-2</c:v>
                </c:pt>
                <c:pt idx="532">
                  <c:v>3.6527827827846564E-3</c:v>
                </c:pt>
                <c:pt idx="533">
                  <c:v>-2.7374650211805999E-3</c:v>
                </c:pt>
                <c:pt idx="534">
                  <c:v>-8.5363637921466364E-3</c:v>
                </c:pt>
                <c:pt idx="535">
                  <c:v>-1.4135788367770829E-2</c:v>
                </c:pt>
                <c:pt idx="536">
                  <c:v>-1.942397661023754E-2</c:v>
                </c:pt>
                <c:pt idx="537">
                  <c:v>-2.4389610834704669E-2</c:v>
                </c:pt>
                <c:pt idx="538">
                  <c:v>-2.8902537665488195E-2</c:v>
                </c:pt>
                <c:pt idx="539">
                  <c:v>-3.3585229768903074E-2</c:v>
                </c:pt>
                <c:pt idx="540">
                  <c:v>-3.7928391327055229E-2</c:v>
                </c:pt>
                <c:pt idx="541">
                  <c:v>-4.179055127941856E-2</c:v>
                </c:pt>
                <c:pt idx="542">
                  <c:v>-4.5539534383360988E-2</c:v>
                </c:pt>
                <c:pt idx="543">
                  <c:v>-4.914704642677728E-2</c:v>
                </c:pt>
                <c:pt idx="544">
                  <c:v>-5.2528204773351767E-2</c:v>
                </c:pt>
                <c:pt idx="545">
                  <c:v>-5.5683009423084455E-2</c:v>
                </c:pt>
                <c:pt idx="546">
                  <c:v>-5.8696343012291E-2</c:v>
                </c:pt>
                <c:pt idx="547">
                  <c:v>-6.1539911328866194E-2</c:v>
                </c:pt>
                <c:pt idx="548">
                  <c:v>-6.4383479645441402E-2</c:v>
                </c:pt>
                <c:pt idx="549">
                  <c:v>-6.7156312431753518E-2</c:v>
                </c:pt>
                <c:pt idx="550">
                  <c:v>-6.9716938627276459E-2</c:v>
                </c:pt>
                <c:pt idx="551">
                  <c:v>-7.2008769807799772E-2</c:v>
                </c:pt>
                <c:pt idx="552">
                  <c:v>-7.4470366260954393E-2</c:v>
                </c:pt>
                <c:pt idx="553">
                  <c:v>-7.6549990850688504E-2</c:v>
                </c:pt>
                <c:pt idx="554">
                  <c:v>-7.8714498076738276E-2</c:v>
                </c:pt>
                <c:pt idx="555">
                  <c:v>-8.0652651605946257E-2</c:v>
                </c:pt>
                <c:pt idx="556">
                  <c:v>-8.2449334074628094E-2</c:v>
                </c:pt>
                <c:pt idx="557">
                  <c:v>-8.4246016543309918E-2</c:v>
                </c:pt>
                <c:pt idx="558">
                  <c:v>-8.6254905602780971E-2</c:v>
                </c:pt>
                <c:pt idx="559">
                  <c:v>-8.7924264116989295E-2</c:v>
                </c:pt>
                <c:pt idx="560">
                  <c:v>-8.9551181313039782E-2</c:v>
                </c:pt>
                <c:pt idx="561">
                  <c:v>-9.1107362978827197E-2</c:v>
                </c:pt>
                <c:pt idx="562">
                  <c:v>-9.2592809114351554E-2</c:v>
                </c:pt>
                <c:pt idx="563">
                  <c:v>-9.4106549461981132E-2</c:v>
                </c:pt>
                <c:pt idx="564">
                  <c:v>-9.5577848491452871E-2</c:v>
                </c:pt>
                <c:pt idx="565">
                  <c:v>-9.6851088036188054E-2</c:v>
                </c:pt>
                <c:pt idx="566">
                  <c:v>-9.8152621793028444E-2</c:v>
                </c:pt>
                <c:pt idx="567">
                  <c:v>-9.9270243171184852E-2</c:v>
                </c:pt>
                <c:pt idx="568">
                  <c:v>-0.1005293356098674</c:v>
                </c:pt>
                <c:pt idx="569">
                  <c:v>-0.10177428094249734</c:v>
                </c:pt>
                <c:pt idx="570">
                  <c:v>-0.10286360810854854</c:v>
                </c:pt>
                <c:pt idx="571">
                  <c:v>-0.10383975842617883</c:v>
                </c:pt>
                <c:pt idx="572">
                  <c:v>-0.10481590874380911</c:v>
                </c:pt>
                <c:pt idx="573">
                  <c:v>-0.10573547063722895</c:v>
                </c:pt>
                <c:pt idx="574">
                  <c:v>-0.10649941436407005</c:v>
                </c:pt>
                <c:pt idx="575">
                  <c:v>-0.10746141757564773</c:v>
                </c:pt>
                <c:pt idx="576">
                  <c:v>-0.10833853815090973</c:v>
                </c:pt>
                <c:pt idx="577">
                  <c:v>-0.10925810004432958</c:v>
                </c:pt>
                <c:pt idx="578">
                  <c:v>-0.10997960245301283</c:v>
                </c:pt>
                <c:pt idx="579">
                  <c:v>-0.11101234119485356</c:v>
                </c:pt>
                <c:pt idx="580">
                  <c:v>-0.11176213781564207</c:v>
                </c:pt>
                <c:pt idx="581">
                  <c:v>-0.11258266996669362</c:v>
                </c:pt>
                <c:pt idx="582">
                  <c:v>-0.11344564343590299</c:v>
                </c:pt>
                <c:pt idx="583">
                  <c:v>-0.1142237342687967</c:v>
                </c:pt>
                <c:pt idx="584">
                  <c:v>-0.11494523667747994</c:v>
                </c:pt>
                <c:pt idx="585">
                  <c:v>-0.11594968120721548</c:v>
                </c:pt>
                <c:pt idx="586">
                  <c:v>-0.11702486126721406</c:v>
                </c:pt>
                <c:pt idx="587">
                  <c:v>-0.11746342155484506</c:v>
                </c:pt>
                <c:pt idx="588">
                  <c:v>-0.11838298344826491</c:v>
                </c:pt>
                <c:pt idx="589">
                  <c:v>-0.11869421978142239</c:v>
                </c:pt>
                <c:pt idx="590">
                  <c:v>-0.11945816350826349</c:v>
                </c:pt>
                <c:pt idx="591">
                  <c:v>-0.11975525273536834</c:v>
                </c:pt>
                <c:pt idx="592">
                  <c:v>-0.1207879914772091</c:v>
                </c:pt>
                <c:pt idx="593">
                  <c:v>-0.12133972861326099</c:v>
                </c:pt>
                <c:pt idx="594">
                  <c:v>-0.12190561285536554</c:v>
                </c:pt>
                <c:pt idx="595">
                  <c:v>-0.12251393841562787</c:v>
                </c:pt>
                <c:pt idx="596">
                  <c:v>-0.12324958793036377</c:v>
                </c:pt>
                <c:pt idx="597">
                  <c:v>-0.1239569432329944</c:v>
                </c:pt>
                <c:pt idx="598">
                  <c:v>-0.12480576959615117</c:v>
                </c:pt>
                <c:pt idx="599">
                  <c:v>-0.12551312489878183</c:v>
                </c:pt>
                <c:pt idx="600">
                  <c:v>-0.12630536283772814</c:v>
                </c:pt>
                <c:pt idx="601">
                  <c:v>-0.12722492473114799</c:v>
                </c:pt>
                <c:pt idx="602">
                  <c:v>-0.12791813292772602</c:v>
                </c:pt>
                <c:pt idx="603">
                  <c:v>-0.12879525350298801</c:v>
                </c:pt>
                <c:pt idx="604">
                  <c:v>-0.12930454932088209</c:v>
                </c:pt>
                <c:pt idx="605">
                  <c:v>-0.13032314095667019</c:v>
                </c:pt>
                <c:pt idx="606">
                  <c:v>-0.13128514416824788</c:v>
                </c:pt>
                <c:pt idx="607">
                  <c:v>-0.13228958869798341</c:v>
                </c:pt>
                <c:pt idx="608">
                  <c:v>-0.13340721007613981</c:v>
                </c:pt>
                <c:pt idx="609">
                  <c:v>-0.13428433065140183</c:v>
                </c:pt>
                <c:pt idx="610">
                  <c:v>-0.13531706939324259</c:v>
                </c:pt>
                <c:pt idx="611">
                  <c:v>-0.13661860315008295</c:v>
                </c:pt>
                <c:pt idx="612">
                  <c:v>-0.1374532824071871</c:v>
                </c:pt>
                <c:pt idx="613">
                  <c:v>-0.1389528756487641</c:v>
                </c:pt>
                <c:pt idx="614">
                  <c:v>-0.13999976149665744</c:v>
                </c:pt>
                <c:pt idx="615">
                  <c:v>-0.14108908866270864</c:v>
                </c:pt>
                <c:pt idx="616">
                  <c:v>-0.1424613579498121</c:v>
                </c:pt>
                <c:pt idx="617">
                  <c:v>-0.14331018431296888</c:v>
                </c:pt>
                <c:pt idx="618">
                  <c:v>-0.14430048173665178</c:v>
                </c:pt>
                <c:pt idx="619">
                  <c:v>-0.14571519234191307</c:v>
                </c:pt>
                <c:pt idx="620">
                  <c:v>-0.14670548976559597</c:v>
                </c:pt>
                <c:pt idx="621">
                  <c:v>-0.14755431612875275</c:v>
                </c:pt>
                <c:pt idx="622">
                  <c:v>-0.14925196885506631</c:v>
                </c:pt>
                <c:pt idx="623">
                  <c:v>-0.15038373733927535</c:v>
                </c:pt>
                <c:pt idx="624">
                  <c:v>-0.15179844794453662</c:v>
                </c:pt>
                <c:pt idx="625">
                  <c:v>-0.15236433218664114</c:v>
                </c:pt>
                <c:pt idx="626">
                  <c:v>-0.15363757173137629</c:v>
                </c:pt>
                <c:pt idx="627">
                  <c:v>-0.15462786915505922</c:v>
                </c:pt>
                <c:pt idx="628">
                  <c:v>-0.15561816657874208</c:v>
                </c:pt>
                <c:pt idx="629">
                  <c:v>-0.15703287718400341</c:v>
                </c:pt>
                <c:pt idx="630">
                  <c:v>-0.15816464566821242</c:v>
                </c:pt>
                <c:pt idx="631">
                  <c:v>-0.15972082733399984</c:v>
                </c:pt>
                <c:pt idx="632">
                  <c:v>-0.16071112475768276</c:v>
                </c:pt>
                <c:pt idx="633">
                  <c:v>-0.1618428932418918</c:v>
                </c:pt>
                <c:pt idx="634">
                  <c:v>-0.16325760384715307</c:v>
                </c:pt>
                <c:pt idx="635">
                  <c:v>-0.16481378551294051</c:v>
                </c:pt>
                <c:pt idx="636">
                  <c:v>-0.16636996717872793</c:v>
                </c:pt>
                <c:pt idx="637">
                  <c:v>-0.16750173566293697</c:v>
                </c:pt>
                <c:pt idx="638">
                  <c:v>-0.1696238015708289</c:v>
                </c:pt>
                <c:pt idx="639">
                  <c:v>-0.17117998323661632</c:v>
                </c:pt>
                <c:pt idx="640">
                  <c:v>-0.17245322278135147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957-46AE-9B28-B146050B6F25}"/>
            </c:ext>
          </c:extLst>
        </c:ser>
        <c:ser>
          <c:idx val="1"/>
          <c:order val="1"/>
          <c:tx>
            <c:v>Cycle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'CV GC 1'!$A$6:$A$646</c:f>
              <c:numCache>
                <c:formatCode>0.00E+00</c:formatCode>
                <c:ptCount val="6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-0.99009999999999998</c:v>
                </c:pt>
                <c:pt idx="23">
                  <c:v>-0.98509999999999998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-0.95009999999999994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-0.8901</c:v>
                </c:pt>
                <c:pt idx="43">
                  <c:v>-0.8851</c:v>
                </c:pt>
                <c:pt idx="44">
                  <c:v>-0.88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-0.86509999999999998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-0.74009999999999998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-0.59509999999999996</c:v>
                </c:pt>
                <c:pt idx="102">
                  <c:v>-0.59009999999999996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-0.57499999999999996</c:v>
                </c:pt>
                <c:pt idx="106">
                  <c:v>-0.57010000000000005</c:v>
                </c:pt>
                <c:pt idx="107">
                  <c:v>-0.56510000000000005</c:v>
                </c:pt>
                <c:pt idx="108">
                  <c:v>-0.56010000000000004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-0.50009999999999999</c:v>
                </c:pt>
                <c:pt idx="121">
                  <c:v>-0.49509999999999998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-0.14990000000000001</c:v>
                </c:pt>
                <c:pt idx="191">
                  <c:v>-0.14499999999999999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-0.13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-0.115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-9.9940000000000001E-2</c:v>
                </c:pt>
                <c:pt idx="201">
                  <c:v>-9.4960000000000003E-2</c:v>
                </c:pt>
                <c:pt idx="202">
                  <c:v>-8.9969999999999994E-2</c:v>
                </c:pt>
                <c:pt idx="203">
                  <c:v>-8.4959999999999994E-2</c:v>
                </c:pt>
                <c:pt idx="204">
                  <c:v>-7.9960000000000003E-2</c:v>
                </c:pt>
                <c:pt idx="205">
                  <c:v>-7.4950000000000003E-2</c:v>
                </c:pt>
                <c:pt idx="206">
                  <c:v>-6.9959999999999994E-2</c:v>
                </c:pt>
                <c:pt idx="207">
                  <c:v>-6.4960000000000004E-2</c:v>
                </c:pt>
                <c:pt idx="208">
                  <c:v>-5.9959999999999999E-2</c:v>
                </c:pt>
                <c:pt idx="209">
                  <c:v>-5.4969999999999998E-2</c:v>
                </c:pt>
                <c:pt idx="210">
                  <c:v>-4.9930000000000002E-2</c:v>
                </c:pt>
                <c:pt idx="211">
                  <c:v>-4.4949999999999997E-2</c:v>
                </c:pt>
                <c:pt idx="212">
                  <c:v>-3.9940000000000003E-2</c:v>
                </c:pt>
                <c:pt idx="213">
                  <c:v>-3.4939999999999999E-2</c:v>
                </c:pt>
                <c:pt idx="214">
                  <c:v>-2.9940000000000001E-2</c:v>
                </c:pt>
                <c:pt idx="215">
                  <c:v>-2.4920000000000001E-2</c:v>
                </c:pt>
                <c:pt idx="216">
                  <c:v>-1.9939999999999999E-2</c:v>
                </c:pt>
                <c:pt idx="217">
                  <c:v>-1.494E-2</c:v>
                </c:pt>
                <c:pt idx="218">
                  <c:v>-9.9290000000000003E-3</c:v>
                </c:pt>
                <c:pt idx="219">
                  <c:v>-4.9230000000000003E-3</c:v>
                </c:pt>
                <c:pt idx="220">
                  <c:v>7.9759999999999995E-5</c:v>
                </c:pt>
                <c:pt idx="221">
                  <c:v>5.0809999999999996E-3</c:v>
                </c:pt>
                <c:pt idx="222">
                  <c:v>1.008E-2</c:v>
                </c:pt>
                <c:pt idx="223">
                  <c:v>1.5100000000000001E-2</c:v>
                </c:pt>
                <c:pt idx="224">
                  <c:v>2.01E-2</c:v>
                </c:pt>
                <c:pt idx="225">
                  <c:v>2.5100000000000001E-2</c:v>
                </c:pt>
                <c:pt idx="226">
                  <c:v>3.0099999999999998E-2</c:v>
                </c:pt>
                <c:pt idx="227">
                  <c:v>3.5090000000000003E-2</c:v>
                </c:pt>
                <c:pt idx="228">
                  <c:v>4.0099999999999997E-2</c:v>
                </c:pt>
                <c:pt idx="229">
                  <c:v>4.5100000000000001E-2</c:v>
                </c:pt>
                <c:pt idx="230">
                  <c:v>5.0110000000000002E-2</c:v>
                </c:pt>
                <c:pt idx="231">
                  <c:v>5.5109999999999999E-2</c:v>
                </c:pt>
                <c:pt idx="232">
                  <c:v>6.0109999999999997E-2</c:v>
                </c:pt>
                <c:pt idx="233">
                  <c:v>6.5110000000000001E-2</c:v>
                </c:pt>
                <c:pt idx="234">
                  <c:v>7.0099999999999996E-2</c:v>
                </c:pt>
                <c:pt idx="235">
                  <c:v>7.5109999999999996E-2</c:v>
                </c:pt>
                <c:pt idx="236">
                  <c:v>8.0110000000000001E-2</c:v>
                </c:pt>
                <c:pt idx="237">
                  <c:v>8.5110000000000005E-2</c:v>
                </c:pt>
                <c:pt idx="238">
                  <c:v>9.01E-2</c:v>
                </c:pt>
                <c:pt idx="239">
                  <c:v>9.511E-2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0.17510000000000001</c:v>
                </c:pt>
                <c:pt idx="256">
                  <c:v>0.18010000000000001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0.1951</c:v>
                </c:pt>
                <c:pt idx="260">
                  <c:v>0.2001</c:v>
                </c:pt>
                <c:pt idx="261">
                  <c:v>0.2051</c:v>
                </c:pt>
                <c:pt idx="262">
                  <c:v>0.21010000000000001</c:v>
                </c:pt>
                <c:pt idx="263">
                  <c:v>0.21510000000000001</c:v>
                </c:pt>
                <c:pt idx="264">
                  <c:v>0.22020000000000001</c:v>
                </c:pt>
                <c:pt idx="265">
                  <c:v>0.22509999999999999</c:v>
                </c:pt>
                <c:pt idx="266">
                  <c:v>0.2301</c:v>
                </c:pt>
                <c:pt idx="267">
                  <c:v>0.2351</c:v>
                </c:pt>
                <c:pt idx="268">
                  <c:v>0.24010000000000001</c:v>
                </c:pt>
                <c:pt idx="269">
                  <c:v>0.24510000000000001</c:v>
                </c:pt>
                <c:pt idx="270">
                  <c:v>0.25009999999999999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0.31509999999999999</c:v>
                </c:pt>
                <c:pt idx="284">
                  <c:v>0.3201</c:v>
                </c:pt>
                <c:pt idx="285">
                  <c:v>0.32519999999999999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0.47520000000000001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0.35510000000000003</c:v>
                </c:pt>
                <c:pt idx="350">
                  <c:v>0.35020000000000001</c:v>
                </c:pt>
                <c:pt idx="351">
                  <c:v>0.34510000000000002</c:v>
                </c:pt>
                <c:pt idx="352">
                  <c:v>0.3402</c:v>
                </c:pt>
                <c:pt idx="353">
                  <c:v>0.3352</c:v>
                </c:pt>
                <c:pt idx="354">
                  <c:v>0.3301</c:v>
                </c:pt>
                <c:pt idx="355">
                  <c:v>0.3251</c:v>
                </c:pt>
                <c:pt idx="356">
                  <c:v>0.3201</c:v>
                </c:pt>
                <c:pt idx="357">
                  <c:v>0.31509999999999999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0.28010000000000002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0.26519999999999999</c:v>
                </c:pt>
                <c:pt idx="368">
                  <c:v>0.26019999999999999</c:v>
                </c:pt>
                <c:pt idx="369">
                  <c:v>0.25509999999999999</c:v>
                </c:pt>
                <c:pt idx="370">
                  <c:v>0.25009999999999999</c:v>
                </c:pt>
                <c:pt idx="371">
                  <c:v>0.24510000000000001</c:v>
                </c:pt>
                <c:pt idx="372">
                  <c:v>0.24010000000000001</c:v>
                </c:pt>
                <c:pt idx="373">
                  <c:v>0.2351</c:v>
                </c:pt>
                <c:pt idx="374">
                  <c:v>0.2301</c:v>
                </c:pt>
                <c:pt idx="375">
                  <c:v>0.22509999999999999</c:v>
                </c:pt>
                <c:pt idx="376">
                  <c:v>0.22009999999999999</c:v>
                </c:pt>
                <c:pt idx="377">
                  <c:v>0.21510000000000001</c:v>
                </c:pt>
                <c:pt idx="378">
                  <c:v>0.21010000000000001</c:v>
                </c:pt>
                <c:pt idx="379">
                  <c:v>0.2051</c:v>
                </c:pt>
                <c:pt idx="380">
                  <c:v>0.2001</c:v>
                </c:pt>
                <c:pt idx="381">
                  <c:v>0.1951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0.18010000000000001</c:v>
                </c:pt>
                <c:pt idx="385">
                  <c:v>0.17510000000000001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0.15509999999999999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9.511E-2</c:v>
                </c:pt>
                <c:pt idx="402">
                  <c:v>9.0109999999999996E-2</c:v>
                </c:pt>
                <c:pt idx="403">
                  <c:v>8.5110000000000005E-2</c:v>
                </c:pt>
                <c:pt idx="404">
                  <c:v>8.0130000000000007E-2</c:v>
                </c:pt>
                <c:pt idx="405">
                  <c:v>7.5109999999999996E-2</c:v>
                </c:pt>
                <c:pt idx="406">
                  <c:v>7.0099999999999996E-2</c:v>
                </c:pt>
                <c:pt idx="407">
                  <c:v>6.5110000000000001E-2</c:v>
                </c:pt>
                <c:pt idx="408">
                  <c:v>6.0109999999999997E-2</c:v>
                </c:pt>
                <c:pt idx="409">
                  <c:v>5.5120000000000002E-2</c:v>
                </c:pt>
                <c:pt idx="410">
                  <c:v>5.0110000000000002E-2</c:v>
                </c:pt>
                <c:pt idx="411">
                  <c:v>4.5089999999999998E-2</c:v>
                </c:pt>
                <c:pt idx="412">
                  <c:v>4.0099999999999997E-2</c:v>
                </c:pt>
                <c:pt idx="413">
                  <c:v>3.5090000000000003E-2</c:v>
                </c:pt>
                <c:pt idx="414">
                  <c:v>3.0089999999999999E-2</c:v>
                </c:pt>
                <c:pt idx="415">
                  <c:v>2.511E-2</c:v>
                </c:pt>
                <c:pt idx="416">
                  <c:v>2.01E-2</c:v>
                </c:pt>
                <c:pt idx="417">
                  <c:v>1.5089999999999999E-2</c:v>
                </c:pt>
                <c:pt idx="418">
                  <c:v>1.008E-2</c:v>
                </c:pt>
                <c:pt idx="419">
                  <c:v>5.084E-3</c:v>
                </c:pt>
                <c:pt idx="420">
                  <c:v>8.6000000000000003E-5</c:v>
                </c:pt>
                <c:pt idx="421">
                  <c:v>-4.9309999999999996E-3</c:v>
                </c:pt>
                <c:pt idx="422">
                  <c:v>-9.9319999999999999E-3</c:v>
                </c:pt>
                <c:pt idx="423">
                  <c:v>-1.494E-2</c:v>
                </c:pt>
                <c:pt idx="424">
                  <c:v>-1.9939999999999999E-2</c:v>
                </c:pt>
                <c:pt idx="425">
                  <c:v>-2.4930000000000001E-2</c:v>
                </c:pt>
                <c:pt idx="426">
                  <c:v>-2.9940000000000001E-2</c:v>
                </c:pt>
                <c:pt idx="427">
                  <c:v>-3.4939999999999999E-2</c:v>
                </c:pt>
                <c:pt idx="428">
                  <c:v>-3.9949999999999999E-2</c:v>
                </c:pt>
                <c:pt idx="429">
                  <c:v>-4.4949999999999997E-2</c:v>
                </c:pt>
                <c:pt idx="430">
                  <c:v>-4.9930000000000002E-2</c:v>
                </c:pt>
                <c:pt idx="431">
                  <c:v>-5.4960000000000002E-2</c:v>
                </c:pt>
                <c:pt idx="432">
                  <c:v>-5.9950000000000003E-2</c:v>
                </c:pt>
                <c:pt idx="433">
                  <c:v>-6.4960000000000004E-2</c:v>
                </c:pt>
                <c:pt idx="434">
                  <c:v>-6.9959999999999994E-2</c:v>
                </c:pt>
                <c:pt idx="435">
                  <c:v>-7.4950000000000003E-2</c:v>
                </c:pt>
                <c:pt idx="436">
                  <c:v>-7.9960000000000003E-2</c:v>
                </c:pt>
                <c:pt idx="437">
                  <c:v>-8.4970000000000004E-2</c:v>
                </c:pt>
                <c:pt idx="438">
                  <c:v>-8.9969999999999994E-2</c:v>
                </c:pt>
                <c:pt idx="439">
                  <c:v>-9.4969999999999999E-2</c:v>
                </c:pt>
                <c:pt idx="440">
                  <c:v>-9.9940000000000001E-2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-0.13500000000000001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-0.155</c:v>
                </c:pt>
                <c:pt idx="452">
                  <c:v>-0.16</c:v>
                </c:pt>
                <c:pt idx="453">
                  <c:v>-0.16500000000000001</c:v>
                </c:pt>
                <c:pt idx="454">
                  <c:v>-0.17</c:v>
                </c:pt>
                <c:pt idx="455">
                  <c:v>-0.17499999999999999</c:v>
                </c:pt>
                <c:pt idx="456">
                  <c:v>-0.18</c:v>
                </c:pt>
                <c:pt idx="457">
                  <c:v>-0.185</c:v>
                </c:pt>
                <c:pt idx="458">
                  <c:v>-0.19</c:v>
                </c:pt>
                <c:pt idx="459">
                  <c:v>-0.19500000000000001</c:v>
                </c:pt>
                <c:pt idx="460">
                  <c:v>-0.2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-0.215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-0.23</c:v>
                </c:pt>
                <c:pt idx="467">
                  <c:v>-0.23499999999999999</c:v>
                </c:pt>
                <c:pt idx="468">
                  <c:v>-0.24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-0.30499999999999999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-0.56510000000000005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-0.58009999999999995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-0.59499999999999997</c:v>
                </c:pt>
                <c:pt idx="540">
                  <c:v>-0.6</c:v>
                </c:pt>
                <c:pt idx="541">
                  <c:v>-0.60509999999999997</c:v>
                </c:pt>
                <c:pt idx="542">
                  <c:v>-0.61009999999999998</c:v>
                </c:pt>
                <c:pt idx="543">
                  <c:v>-0.61509999999999998</c:v>
                </c:pt>
                <c:pt idx="544">
                  <c:v>-0.62009999999999998</c:v>
                </c:pt>
                <c:pt idx="545">
                  <c:v>-0.62509999999999999</c:v>
                </c:pt>
                <c:pt idx="546">
                  <c:v>-0.63009999999999999</c:v>
                </c:pt>
                <c:pt idx="547">
                  <c:v>-0.6351</c:v>
                </c:pt>
                <c:pt idx="548">
                  <c:v>-0.6401</c:v>
                </c:pt>
                <c:pt idx="549">
                  <c:v>-0.64510000000000001</c:v>
                </c:pt>
                <c:pt idx="550">
                  <c:v>-0.65010000000000001</c:v>
                </c:pt>
                <c:pt idx="551">
                  <c:v>-0.65510000000000002</c:v>
                </c:pt>
                <c:pt idx="552">
                  <c:v>-0.66010000000000002</c:v>
                </c:pt>
                <c:pt idx="553">
                  <c:v>-0.66500000000000004</c:v>
                </c:pt>
                <c:pt idx="554">
                  <c:v>-0.67010000000000003</c:v>
                </c:pt>
                <c:pt idx="555">
                  <c:v>-0.67510000000000003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-0.69010000000000005</c:v>
                </c:pt>
                <c:pt idx="559">
                  <c:v>-0.69510000000000005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-0.71009999999999995</c:v>
                </c:pt>
                <c:pt idx="563">
                  <c:v>-0.71499999999999997</c:v>
                </c:pt>
                <c:pt idx="564">
                  <c:v>-0.72009999999999996</c:v>
                </c:pt>
                <c:pt idx="565">
                  <c:v>-0.72509999999999997</c:v>
                </c:pt>
                <c:pt idx="566">
                  <c:v>-0.73009999999999997</c:v>
                </c:pt>
                <c:pt idx="567">
                  <c:v>-0.73509999999999998</c:v>
                </c:pt>
                <c:pt idx="568">
                  <c:v>-0.74</c:v>
                </c:pt>
                <c:pt idx="569">
                  <c:v>-0.74509999999999998</c:v>
                </c:pt>
                <c:pt idx="570">
                  <c:v>-0.75009999999999999</c:v>
                </c:pt>
                <c:pt idx="571">
                  <c:v>-0.75509999999999999</c:v>
                </c:pt>
                <c:pt idx="572">
                  <c:v>-0.7601</c:v>
                </c:pt>
                <c:pt idx="573">
                  <c:v>-0.7651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-0.79010000000000002</c:v>
                </c:pt>
                <c:pt idx="579">
                  <c:v>-0.79510000000000003</c:v>
                </c:pt>
                <c:pt idx="580">
                  <c:v>-0.80010000000000003</c:v>
                </c:pt>
                <c:pt idx="581">
                  <c:v>-0.80510000000000004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-0.82509999999999994</c:v>
                </c:pt>
                <c:pt idx="586">
                  <c:v>-0.83009999999999995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</c:v>
                </c:pt>
                <c:pt idx="593">
                  <c:v>-0.86499999999999999</c:v>
                </c:pt>
                <c:pt idx="594">
                  <c:v>-0.87</c:v>
                </c:pt>
                <c:pt idx="595">
                  <c:v>-0.875</c:v>
                </c:pt>
                <c:pt idx="596">
                  <c:v>-0.88</c:v>
                </c:pt>
                <c:pt idx="597">
                  <c:v>-0.8851</c:v>
                </c:pt>
                <c:pt idx="598">
                  <c:v>-0.89</c:v>
                </c:pt>
                <c:pt idx="599">
                  <c:v>-0.89500000000000002</c:v>
                </c:pt>
                <c:pt idx="600">
                  <c:v>-0.90010000000000001</c:v>
                </c:pt>
                <c:pt idx="601">
                  <c:v>-0.90510000000000002</c:v>
                </c:pt>
                <c:pt idx="602">
                  <c:v>-0.91010000000000002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-0.93010000000000004</c:v>
                </c:pt>
                <c:pt idx="607">
                  <c:v>-0.93510000000000004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-0.95009999999999994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-0.96509999999999996</c:v>
                </c:pt>
                <c:pt idx="614">
                  <c:v>-0.97</c:v>
                </c:pt>
                <c:pt idx="615">
                  <c:v>-0.97509999999999997</c:v>
                </c:pt>
                <c:pt idx="616">
                  <c:v>-0.98009999999999997</c:v>
                </c:pt>
                <c:pt idx="617">
                  <c:v>-0.98509999999999998</c:v>
                </c:pt>
                <c:pt idx="618">
                  <c:v>-0.99009999999999998</c:v>
                </c:pt>
                <c:pt idx="619">
                  <c:v>-0.995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'CV GC 1'!$E$6:$E$646</c:f>
              <c:numCache>
                <c:formatCode>0.00E+00</c:formatCode>
                <c:ptCount val="641"/>
                <c:pt idx="0">
                  <c:v>-0.15632552188137275</c:v>
                </c:pt>
                <c:pt idx="1">
                  <c:v>-0.14684696082612211</c:v>
                </c:pt>
                <c:pt idx="2">
                  <c:v>-0.13933484751218464</c:v>
                </c:pt>
                <c:pt idx="3">
                  <c:v>-0.13357697534877119</c:v>
                </c:pt>
                <c:pt idx="4">
                  <c:v>-0.12897916588167199</c:v>
                </c:pt>
                <c:pt idx="5">
                  <c:v>-0.12486235802036162</c:v>
                </c:pt>
                <c:pt idx="6">
                  <c:v>-0.1217641417948394</c:v>
                </c:pt>
                <c:pt idx="7">
                  <c:v>-0.11873666109958024</c:v>
                </c:pt>
                <c:pt idx="8">
                  <c:v>-0.11603456384353117</c:v>
                </c:pt>
                <c:pt idx="9">
                  <c:v>-0.11360126160248173</c:v>
                </c:pt>
                <c:pt idx="10">
                  <c:v>-0.11167725517932638</c:v>
                </c:pt>
                <c:pt idx="11">
                  <c:v>-0.10958348348353968</c:v>
                </c:pt>
                <c:pt idx="12">
                  <c:v>-0.10747556468170034</c:v>
                </c:pt>
                <c:pt idx="13">
                  <c:v>-0.10606085407643906</c:v>
                </c:pt>
                <c:pt idx="14">
                  <c:v>-0.10423587739565197</c:v>
                </c:pt>
                <c:pt idx="15">
                  <c:v>-0.10282116679039069</c:v>
                </c:pt>
                <c:pt idx="16">
                  <c:v>-0.10125083801855066</c:v>
                </c:pt>
                <c:pt idx="17">
                  <c:v>-9.9708803458815859E-2</c:v>
                </c:pt>
                <c:pt idx="18">
                  <c:v>-9.8619476292764657E-2</c:v>
                </c:pt>
                <c:pt idx="19">
                  <c:v>-9.7516002020660852E-2</c:v>
                </c:pt>
                <c:pt idx="20">
                  <c:v>-9.5945673248820806E-2</c:v>
                </c:pt>
                <c:pt idx="21">
                  <c:v>-9.4729022128296106E-2</c:v>
                </c:pt>
                <c:pt idx="22">
                  <c:v>-9.3809460234876255E-2</c:v>
                </c:pt>
                <c:pt idx="23">
                  <c:v>-9.2012777766194431E-2</c:v>
                </c:pt>
                <c:pt idx="24">
                  <c:v>-9.0923450600143216E-2</c:v>
                </c:pt>
                <c:pt idx="25">
                  <c:v>-8.9862417646197262E-2</c:v>
                </c:pt>
                <c:pt idx="26">
                  <c:v>-8.8518442571199035E-2</c:v>
                </c:pt>
                <c:pt idx="27">
                  <c:v>-8.7004702223569458E-2</c:v>
                </c:pt>
                <c:pt idx="28">
                  <c:v>-8.6000257693833917E-2</c:v>
                </c:pt>
                <c:pt idx="29">
                  <c:v>-8.4613841300677867E-2</c:v>
                </c:pt>
                <c:pt idx="30">
                  <c:v>-8.3609396770942354E-2</c:v>
                </c:pt>
                <c:pt idx="31">
                  <c:v>-8.2095656423312763E-2</c:v>
                </c:pt>
                <c:pt idx="32">
                  <c:v>-8.1260977166208601E-2</c:v>
                </c:pt>
                <c:pt idx="33">
                  <c:v>-7.9959443409368211E-2</c:v>
                </c:pt>
                <c:pt idx="34">
                  <c:v>-7.9096469940158842E-2</c:v>
                </c:pt>
                <c:pt idx="35">
                  <c:v>-7.7851524607528894E-2</c:v>
                </c:pt>
                <c:pt idx="36">
                  <c:v>-7.6719756123319854E-2</c:v>
                </c:pt>
                <c:pt idx="37">
                  <c:v>-7.5899223972268309E-2</c:v>
                </c:pt>
                <c:pt idx="38">
                  <c:v>-7.4993809184901089E-2</c:v>
                </c:pt>
                <c:pt idx="39">
                  <c:v>-7.4060100185428634E-2</c:v>
                </c:pt>
                <c:pt idx="40">
                  <c:v>-7.3239568034377076E-2</c:v>
                </c:pt>
                <c:pt idx="41">
                  <c:v>-7.207950533806283E-2</c:v>
                </c:pt>
                <c:pt idx="42">
                  <c:v>-7.1244826080958654E-2</c:v>
                </c:pt>
                <c:pt idx="43">
                  <c:v>-7.032526418753883E-2</c:v>
                </c:pt>
                <c:pt idx="44">
                  <c:v>-6.9391555188066362E-2</c:v>
                </c:pt>
                <c:pt idx="45">
                  <c:v>-6.8174904067541661E-2</c:v>
                </c:pt>
                <c:pt idx="46">
                  <c:v>-6.7594872719384524E-2</c:v>
                </c:pt>
                <c:pt idx="47">
                  <c:v>-6.6717752144122539E-2</c:v>
                </c:pt>
                <c:pt idx="48">
                  <c:v>-6.5387924175176915E-2</c:v>
                </c:pt>
                <c:pt idx="49">
                  <c:v>-6.4694715978598868E-2</c:v>
                </c:pt>
                <c:pt idx="50">
                  <c:v>-6.3959066463863012E-2</c:v>
                </c:pt>
                <c:pt idx="51">
                  <c:v>-6.2813150873601356E-2</c:v>
                </c:pt>
                <c:pt idx="52">
                  <c:v>-6.1794559237813233E-2</c:v>
                </c:pt>
                <c:pt idx="53">
                  <c:v>-6.0577908117288519E-2</c:v>
                </c:pt>
                <c:pt idx="54">
                  <c:v>-5.975737596623696E-2</c:v>
                </c:pt>
                <c:pt idx="55">
                  <c:v>-5.8823666966764519E-2</c:v>
                </c:pt>
                <c:pt idx="56">
                  <c:v>-5.8031429027818188E-2</c:v>
                </c:pt>
                <c:pt idx="57">
                  <c:v>-5.6899660543609155E-2</c:v>
                </c:pt>
                <c:pt idx="58">
                  <c:v>-5.6149863922820668E-2</c:v>
                </c:pt>
                <c:pt idx="59">
                  <c:v>-5.5074683862822091E-2</c:v>
                </c:pt>
                <c:pt idx="60">
                  <c:v>-5.3829738530192156E-2</c:v>
                </c:pt>
                <c:pt idx="61">
                  <c:v>-5.3207265863877189E-2</c:v>
                </c:pt>
                <c:pt idx="62">
                  <c:v>-5.2089644485720767E-2</c:v>
                </c:pt>
                <c:pt idx="63">
                  <c:v>-5.104275863782741E-2</c:v>
                </c:pt>
                <c:pt idx="64">
                  <c:v>-4.988269594151315E-2</c:v>
                </c:pt>
                <c:pt idx="65">
                  <c:v>-4.9048016684408988E-2</c:v>
                </c:pt>
                <c:pt idx="66">
                  <c:v>-4.7831365563884273E-2</c:v>
                </c:pt>
                <c:pt idx="67">
                  <c:v>-4.6925950776517053E-2</c:v>
                </c:pt>
                <c:pt idx="68">
                  <c:v>-4.5794182292308021E-2</c:v>
                </c:pt>
                <c:pt idx="69">
                  <c:v>-4.4605825383888534E-2</c:v>
                </c:pt>
                <c:pt idx="70">
                  <c:v>-4.3544792429942566E-2</c:v>
                </c:pt>
                <c:pt idx="71">
                  <c:v>-4.235643552152308E-2</c:v>
                </c:pt>
                <c:pt idx="72">
                  <c:v>-4.0856842279946105E-2</c:v>
                </c:pt>
                <c:pt idx="73">
                  <c:v>-3.9413837462579593E-2</c:v>
                </c:pt>
                <c:pt idx="74">
                  <c:v>-3.8267921872317943E-2</c:v>
                </c:pt>
                <c:pt idx="75">
                  <c:v>-3.6527827827846554E-2</c:v>
                </c:pt>
                <c:pt idx="76">
                  <c:v>-3.5028234586269587E-2</c:v>
                </c:pt>
                <c:pt idx="77">
                  <c:v>-3.354278845074523E-2</c:v>
                </c:pt>
                <c:pt idx="78">
                  <c:v>-3.177440019416862E-2</c:v>
                </c:pt>
                <c:pt idx="79">
                  <c:v>-2.987868798311848E-2</c:v>
                </c:pt>
                <c:pt idx="80">
                  <c:v>-2.811029972654187E-2</c:v>
                </c:pt>
                <c:pt idx="81">
                  <c:v>-2.5959939606544708E-2</c:v>
                </c:pt>
                <c:pt idx="82">
                  <c:v>-2.3823726592600156E-2</c:v>
                </c:pt>
                <c:pt idx="83">
                  <c:v>-2.1645072260497764E-2</c:v>
                </c:pt>
                <c:pt idx="84">
                  <c:v>-1.9042004746816988E-2</c:v>
                </c:pt>
                <c:pt idx="85">
                  <c:v>-1.6438937233136212E-2</c:v>
                </c:pt>
                <c:pt idx="86">
                  <c:v>-1.3919337645165852E-2</c:v>
                </c:pt>
                <c:pt idx="87">
                  <c:v>-1.1138016595222152E-2</c:v>
                </c:pt>
                <c:pt idx="88">
                  <c:v>-8.0016031833578683E-3</c:v>
                </c:pt>
                <c:pt idx="89">
                  <c:v>-4.8651897714935832E-3</c:v>
                </c:pt>
                <c:pt idx="90">
                  <c:v>-1.4387606855507339E-3</c:v>
                </c:pt>
                <c:pt idx="91">
                  <c:v>1.9777654261552858E-3</c:v>
                </c:pt>
                <c:pt idx="92">
                  <c:v>5.6050834180452385E-3</c:v>
                </c:pt>
                <c:pt idx="93">
                  <c:v>9.5917379036715589E-3</c:v>
                </c:pt>
                <c:pt idx="94">
                  <c:v>1.343692132877175E-2</c:v>
                </c:pt>
                <c:pt idx="95">
                  <c:v>1.7966824686818404E-2</c:v>
                </c:pt>
                <c:pt idx="96">
                  <c:v>2.2281692032865348E-2</c:v>
                </c:pt>
                <c:pt idx="97">
                  <c:v>2.7374650211806E-2</c:v>
                </c:pt>
                <c:pt idx="98">
                  <c:v>3.2241254693904847E-2</c:v>
                </c:pt>
                <c:pt idx="99">
                  <c:v>3.7659596312055593E-2</c:v>
                </c:pt>
                <c:pt idx="100">
                  <c:v>4.3275997414942917E-2</c:v>
                </c:pt>
                <c:pt idx="101">
                  <c:v>4.9231929063092955E-2</c:v>
                </c:pt>
                <c:pt idx="102">
                  <c:v>5.5456655726242643E-2</c:v>
                </c:pt>
                <c:pt idx="103">
                  <c:v>6.2148236889128558E-2</c:v>
                </c:pt>
                <c:pt idx="104">
                  <c:v>6.917934859727716E-2</c:v>
                </c:pt>
                <c:pt idx="105">
                  <c:v>7.6776344547530309E-2</c:v>
                </c:pt>
                <c:pt idx="106">
                  <c:v>8.4712871043046159E-2</c:v>
                </c:pt>
                <c:pt idx="107">
                  <c:v>9.3130399144350853E-2</c:v>
                </c:pt>
                <c:pt idx="108">
                  <c:v>0.10202892885144436</c:v>
                </c:pt>
                <c:pt idx="109">
                  <c:v>0.11150748990669503</c:v>
                </c:pt>
                <c:pt idx="110">
                  <c:v>0.12148119967378712</c:v>
                </c:pt>
                <c:pt idx="111">
                  <c:v>0.13199249947087852</c:v>
                </c:pt>
                <c:pt idx="112">
                  <c:v>0.14331018431296888</c:v>
                </c:pt>
                <c:pt idx="113">
                  <c:v>0.15505228233663759</c:v>
                </c:pt>
                <c:pt idx="114">
                  <c:v>0.16750173566293697</c:v>
                </c:pt>
                <c:pt idx="115">
                  <c:v>0.1808000153523931</c:v>
                </c:pt>
                <c:pt idx="116">
                  <c:v>0.19466417928395377</c:v>
                </c:pt>
                <c:pt idx="117">
                  <c:v>0.2093771695786712</c:v>
                </c:pt>
                <c:pt idx="118">
                  <c:v>0.22508045729707149</c:v>
                </c:pt>
                <c:pt idx="119">
                  <c:v>0.24163257137862862</c:v>
                </c:pt>
                <c:pt idx="120">
                  <c:v>0.25917498288386864</c:v>
                </c:pt>
                <c:pt idx="121">
                  <c:v>0.27756622075226545</c:v>
                </c:pt>
                <c:pt idx="122">
                  <c:v>0.29723069816539743</c:v>
                </c:pt>
                <c:pt idx="123">
                  <c:v>0.31788547300221232</c:v>
                </c:pt>
                <c:pt idx="124">
                  <c:v>0.33995495844428841</c:v>
                </c:pt>
                <c:pt idx="125">
                  <c:v>0.36329768343109975</c:v>
                </c:pt>
                <c:pt idx="126">
                  <c:v>0.3881965900836985</c:v>
                </c:pt>
                <c:pt idx="127">
                  <c:v>0.41436873628103238</c:v>
                </c:pt>
                <c:pt idx="128">
                  <c:v>0.44223853520467987</c:v>
                </c:pt>
                <c:pt idx="129">
                  <c:v>0.47166451579411472</c:v>
                </c:pt>
                <c:pt idx="130">
                  <c:v>0.50292962017038922</c:v>
                </c:pt>
                <c:pt idx="131">
                  <c:v>0.53603384833350354</c:v>
                </c:pt>
                <c:pt idx="132">
                  <c:v>0.57111867134398353</c:v>
                </c:pt>
                <c:pt idx="133">
                  <c:v>0.60832556026235551</c:v>
                </c:pt>
                <c:pt idx="134">
                  <c:v>0.64779598614914546</c:v>
                </c:pt>
                <c:pt idx="135">
                  <c:v>0.6896714200648798</c:v>
                </c:pt>
                <c:pt idx="136">
                  <c:v>0.7339518620095582</c:v>
                </c:pt>
                <c:pt idx="137">
                  <c:v>0.78049584092265478</c:v>
                </c:pt>
                <c:pt idx="138">
                  <c:v>0.82916188574364325</c:v>
                </c:pt>
                <c:pt idx="139">
                  <c:v>0.88094029389620643</c:v>
                </c:pt>
                <c:pt idx="140">
                  <c:v>0.93583106538034455</c:v>
                </c:pt>
                <c:pt idx="141">
                  <c:v>0.99298537383290075</c:v>
                </c:pt>
                <c:pt idx="142">
                  <c:v>1.0531105745565055</c:v>
                </c:pt>
                <c:pt idx="143">
                  <c:v>1.1160651964906332</c:v>
                </c:pt>
                <c:pt idx="144">
                  <c:v>1.181707768574757</c:v>
                </c:pt>
                <c:pt idx="145">
                  <c:v>1.2510285882325605</c:v>
                </c:pt>
                <c:pt idx="146">
                  <c:v>1.3279888451587747</c:v>
                </c:pt>
                <c:pt idx="147">
                  <c:v>1.4001390860271006</c:v>
                </c:pt>
                <c:pt idx="148">
                  <c:v>1.4741284506822661</c:v>
                </c:pt>
                <c:pt idx="149">
                  <c:v>1.551937533971637</c:v>
                </c:pt>
                <c:pt idx="150">
                  <c:v>1.6368201702873146</c:v>
                </c:pt>
                <c:pt idx="151">
                  <c:v>1.7245322278135147</c:v>
                </c:pt>
                <c:pt idx="152">
                  <c:v>1.81790312776076</c:v>
                </c:pt>
                <c:pt idx="153">
                  <c:v>1.9126887383132669</c:v>
                </c:pt>
                <c:pt idx="154">
                  <c:v>2.0145479018920796</c:v>
                </c:pt>
                <c:pt idx="155">
                  <c:v>2.1192364866814155</c:v>
                </c:pt>
                <c:pt idx="156">
                  <c:v>2.2281692032865346</c:v>
                </c:pt>
                <c:pt idx="157">
                  <c:v>2.341346051707438</c:v>
                </c:pt>
                <c:pt idx="158">
                  <c:v>2.4601817425493864</c:v>
                </c:pt>
                <c:pt idx="159">
                  <c:v>2.5832615652071187</c:v>
                </c:pt>
                <c:pt idx="160">
                  <c:v>2.710585519680635</c:v>
                </c:pt>
                <c:pt idx="161">
                  <c:v>2.843568316575197</c:v>
                </c:pt>
                <c:pt idx="162">
                  <c:v>2.9822099558908031</c:v>
                </c:pt>
                <c:pt idx="163">
                  <c:v>3.1236810164169322</c:v>
                </c:pt>
                <c:pt idx="164">
                  <c:v>3.2693962087588457</c:v>
                </c:pt>
                <c:pt idx="165">
                  <c:v>3.4193555329165424</c:v>
                </c:pt>
                <c:pt idx="166">
                  <c:v>3.573558988890023</c:v>
                </c:pt>
                <c:pt idx="167">
                  <c:v>3.7320065766792885</c:v>
                </c:pt>
                <c:pt idx="168">
                  <c:v>3.8932835856790753</c:v>
                </c:pt>
                <c:pt idx="169">
                  <c:v>4.0573900158893847</c:v>
                </c:pt>
                <c:pt idx="170">
                  <c:v>4.2229111567049564</c:v>
                </c:pt>
                <c:pt idx="171">
                  <c:v>4.3912617187310499</c:v>
                </c:pt>
                <c:pt idx="172">
                  <c:v>4.5610269913624046</c:v>
                </c:pt>
                <c:pt idx="173">
                  <c:v>4.7322069745990216</c:v>
                </c:pt>
                <c:pt idx="174">
                  <c:v>4.904801668440899</c:v>
                </c:pt>
                <c:pt idx="175">
                  <c:v>5.0773963622827765</c:v>
                </c:pt>
                <c:pt idx="176">
                  <c:v>5.2485763455193926</c:v>
                </c:pt>
                <c:pt idx="177">
                  <c:v>5.42117103936127</c:v>
                </c:pt>
                <c:pt idx="178">
                  <c:v>5.5937657332031483</c:v>
                </c:pt>
                <c:pt idx="179">
                  <c:v>5.7663604270450248</c:v>
                </c:pt>
                <c:pt idx="180">
                  <c:v>5.9361256996763814</c:v>
                </c:pt>
                <c:pt idx="181">
                  <c:v>6.1044762617024748</c:v>
                </c:pt>
                <c:pt idx="182">
                  <c:v>6.271412113123306</c:v>
                </c:pt>
                <c:pt idx="183">
                  <c:v>6.4369332539388786</c:v>
                </c:pt>
                <c:pt idx="184">
                  <c:v>6.5967955523334041</c:v>
                </c:pt>
                <c:pt idx="185">
                  <c:v>6.7566578507279305</c:v>
                </c:pt>
                <c:pt idx="186">
                  <c:v>6.9122760173066711</c:v>
                </c:pt>
                <c:pt idx="187">
                  <c:v>7.0664794732801539</c:v>
                </c:pt>
                <c:pt idx="188">
                  <c:v>7.2164387974378501</c:v>
                </c:pt>
                <c:pt idx="189">
                  <c:v>7.3635687003850254</c:v>
                </c:pt>
                <c:pt idx="190">
                  <c:v>7.5064544715164141</c:v>
                </c:pt>
                <c:pt idx="191">
                  <c:v>7.6436814002267601</c:v>
                </c:pt>
                <c:pt idx="192">
                  <c:v>7.77524948651606</c:v>
                </c:pt>
                <c:pt idx="193">
                  <c:v>7.9054028622001002</c:v>
                </c:pt>
                <c:pt idx="194">
                  <c:v>8.0341415272788765</c:v>
                </c:pt>
                <c:pt idx="195">
                  <c:v>8.1529772181208244</c:v>
                </c:pt>
                <c:pt idx="196">
                  <c:v>8.2689834877522497</c:v>
                </c:pt>
                <c:pt idx="197">
                  <c:v>8.3807456255678918</c:v>
                </c:pt>
                <c:pt idx="198">
                  <c:v>8.4868489209624904</c:v>
                </c:pt>
                <c:pt idx="199">
                  <c:v>8.587293373936042</c:v>
                </c:pt>
                <c:pt idx="200">
                  <c:v>8.6820789844885482</c:v>
                </c:pt>
                <c:pt idx="201">
                  <c:v>8.7726204632252713</c:v>
                </c:pt>
                <c:pt idx="202">
                  <c:v>8.861747231356734</c:v>
                </c:pt>
                <c:pt idx="203">
                  <c:v>8.9409710252513648</c:v>
                </c:pt>
                <c:pt idx="204">
                  <c:v>9.014535976724952</c:v>
                </c:pt>
                <c:pt idx="205">
                  <c:v>9.0866862175932788</c:v>
                </c:pt>
                <c:pt idx="206">
                  <c:v>9.1574217478563416</c:v>
                </c:pt>
                <c:pt idx="207">
                  <c:v>9.2210837250931004</c:v>
                </c:pt>
                <c:pt idx="208">
                  <c:v>9.2762574386982894</c:v>
                </c:pt>
                <c:pt idx="209">
                  <c:v>9.3300164416982216</c:v>
                </c:pt>
                <c:pt idx="210">
                  <c:v>9.376701891671841</c:v>
                </c:pt>
                <c:pt idx="211">
                  <c:v>9.4163137886191581</c:v>
                </c:pt>
                <c:pt idx="212">
                  <c:v>9.4545109749612131</c:v>
                </c:pt>
                <c:pt idx="213">
                  <c:v>9.4884640294874849</c:v>
                </c:pt>
                <c:pt idx="214">
                  <c:v>9.5096846885664039</c:v>
                </c:pt>
                <c:pt idx="215">
                  <c:v>9.5252465052242776</c:v>
                </c:pt>
                <c:pt idx="216">
                  <c:v>9.5408083218821531</c:v>
                </c:pt>
                <c:pt idx="217">
                  <c:v>9.557784849145289</c:v>
                </c:pt>
                <c:pt idx="218">
                  <c:v>9.5648584021715948</c:v>
                </c:pt>
                <c:pt idx="219">
                  <c:v>9.5620289809610721</c:v>
                </c:pt>
                <c:pt idx="220">
                  <c:v>9.5535407173295042</c:v>
                </c:pt>
                <c:pt idx="221">
                  <c:v>9.543637743092674</c:v>
                </c:pt>
                <c:pt idx="222">
                  <c:v>9.5323200582505834</c:v>
                </c:pt>
                <c:pt idx="223">
                  <c:v>9.5238317946190172</c:v>
                </c:pt>
                <c:pt idx="224">
                  <c:v>9.5026111355400964</c:v>
                </c:pt>
                <c:pt idx="225">
                  <c:v>9.4743169234348716</c:v>
                </c:pt>
                <c:pt idx="226">
                  <c:v>9.4403638689086016</c:v>
                </c:pt>
                <c:pt idx="227">
                  <c:v>9.4049961037770693</c:v>
                </c:pt>
                <c:pt idx="228">
                  <c:v>9.3752871810665805</c:v>
                </c:pt>
                <c:pt idx="229">
                  <c:v>9.3413341265403105</c:v>
                </c:pt>
                <c:pt idx="230">
                  <c:v>9.2946486765666876</c:v>
                </c:pt>
                <c:pt idx="231">
                  <c:v>9.245133805382542</c:v>
                </c:pt>
                <c:pt idx="232">
                  <c:v>9.1927895129878738</c:v>
                </c:pt>
                <c:pt idx="233">
                  <c:v>9.1390305099879452</c:v>
                </c:pt>
                <c:pt idx="234">
                  <c:v>9.0866862175932788</c:v>
                </c:pt>
                <c:pt idx="235">
                  <c:v>9.0300977933828257</c:v>
                </c:pt>
                <c:pt idx="236">
                  <c:v>8.9650211055408064</c:v>
                </c:pt>
                <c:pt idx="237">
                  <c:v>8.8971149964882645</c:v>
                </c:pt>
                <c:pt idx="238">
                  <c:v>8.8150617813831094</c:v>
                </c:pt>
                <c:pt idx="239">
                  <c:v>8.7216908814358636</c:v>
                </c:pt>
                <c:pt idx="240">
                  <c:v>8.6226611390675743</c:v>
                </c:pt>
                <c:pt idx="241">
                  <c:v>8.5137284224624548</c:v>
                </c:pt>
                <c:pt idx="242">
                  <c:v>8.3920633104099824</c:v>
                </c:pt>
                <c:pt idx="243">
                  <c:v>8.2619099347259439</c:v>
                </c:pt>
                <c:pt idx="244">
                  <c:v>8.1246830060155997</c:v>
                </c:pt>
                <c:pt idx="245">
                  <c:v>7.9775531030684244</c:v>
                </c:pt>
                <c:pt idx="246">
                  <c:v>7.8233496470949451</c:v>
                </c:pt>
                <c:pt idx="247">
                  <c:v>7.6663167699109414</c:v>
                </c:pt>
                <c:pt idx="248">
                  <c:v>7.5106986033321972</c:v>
                </c:pt>
                <c:pt idx="249">
                  <c:v>7.3480068837271508</c:v>
                </c:pt>
                <c:pt idx="250">
                  <c:v>7.1810710323063169</c:v>
                </c:pt>
                <c:pt idx="251">
                  <c:v>7.0098910490697</c:v>
                </c:pt>
                <c:pt idx="252">
                  <c:v>6.8358816446225621</c:v>
                </c:pt>
                <c:pt idx="253">
                  <c:v>6.656213397754378</c:v>
                </c:pt>
                <c:pt idx="254">
                  <c:v>6.4751304402809327</c:v>
                </c:pt>
                <c:pt idx="255">
                  <c:v>6.2898033509917033</c:v>
                </c:pt>
                <c:pt idx="256">
                  <c:v>6.0931585768603842</c:v>
                </c:pt>
                <c:pt idx="257">
                  <c:v>5.8880255390974963</c:v>
                </c:pt>
                <c:pt idx="258">
                  <c:v>5.6715748164925186</c:v>
                </c:pt>
                <c:pt idx="259">
                  <c:v>5.4480505408612352</c:v>
                </c:pt>
                <c:pt idx="260">
                  <c:v>5.2146232909931225</c:v>
                </c:pt>
                <c:pt idx="261">
                  <c:v>4.9741224880987014</c:v>
                </c:pt>
                <c:pt idx="262">
                  <c:v>4.7307922639937594</c:v>
                </c:pt>
                <c:pt idx="263">
                  <c:v>4.4874620398888183</c:v>
                </c:pt>
                <c:pt idx="264">
                  <c:v>4.2483759475996585</c:v>
                </c:pt>
                <c:pt idx="265">
                  <c:v>4.0135339871262854</c:v>
                </c:pt>
                <c:pt idx="266">
                  <c:v>3.7928391327055238</c:v>
                </c:pt>
                <c:pt idx="267">
                  <c:v>3.5834619631268518</c:v>
                </c:pt>
                <c:pt idx="268">
                  <c:v>3.3896466102060554</c:v>
                </c:pt>
                <c:pt idx="269">
                  <c:v>3.212807784548394</c:v>
                </c:pt>
                <c:pt idx="270">
                  <c:v>3.0515307755486067</c:v>
                </c:pt>
                <c:pt idx="271">
                  <c:v>2.9044008726014323</c:v>
                </c:pt>
                <c:pt idx="272">
                  <c:v>2.7700033651016094</c:v>
                </c:pt>
                <c:pt idx="273">
                  <c:v>2.6497529636543997</c:v>
                </c:pt>
                <c:pt idx="274">
                  <c:v>2.5394055364440189</c:v>
                </c:pt>
                <c:pt idx="275">
                  <c:v>2.4389610834704674</c:v>
                </c:pt>
                <c:pt idx="276">
                  <c:v>2.3498343153390056</c:v>
                </c:pt>
                <c:pt idx="277">
                  <c:v>2.2691958108391121</c:v>
                </c:pt>
                <c:pt idx="278">
                  <c:v>2.1956308593655249</c:v>
                </c:pt>
                <c:pt idx="279">
                  <c:v>2.1291394609182444</c:v>
                </c:pt>
                <c:pt idx="280">
                  <c:v>2.0683069048920086</c:v>
                </c:pt>
                <c:pt idx="281">
                  <c:v>2.0145479018920796</c:v>
                </c:pt>
                <c:pt idx="282">
                  <c:v>1.9636183201026731</c:v>
                </c:pt>
                <c:pt idx="283">
                  <c:v>1.9225917125500955</c:v>
                </c:pt>
                <c:pt idx="284">
                  <c:v>1.8886386580238244</c:v>
                </c:pt>
                <c:pt idx="285">
                  <c:v>1.8660032883396442</c:v>
                </c:pt>
                <c:pt idx="286">
                  <c:v>1.8504414716817699</c:v>
                </c:pt>
                <c:pt idx="287">
                  <c:v>1.8461973398659859</c:v>
                </c:pt>
                <c:pt idx="288">
                  <c:v>1.847612050471247</c:v>
                </c:pt>
                <c:pt idx="289">
                  <c:v>1.8546856034975536</c:v>
                </c:pt>
                <c:pt idx="290">
                  <c:v>1.8660032883396442</c:v>
                </c:pt>
                <c:pt idx="291">
                  <c:v>1.8815651049975184</c:v>
                </c:pt>
                <c:pt idx="292">
                  <c:v>1.8971269216553923</c:v>
                </c:pt>
                <c:pt idx="293">
                  <c:v>1.9155181595237896</c:v>
                </c:pt>
                <c:pt idx="294">
                  <c:v>1.932494686786925</c:v>
                </c:pt>
                <c:pt idx="295">
                  <c:v>1.9466417928395376</c:v>
                </c:pt>
                <c:pt idx="296">
                  <c:v>1.9593741882868894</c:v>
                </c:pt>
                <c:pt idx="297">
                  <c:v>1.9721065837342409</c:v>
                </c:pt>
                <c:pt idx="298">
                  <c:v>1.9820095579710699</c:v>
                </c:pt>
                <c:pt idx="299">
                  <c:v>1.9890831109973763</c:v>
                </c:pt>
                <c:pt idx="300">
                  <c:v>1.9947419534184216</c:v>
                </c:pt>
                <c:pt idx="301">
                  <c:v>1.9975713746289441</c:v>
                </c:pt>
                <c:pt idx="302">
                  <c:v>2.0018155064447276</c:v>
                </c:pt>
                <c:pt idx="303">
                  <c:v>2.0046449276552503</c:v>
                </c:pt>
                <c:pt idx="304">
                  <c:v>2.006059638260512</c:v>
                </c:pt>
                <c:pt idx="305">
                  <c:v>2.006059638260512</c:v>
                </c:pt>
                <c:pt idx="306">
                  <c:v>2.006059638260512</c:v>
                </c:pt>
                <c:pt idx="307">
                  <c:v>2.0046449276552503</c:v>
                </c:pt>
                <c:pt idx="308">
                  <c:v>2.0088890594710347</c:v>
                </c:pt>
                <c:pt idx="309">
                  <c:v>2.0159626124973409</c:v>
                </c:pt>
                <c:pt idx="310">
                  <c:v>2.0230361655236475</c:v>
                </c:pt>
                <c:pt idx="311">
                  <c:v>2.0329391397604764</c:v>
                </c:pt>
                <c:pt idx="312">
                  <c:v>2.0456715352078279</c:v>
                </c:pt>
                <c:pt idx="313">
                  <c:v>2.061233351865702</c:v>
                </c:pt>
                <c:pt idx="314">
                  <c:v>2.0782098791288379</c:v>
                </c:pt>
                <c:pt idx="315">
                  <c:v>2.0994305382077574</c:v>
                </c:pt>
                <c:pt idx="316">
                  <c:v>2.1220659078919377</c:v>
                </c:pt>
                <c:pt idx="317">
                  <c:v>2.1475306987866407</c:v>
                </c:pt>
                <c:pt idx="318">
                  <c:v>2.1772396214971281</c:v>
                </c:pt>
                <c:pt idx="319">
                  <c:v>2.2069485442076151</c:v>
                </c:pt>
                <c:pt idx="320">
                  <c:v>2.0145479018920796</c:v>
                </c:pt>
                <c:pt idx="321">
                  <c:v>1.86175915652386</c:v>
                </c:pt>
                <c:pt idx="322">
                  <c:v>1.7330204914450824</c:v>
                </c:pt>
                <c:pt idx="323">
                  <c:v>1.6240877748399631</c:v>
                </c:pt>
                <c:pt idx="324">
                  <c:v>1.5293021642874565</c:v>
                </c:pt>
                <c:pt idx="325">
                  <c:v>1.4444195279717789</c:v>
                </c:pt>
                <c:pt idx="326">
                  <c:v>1.3684495684692477</c:v>
                </c:pt>
                <c:pt idx="327">
                  <c:v>1.3005434594167056</c:v>
                </c:pt>
                <c:pt idx="328">
                  <c:v>1.2388620770273133</c:v>
                </c:pt>
                <c:pt idx="329">
                  <c:v>1.1828395370589659</c:v>
                </c:pt>
                <c:pt idx="330">
                  <c:v>1.1317684842090334</c:v>
                </c:pt>
                <c:pt idx="331">
                  <c:v>1.0815462577222577</c:v>
                </c:pt>
                <c:pt idx="332">
                  <c:v>1.0371243447170531</c:v>
                </c:pt>
                <c:pt idx="333">
                  <c:v>0.99694656352763222</c:v>
                </c:pt>
                <c:pt idx="334">
                  <c:v>0.9593152614276822</c:v>
                </c:pt>
                <c:pt idx="335">
                  <c:v>0.92394749629614958</c:v>
                </c:pt>
                <c:pt idx="336">
                  <c:v>0.89112621025408778</c:v>
                </c:pt>
                <c:pt idx="337">
                  <c:v>0.85971963481728708</c:v>
                </c:pt>
                <c:pt idx="338">
                  <c:v>0.82958629892522151</c:v>
                </c:pt>
                <c:pt idx="339">
                  <c:v>0.80143355788052184</c:v>
                </c:pt>
                <c:pt idx="340">
                  <c:v>0.77497846956213567</c:v>
                </c:pt>
                <c:pt idx="341">
                  <c:v>0.74951367866743246</c:v>
                </c:pt>
                <c:pt idx="342">
                  <c:v>0.72574654049904275</c:v>
                </c:pt>
                <c:pt idx="343">
                  <c:v>0.70367705505696654</c:v>
                </c:pt>
                <c:pt idx="344">
                  <c:v>0.68203198279646882</c:v>
                </c:pt>
                <c:pt idx="345">
                  <c:v>0.66250897644386297</c:v>
                </c:pt>
                <c:pt idx="346">
                  <c:v>0.64383479645441399</c:v>
                </c:pt>
                <c:pt idx="347">
                  <c:v>0.62600944282812165</c:v>
                </c:pt>
                <c:pt idx="348">
                  <c:v>0.60931585768603835</c:v>
                </c:pt>
                <c:pt idx="349">
                  <c:v>0.59403698314921649</c:v>
                </c:pt>
                <c:pt idx="350">
                  <c:v>0.58130458770186488</c:v>
                </c:pt>
                <c:pt idx="351">
                  <c:v>0.56758189483083032</c:v>
                </c:pt>
                <c:pt idx="352">
                  <c:v>0.55555685468610927</c:v>
                </c:pt>
                <c:pt idx="353">
                  <c:v>0.5440976987834929</c:v>
                </c:pt>
                <c:pt idx="354">
                  <c:v>0.53320442712298088</c:v>
                </c:pt>
                <c:pt idx="355">
                  <c:v>0.52202821334141669</c:v>
                </c:pt>
                <c:pt idx="356">
                  <c:v>0.51240818122563991</c:v>
                </c:pt>
                <c:pt idx="357">
                  <c:v>0.50321256229144151</c:v>
                </c:pt>
                <c:pt idx="358">
                  <c:v>0.49472429865987377</c:v>
                </c:pt>
                <c:pt idx="359">
                  <c:v>0.48765074563356731</c:v>
                </c:pt>
                <c:pt idx="360">
                  <c:v>0.48029425048620861</c:v>
                </c:pt>
                <c:pt idx="361">
                  <c:v>0.47505982124674179</c:v>
                </c:pt>
                <c:pt idx="362">
                  <c:v>0.47053274730990563</c:v>
                </c:pt>
                <c:pt idx="363">
                  <c:v>0.46883509458359207</c:v>
                </c:pt>
                <c:pt idx="364">
                  <c:v>0.46883509458359207</c:v>
                </c:pt>
                <c:pt idx="365">
                  <c:v>0.4703912762493796</c:v>
                </c:pt>
                <c:pt idx="366">
                  <c:v>0.474069523823059</c:v>
                </c:pt>
                <c:pt idx="367">
                  <c:v>0.47887953988094739</c:v>
                </c:pt>
                <c:pt idx="368">
                  <c:v>0.48609456396777989</c:v>
                </c:pt>
                <c:pt idx="369">
                  <c:v>0.49557312502303053</c:v>
                </c:pt>
                <c:pt idx="370">
                  <c:v>0.50604198350196405</c:v>
                </c:pt>
                <c:pt idx="371">
                  <c:v>0.52117938697825994</c:v>
                </c:pt>
                <c:pt idx="372">
                  <c:v>0.54084386439139187</c:v>
                </c:pt>
                <c:pt idx="373">
                  <c:v>0.56531835786241214</c:v>
                </c:pt>
                <c:pt idx="374">
                  <c:v>0.59700787542026523</c:v>
                </c:pt>
                <c:pt idx="375">
                  <c:v>0.63845889615442109</c:v>
                </c:pt>
                <c:pt idx="376">
                  <c:v>0.69320819657803301</c:v>
                </c:pt>
                <c:pt idx="377">
                  <c:v>0.76521696638583281</c:v>
                </c:pt>
                <c:pt idx="378">
                  <c:v>0.86170022966465287</c:v>
                </c:pt>
                <c:pt idx="379">
                  <c:v>0.9922780185302702</c:v>
                </c:pt>
                <c:pt idx="380">
                  <c:v>1.26163891777202</c:v>
                </c:pt>
                <c:pt idx="381">
                  <c:v>1.4712990294717434</c:v>
                </c:pt>
                <c:pt idx="382">
                  <c:v>1.8122442853397147</c:v>
                </c:pt>
                <c:pt idx="383">
                  <c:v>2.1744102002866055</c:v>
                </c:pt>
                <c:pt idx="384">
                  <c:v>2.6695589121280578</c:v>
                </c:pt>
                <c:pt idx="385">
                  <c:v>3.1915871254694745</c:v>
                </c:pt>
                <c:pt idx="386">
                  <c:v>3.7489831039424235</c:v>
                </c:pt>
                <c:pt idx="387">
                  <c:v>4.2908172657574983</c:v>
                </c:pt>
                <c:pt idx="388">
                  <c:v>4.7916248200199956</c:v>
                </c:pt>
                <c:pt idx="389">
                  <c:v>5.254235187940437</c:v>
                </c:pt>
                <c:pt idx="390">
                  <c:v>5.6843072119398705</c:v>
                </c:pt>
                <c:pt idx="391">
                  <c:v>6.0874997344393389</c:v>
                </c:pt>
                <c:pt idx="392">
                  <c:v>6.4539097812020136</c:v>
                </c:pt>
                <c:pt idx="393">
                  <c:v>6.7778785098068486</c:v>
                </c:pt>
                <c:pt idx="394">
                  <c:v>7.0551617884380633</c:v>
                </c:pt>
                <c:pt idx="395">
                  <c:v>7.2900037489114364</c:v>
                </c:pt>
                <c:pt idx="396">
                  <c:v>7.4951367866743235</c:v>
                </c:pt>
                <c:pt idx="397">
                  <c:v>7.6790491653582915</c:v>
                </c:pt>
                <c:pt idx="398">
                  <c:v>7.838911463752817</c:v>
                </c:pt>
                <c:pt idx="399">
                  <c:v>7.9775531030684244</c:v>
                </c:pt>
                <c:pt idx="400">
                  <c:v>8.1034623469366807</c:v>
                </c:pt>
                <c:pt idx="401">
                  <c:v>8.2180539059628437</c:v>
                </c:pt>
                <c:pt idx="402">
                  <c:v>8.3199130695416592</c:v>
                </c:pt>
                <c:pt idx="403">
                  <c:v>8.4090398376731201</c:v>
                </c:pt>
                <c:pt idx="404">
                  <c:v>8.476945946725662</c:v>
                </c:pt>
                <c:pt idx="405">
                  <c:v>8.5321196603308511</c:v>
                </c:pt>
                <c:pt idx="406">
                  <c:v>8.5802198209097362</c:v>
                </c:pt>
                <c:pt idx="407">
                  <c:v>8.6170022966465289</c:v>
                </c:pt>
                <c:pt idx="408">
                  <c:v>8.650955351172799</c:v>
                </c:pt>
                <c:pt idx="409">
                  <c:v>8.680664273883286</c:v>
                </c:pt>
                <c:pt idx="410">
                  <c:v>8.6990555117516841</c:v>
                </c:pt>
                <c:pt idx="411">
                  <c:v>8.7047143541727294</c:v>
                </c:pt>
                <c:pt idx="412">
                  <c:v>8.7075437753832521</c:v>
                </c:pt>
                <c:pt idx="413">
                  <c:v>8.710373196593773</c:v>
                </c:pt>
                <c:pt idx="414">
                  <c:v>8.7160320390148183</c:v>
                </c:pt>
                <c:pt idx="415">
                  <c:v>8.710373196593773</c:v>
                </c:pt>
                <c:pt idx="416">
                  <c:v>8.6948113799358993</c:v>
                </c:pt>
                <c:pt idx="417">
                  <c:v>8.6721760102517198</c:v>
                </c:pt>
                <c:pt idx="418">
                  <c:v>8.6495406405675386</c:v>
                </c:pt>
                <c:pt idx="419">
                  <c:v>8.6283199814886196</c:v>
                </c:pt>
                <c:pt idx="420">
                  <c:v>8.6056846118044383</c:v>
                </c:pt>
                <c:pt idx="421">
                  <c:v>8.5830492421202571</c:v>
                </c:pt>
                <c:pt idx="422">
                  <c:v>8.5490961875939853</c:v>
                </c:pt>
                <c:pt idx="423">
                  <c:v>8.506654869436149</c:v>
                </c:pt>
                <c:pt idx="424">
                  <c:v>8.4613841300677866</c:v>
                </c:pt>
                <c:pt idx="425">
                  <c:v>8.4161133906994259</c:v>
                </c:pt>
                <c:pt idx="426">
                  <c:v>8.3665985195152786</c:v>
                </c:pt>
                <c:pt idx="427">
                  <c:v>8.3156689377258743</c:v>
                </c:pt>
                <c:pt idx="428">
                  <c:v>8.2619099347259439</c:v>
                </c:pt>
                <c:pt idx="429">
                  <c:v>8.20249208930497</c:v>
                </c:pt>
                <c:pt idx="430">
                  <c:v>8.1331712696471676</c:v>
                </c:pt>
                <c:pt idx="431">
                  <c:v>8.0567768969630578</c:v>
                </c:pt>
                <c:pt idx="432">
                  <c:v>7.9789678136736866</c:v>
                </c:pt>
                <c:pt idx="433">
                  <c:v>7.899744019779054</c:v>
                </c:pt>
                <c:pt idx="434">
                  <c:v>7.8233496470949451</c:v>
                </c:pt>
                <c:pt idx="435">
                  <c:v>7.7483699850160965</c:v>
                </c:pt>
                <c:pt idx="436">
                  <c:v>7.66490205930568</c:v>
                </c:pt>
                <c:pt idx="437">
                  <c:v>7.5757752911742173</c:v>
                </c:pt>
                <c:pt idx="438">
                  <c:v>7.4809896806217102</c:v>
                </c:pt>
                <c:pt idx="439">
                  <c:v>7.3833746488586813</c:v>
                </c:pt>
                <c:pt idx="440">
                  <c:v>7.2730272216483014</c:v>
                </c:pt>
                <c:pt idx="441">
                  <c:v>7.1541915308063535</c:v>
                </c:pt>
                <c:pt idx="442">
                  <c:v>7.0367705505696652</c:v>
                </c:pt>
                <c:pt idx="443">
                  <c:v>6.9264231233592843</c:v>
                </c:pt>
                <c:pt idx="444">
                  <c:v>6.8090021431225978</c:v>
                </c:pt>
                <c:pt idx="445">
                  <c:v>6.6873370310701272</c:v>
                </c:pt>
                <c:pt idx="446">
                  <c:v>6.5628424978071331</c:v>
                </c:pt>
                <c:pt idx="447">
                  <c:v>6.4341038327283551</c:v>
                </c:pt>
                <c:pt idx="448">
                  <c:v>6.3025357464390552</c:v>
                </c:pt>
                <c:pt idx="449">
                  <c:v>6.1681382389392336</c:v>
                </c:pt>
                <c:pt idx="450">
                  <c:v>6.0323260208341489</c:v>
                </c:pt>
                <c:pt idx="451">
                  <c:v>5.8922696709132802</c:v>
                </c:pt>
                <c:pt idx="452">
                  <c:v>5.750798610387152</c:v>
                </c:pt>
                <c:pt idx="453">
                  <c:v>5.6079128392557607</c:v>
                </c:pt>
                <c:pt idx="454">
                  <c:v>5.4636123575191089</c:v>
                </c:pt>
                <c:pt idx="455">
                  <c:v>5.3164824545719345</c:v>
                </c:pt>
                <c:pt idx="456">
                  <c:v>5.1665231304142374</c:v>
                </c:pt>
                <c:pt idx="457">
                  <c:v>5.0179785168618025</c:v>
                </c:pt>
                <c:pt idx="458">
                  <c:v>4.8651897714935828</c:v>
                </c:pt>
                <c:pt idx="459">
                  <c:v>4.7152304473358866</c:v>
                </c:pt>
                <c:pt idx="460">
                  <c:v>4.5666858337834499</c:v>
                </c:pt>
                <c:pt idx="461">
                  <c:v>4.4195559308362764</c:v>
                </c:pt>
                <c:pt idx="462">
                  <c:v>4.2710113172838398</c:v>
                </c:pt>
                <c:pt idx="463">
                  <c:v>4.1238814143366653</c:v>
                </c:pt>
                <c:pt idx="464">
                  <c:v>3.9781662219947527</c:v>
                </c:pt>
                <c:pt idx="465">
                  <c:v>3.8338657402581005</c:v>
                </c:pt>
                <c:pt idx="466">
                  <c:v>3.6923946797319718</c:v>
                </c:pt>
                <c:pt idx="467">
                  <c:v>3.5523383298111035</c:v>
                </c:pt>
                <c:pt idx="468">
                  <c:v>3.4136966904954975</c:v>
                </c:pt>
                <c:pt idx="469">
                  <c:v>3.2778844723904133</c:v>
                </c:pt>
                <c:pt idx="470">
                  <c:v>3.1434869648905908</c:v>
                </c:pt>
                <c:pt idx="471">
                  <c:v>3.0119188786012905</c:v>
                </c:pt>
                <c:pt idx="472">
                  <c:v>2.8845949241277742</c:v>
                </c:pt>
                <c:pt idx="473">
                  <c:v>2.7586856802595192</c:v>
                </c:pt>
                <c:pt idx="474">
                  <c:v>2.6356058576017865</c:v>
                </c:pt>
                <c:pt idx="475">
                  <c:v>2.5167701667598377</c:v>
                </c:pt>
                <c:pt idx="476">
                  <c:v>2.3993491865231511</c:v>
                </c:pt>
                <c:pt idx="477">
                  <c:v>2.2861723381022476</c:v>
                </c:pt>
                <c:pt idx="478">
                  <c:v>2.1758249108918668</c:v>
                </c:pt>
                <c:pt idx="479">
                  <c:v>2.0697216154972704</c:v>
                </c:pt>
                <c:pt idx="480">
                  <c:v>1.9664477413131956</c:v>
                </c:pt>
                <c:pt idx="481">
                  <c:v>1.8660032883396442</c:v>
                </c:pt>
                <c:pt idx="482">
                  <c:v>1.7698029671818765</c:v>
                </c:pt>
                <c:pt idx="483">
                  <c:v>1.6750173566293696</c:v>
                </c:pt>
                <c:pt idx="484">
                  <c:v>1.5844758778926469</c:v>
                </c:pt>
                <c:pt idx="485">
                  <c:v>1.4981785309717079</c:v>
                </c:pt>
                <c:pt idx="486">
                  <c:v>1.4141447210191873</c:v>
                </c:pt>
                <c:pt idx="487">
                  <c:v>1.33364768757982</c:v>
                </c:pt>
                <c:pt idx="488">
                  <c:v>1.256121546411501</c:v>
                </c:pt>
                <c:pt idx="489">
                  <c:v>1.1819907106958094</c:v>
                </c:pt>
                <c:pt idx="490">
                  <c:v>1.1112551804327446</c:v>
                </c:pt>
                <c:pt idx="491">
                  <c:v>1.0412270054723107</c:v>
                </c:pt>
                <c:pt idx="492">
                  <c:v>0.97714061505397443</c:v>
                </c:pt>
                <c:pt idx="493">
                  <c:v>0.91560070372510804</c:v>
                </c:pt>
                <c:pt idx="494">
                  <c:v>0.857456097848869</c:v>
                </c:pt>
                <c:pt idx="495">
                  <c:v>0.80199944212262642</c:v>
                </c:pt>
                <c:pt idx="496">
                  <c:v>0.74965514972795855</c:v>
                </c:pt>
                <c:pt idx="497">
                  <c:v>0.70014027854381333</c:v>
                </c:pt>
                <c:pt idx="498">
                  <c:v>0.65331335750966457</c:v>
                </c:pt>
                <c:pt idx="499">
                  <c:v>0.60903291556498618</c:v>
                </c:pt>
                <c:pt idx="500">
                  <c:v>0.56729895270977804</c:v>
                </c:pt>
                <c:pt idx="501">
                  <c:v>0.52825294000456635</c:v>
                </c:pt>
                <c:pt idx="502">
                  <c:v>0.49132899320724671</c:v>
                </c:pt>
                <c:pt idx="503">
                  <c:v>0.4565271123178189</c:v>
                </c:pt>
                <c:pt idx="504">
                  <c:v>0.42384729733628307</c:v>
                </c:pt>
                <c:pt idx="505">
                  <c:v>0.39314807720211298</c:v>
                </c:pt>
                <c:pt idx="506">
                  <c:v>0.36428798085478264</c:v>
                </c:pt>
                <c:pt idx="507">
                  <c:v>0.33712553723376587</c:v>
                </c:pt>
                <c:pt idx="508">
                  <c:v>0.3116607463390626</c:v>
                </c:pt>
                <c:pt idx="509">
                  <c:v>0.28775213711014674</c:v>
                </c:pt>
                <c:pt idx="510">
                  <c:v>0.26525823848649221</c:v>
                </c:pt>
                <c:pt idx="511">
                  <c:v>0.24403757940757281</c:v>
                </c:pt>
                <c:pt idx="512">
                  <c:v>0.22409015987338862</c:v>
                </c:pt>
                <c:pt idx="513">
                  <c:v>0.20541597988393959</c:v>
                </c:pt>
                <c:pt idx="514">
                  <c:v>0.18773209731817345</c:v>
                </c:pt>
                <c:pt idx="515">
                  <c:v>0.17117998323661632</c:v>
                </c:pt>
                <c:pt idx="516">
                  <c:v>0.15561816657874208</c:v>
                </c:pt>
                <c:pt idx="517">
                  <c:v>0.14083444075376161</c:v>
                </c:pt>
                <c:pt idx="518">
                  <c:v>0.12695612971614834</c:v>
                </c:pt>
                <c:pt idx="519">
                  <c:v>0.11360126160248173</c:v>
                </c:pt>
                <c:pt idx="520">
                  <c:v>0.10109521985197191</c:v>
                </c:pt>
                <c:pt idx="521">
                  <c:v>8.9706799479618515E-2</c:v>
                </c:pt>
                <c:pt idx="522">
                  <c:v>7.8629615440422601E-2</c:v>
                </c:pt>
                <c:pt idx="523">
                  <c:v>6.8259786703857336E-2</c:v>
                </c:pt>
                <c:pt idx="524">
                  <c:v>5.8356812467028292E-2</c:v>
                </c:pt>
                <c:pt idx="525">
                  <c:v>4.9175340638882507E-2</c:v>
                </c:pt>
                <c:pt idx="526">
                  <c:v>4.0163634083368073E-2</c:v>
                </c:pt>
                <c:pt idx="527">
                  <c:v>3.2212960481799613E-2</c:v>
                </c:pt>
                <c:pt idx="528">
                  <c:v>2.4474493471020348E-2</c:v>
                </c:pt>
                <c:pt idx="529">
                  <c:v>1.7146292535766858E-2</c:v>
                </c:pt>
                <c:pt idx="530">
                  <c:v>1.0191575200302347E-2</c:v>
                </c:pt>
                <c:pt idx="531">
                  <c:v>3.5862913843373746E-3</c:v>
                </c:pt>
                <c:pt idx="532">
                  <c:v>-2.4700847167862154E-3</c:v>
                </c:pt>
                <c:pt idx="533">
                  <c:v>-8.2039067999102322E-3</c:v>
                </c:pt>
                <c:pt idx="534">
                  <c:v>-1.3694398658929307E-2</c:v>
                </c:pt>
                <c:pt idx="535">
                  <c:v>-1.8716621307606894E-2</c:v>
                </c:pt>
                <c:pt idx="536">
                  <c:v>-2.3682255532074026E-2</c:v>
                </c:pt>
                <c:pt idx="537">
                  <c:v>-2.8138593938647094E-2</c:v>
                </c:pt>
                <c:pt idx="538">
                  <c:v>-3.2439314178641418E-2</c:v>
                </c:pt>
                <c:pt idx="539">
                  <c:v>-3.6442945191530879E-2</c:v>
                </c:pt>
                <c:pt idx="540">
                  <c:v>-4.0418281992315105E-2</c:v>
                </c:pt>
                <c:pt idx="541">
                  <c:v>-4.4153117990204917E-2</c:v>
                </c:pt>
                <c:pt idx="542">
                  <c:v>-4.753427633677941E-2</c:v>
                </c:pt>
                <c:pt idx="543">
                  <c:v>-5.1099347062037857E-2</c:v>
                </c:pt>
                <c:pt idx="544">
                  <c:v>-5.4084386439139182E-2</c:v>
                </c:pt>
                <c:pt idx="545">
                  <c:v>-5.6772336589135643E-2</c:v>
                </c:pt>
                <c:pt idx="546">
                  <c:v>-5.9516875163342545E-2</c:v>
                </c:pt>
                <c:pt idx="547">
                  <c:v>-6.2148236889128558E-2</c:v>
                </c:pt>
                <c:pt idx="548">
                  <c:v>-6.4694715978598868E-2</c:v>
                </c:pt>
                <c:pt idx="549">
                  <c:v>-6.7410960340700557E-2</c:v>
                </c:pt>
                <c:pt idx="550">
                  <c:v>-6.9646203097013401E-2</c:v>
                </c:pt>
                <c:pt idx="551">
                  <c:v>-7.1711680580694881E-2</c:v>
                </c:pt>
                <c:pt idx="552">
                  <c:v>-7.3791305170428978E-2</c:v>
                </c:pt>
                <c:pt idx="553">
                  <c:v>-7.567287027542649E-2</c:v>
                </c:pt>
                <c:pt idx="554">
                  <c:v>-7.7596876698581868E-2</c:v>
                </c:pt>
                <c:pt idx="555">
                  <c:v>-7.9662354182263348E-2</c:v>
                </c:pt>
                <c:pt idx="556">
                  <c:v>-8.1699537453839607E-2</c:v>
                </c:pt>
                <c:pt idx="557">
                  <c:v>-8.2930335680416925E-2</c:v>
                </c:pt>
                <c:pt idx="558">
                  <c:v>-8.4741165255151393E-2</c:v>
                </c:pt>
                <c:pt idx="559">
                  <c:v>-8.5929522163570859E-2</c:v>
                </c:pt>
                <c:pt idx="560">
                  <c:v>-8.72734972385691E-2</c:v>
                </c:pt>
                <c:pt idx="561">
                  <c:v>-8.8716502055935606E-2</c:v>
                </c:pt>
                <c:pt idx="562">
                  <c:v>-9.0173653979354743E-2</c:v>
                </c:pt>
                <c:pt idx="563">
                  <c:v>-9.1475187736195132E-2</c:v>
                </c:pt>
                <c:pt idx="564">
                  <c:v>-9.284745702329858E-2</c:v>
                </c:pt>
                <c:pt idx="565">
                  <c:v>-9.3922637083297164E-2</c:v>
                </c:pt>
                <c:pt idx="566">
                  <c:v>-9.4983670037243131E-2</c:v>
                </c:pt>
                <c:pt idx="567">
                  <c:v>-9.6157879839610008E-2</c:v>
                </c:pt>
                <c:pt idx="568">
                  <c:v>-9.7756502823555261E-2</c:v>
                </c:pt>
                <c:pt idx="569">
                  <c:v>-9.8265798641449326E-2</c:v>
                </c:pt>
                <c:pt idx="570">
                  <c:v>-9.9241948959079618E-2</c:v>
                </c:pt>
                <c:pt idx="571">
                  <c:v>-0.10023224638276253</c:v>
                </c:pt>
                <c:pt idx="572">
                  <c:v>-0.10116595538223497</c:v>
                </c:pt>
                <c:pt idx="573">
                  <c:v>-0.10197234042723392</c:v>
                </c:pt>
                <c:pt idx="574">
                  <c:v>-0.10280701968433809</c:v>
                </c:pt>
                <c:pt idx="575">
                  <c:v>-0.10361340472933701</c:v>
                </c:pt>
                <c:pt idx="576">
                  <c:v>-0.10444808398644119</c:v>
                </c:pt>
                <c:pt idx="577">
                  <c:v>-0.10613158960670212</c:v>
                </c:pt>
                <c:pt idx="578">
                  <c:v>-0.10625891356117563</c:v>
                </c:pt>
                <c:pt idx="579">
                  <c:v>-0.10703700439406934</c:v>
                </c:pt>
                <c:pt idx="580">
                  <c:v>-0.10795656628748919</c:v>
                </c:pt>
                <c:pt idx="581">
                  <c:v>-0.10832439104485711</c:v>
                </c:pt>
                <c:pt idx="582">
                  <c:v>-0.10939957110485571</c:v>
                </c:pt>
                <c:pt idx="583">
                  <c:v>-0.11054548669511734</c:v>
                </c:pt>
                <c:pt idx="584">
                  <c:v>-0.11116795936143233</c:v>
                </c:pt>
                <c:pt idx="585">
                  <c:v>-0.11140846016432673</c:v>
                </c:pt>
                <c:pt idx="586">
                  <c:v>-0.11231387495169395</c:v>
                </c:pt>
                <c:pt idx="587">
                  <c:v>-0.11309196578458766</c:v>
                </c:pt>
                <c:pt idx="588">
                  <c:v>-0.11324758395116641</c:v>
                </c:pt>
                <c:pt idx="589">
                  <c:v>-0.11378517398116572</c:v>
                </c:pt>
                <c:pt idx="590">
                  <c:v>-0.11464814745037509</c:v>
                </c:pt>
                <c:pt idx="591">
                  <c:v>-0.11532720854090051</c:v>
                </c:pt>
                <c:pt idx="592">
                  <c:v>-0.11633165307063605</c:v>
                </c:pt>
                <c:pt idx="593">
                  <c:v>-0.11688339020668793</c:v>
                </c:pt>
                <c:pt idx="594">
                  <c:v>-0.11783124631221299</c:v>
                </c:pt>
                <c:pt idx="595">
                  <c:v>-0.11841127766037012</c:v>
                </c:pt>
                <c:pt idx="596">
                  <c:v>-0.11863763135721195</c:v>
                </c:pt>
                <c:pt idx="597">
                  <c:v>-0.11955719325063176</c:v>
                </c:pt>
                <c:pt idx="598">
                  <c:v>-0.12042016671984117</c:v>
                </c:pt>
                <c:pt idx="599">
                  <c:v>-0.12156608231010281</c:v>
                </c:pt>
                <c:pt idx="600">
                  <c:v>-0.12218855497641778</c:v>
                </c:pt>
                <c:pt idx="601">
                  <c:v>-0.12305152844562718</c:v>
                </c:pt>
                <c:pt idx="602">
                  <c:v>-0.12375888374825782</c:v>
                </c:pt>
                <c:pt idx="603">
                  <c:v>-0.12500382908088775</c:v>
                </c:pt>
                <c:pt idx="604">
                  <c:v>-0.12568289017141315</c:v>
                </c:pt>
                <c:pt idx="605">
                  <c:v>-0.12774836765509465</c:v>
                </c:pt>
                <c:pt idx="606">
                  <c:v>-0.12838498742746224</c:v>
                </c:pt>
                <c:pt idx="607">
                  <c:v>-0.12848401716983052</c:v>
                </c:pt>
                <c:pt idx="608">
                  <c:v>-0.12984213935088135</c:v>
                </c:pt>
                <c:pt idx="609">
                  <c:v>-0.13088902519877471</c:v>
                </c:pt>
                <c:pt idx="610">
                  <c:v>-0.13190761683456284</c:v>
                </c:pt>
                <c:pt idx="611">
                  <c:v>-0.13312426795508756</c:v>
                </c:pt>
                <c:pt idx="612">
                  <c:v>-0.13428433065140183</c:v>
                </c:pt>
                <c:pt idx="613">
                  <c:v>-0.13552927598403175</c:v>
                </c:pt>
                <c:pt idx="614">
                  <c:v>-0.13620833707455718</c:v>
                </c:pt>
                <c:pt idx="615">
                  <c:v>-0.1374391353011345</c:v>
                </c:pt>
                <c:pt idx="616">
                  <c:v>-0.13859919799744877</c:v>
                </c:pt>
                <c:pt idx="617">
                  <c:v>-0.13958949542113169</c:v>
                </c:pt>
                <c:pt idx="618">
                  <c:v>-0.1409476176021825</c:v>
                </c:pt>
                <c:pt idx="619">
                  <c:v>-0.14189547370770758</c:v>
                </c:pt>
                <c:pt idx="620">
                  <c:v>-0.14288577113139048</c:v>
                </c:pt>
                <c:pt idx="621">
                  <c:v>-0.14430048173665178</c:v>
                </c:pt>
                <c:pt idx="622">
                  <c:v>-0.14529077916033467</c:v>
                </c:pt>
                <c:pt idx="623">
                  <c:v>-0.14684696082612211</c:v>
                </c:pt>
                <c:pt idx="624">
                  <c:v>-0.14783725824980498</c:v>
                </c:pt>
                <c:pt idx="625">
                  <c:v>-0.14911049779454016</c:v>
                </c:pt>
                <c:pt idx="626">
                  <c:v>-0.15024226627874918</c:v>
                </c:pt>
                <c:pt idx="627">
                  <c:v>-0.1512325637024321</c:v>
                </c:pt>
                <c:pt idx="628">
                  <c:v>-0.15236433218664114</c:v>
                </c:pt>
                <c:pt idx="629">
                  <c:v>-0.15392051385242855</c:v>
                </c:pt>
                <c:pt idx="630">
                  <c:v>-0.15533522445768985</c:v>
                </c:pt>
                <c:pt idx="631">
                  <c:v>-0.15632552188137275</c:v>
                </c:pt>
                <c:pt idx="632">
                  <c:v>-0.15816464566821242</c:v>
                </c:pt>
                <c:pt idx="633">
                  <c:v>-0.15943788521294761</c:v>
                </c:pt>
                <c:pt idx="634">
                  <c:v>-0.1604281826366305</c:v>
                </c:pt>
                <c:pt idx="635">
                  <c:v>-0.1622673064234702</c:v>
                </c:pt>
                <c:pt idx="636">
                  <c:v>-0.16382348808925759</c:v>
                </c:pt>
                <c:pt idx="637">
                  <c:v>-0.16509672763399275</c:v>
                </c:pt>
                <c:pt idx="638">
                  <c:v>-0.1667943803603063</c:v>
                </c:pt>
                <c:pt idx="639">
                  <c:v>-0.16806761990504146</c:v>
                </c:pt>
                <c:pt idx="64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957-46AE-9B28-B146050B6F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  <c:extLst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</a:t>
            </a:r>
            <a:r>
              <a:rPr lang="en-US" baseline="0"/>
              <a:t>_Au 80_Ni </a:t>
            </a:r>
            <a:r>
              <a:rPr lang="en-US"/>
              <a:t>/TNTs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4497209528720399E-2"/>
          <c:y val="9.952257890467836E-2"/>
          <c:w val="0.77104535988300249"/>
          <c:h val="0.82048203049349144"/>
        </c:manualLayout>
      </c:layout>
      <c:scatterChart>
        <c:scatterStyle val="smoothMarker"/>
        <c:varyColors val="0"/>
        <c:ser>
          <c:idx val="0"/>
          <c:order val="0"/>
          <c:tx>
            <c:v>400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'LSV GC 2'!$A$6:$A$326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-0.99009999999999998</c:v>
                </c:pt>
                <c:pt idx="23">
                  <c:v>-0.98509999999999998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-0.95009999999999994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-0.93510000000000004</c:v>
                </c:pt>
                <c:pt idx="34">
                  <c:v>-0.93010000000000004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-0.8901</c:v>
                </c:pt>
                <c:pt idx="43">
                  <c:v>-0.8851</c:v>
                </c:pt>
                <c:pt idx="44">
                  <c:v>-0.88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-0.86509999999999998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-0.74009999999999998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-0.59509999999999996</c:v>
                </c:pt>
                <c:pt idx="102">
                  <c:v>-0.59009999999999996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-0.57509999999999994</c:v>
                </c:pt>
                <c:pt idx="106">
                  <c:v>-0.57010000000000005</c:v>
                </c:pt>
                <c:pt idx="107">
                  <c:v>-0.56510000000000005</c:v>
                </c:pt>
                <c:pt idx="108">
                  <c:v>-0.56010000000000004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-0.50009999999999999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-0.1</c:v>
                </c:pt>
                <c:pt idx="201">
                  <c:v>-9.5030000000000003E-2</c:v>
                </c:pt>
                <c:pt idx="202">
                  <c:v>-9.0029999999999999E-2</c:v>
                </c:pt>
                <c:pt idx="203">
                  <c:v>-8.5019999999999998E-2</c:v>
                </c:pt>
                <c:pt idx="204">
                  <c:v>-8.0019999999999994E-2</c:v>
                </c:pt>
                <c:pt idx="205">
                  <c:v>-7.5029999999999999E-2</c:v>
                </c:pt>
                <c:pt idx="206">
                  <c:v>-7.0029999999999995E-2</c:v>
                </c:pt>
                <c:pt idx="207">
                  <c:v>-6.5030000000000004E-2</c:v>
                </c:pt>
                <c:pt idx="208">
                  <c:v>-6.003E-2</c:v>
                </c:pt>
                <c:pt idx="209">
                  <c:v>-5.5030000000000003E-2</c:v>
                </c:pt>
                <c:pt idx="210">
                  <c:v>-5.0029999999999998E-2</c:v>
                </c:pt>
                <c:pt idx="211">
                  <c:v>-4.5039999999999997E-2</c:v>
                </c:pt>
                <c:pt idx="212">
                  <c:v>-4.0030000000000003E-2</c:v>
                </c:pt>
                <c:pt idx="213">
                  <c:v>-3.5029999999999999E-2</c:v>
                </c:pt>
                <c:pt idx="214">
                  <c:v>-3.0030000000000001E-2</c:v>
                </c:pt>
                <c:pt idx="215">
                  <c:v>-2.503E-2</c:v>
                </c:pt>
                <c:pt idx="216">
                  <c:v>-2.0029999999999999E-2</c:v>
                </c:pt>
                <c:pt idx="217">
                  <c:v>-1.503E-2</c:v>
                </c:pt>
                <c:pt idx="218">
                  <c:v>-1.0030000000000001E-2</c:v>
                </c:pt>
                <c:pt idx="219">
                  <c:v>-5.0330000000000001E-3</c:v>
                </c:pt>
                <c:pt idx="220">
                  <c:v>-3.553E-5</c:v>
                </c:pt>
                <c:pt idx="221">
                  <c:v>4.9560000000000003E-3</c:v>
                </c:pt>
                <c:pt idx="222">
                  <c:v>9.9539999999999993E-3</c:v>
                </c:pt>
                <c:pt idx="223">
                  <c:v>1.4959999999999999E-2</c:v>
                </c:pt>
                <c:pt idx="224">
                  <c:v>1.9949999999999999E-2</c:v>
                </c:pt>
                <c:pt idx="225">
                  <c:v>2.495E-2</c:v>
                </c:pt>
                <c:pt idx="226">
                  <c:v>2.9940000000000001E-2</c:v>
                </c:pt>
                <c:pt idx="227">
                  <c:v>3.4959999999999998E-2</c:v>
                </c:pt>
                <c:pt idx="228">
                  <c:v>3.9969999999999999E-2</c:v>
                </c:pt>
                <c:pt idx="229">
                  <c:v>4.4970000000000003E-2</c:v>
                </c:pt>
                <c:pt idx="230">
                  <c:v>4.9970000000000001E-2</c:v>
                </c:pt>
                <c:pt idx="231">
                  <c:v>5.4969999999999998E-2</c:v>
                </c:pt>
                <c:pt idx="232">
                  <c:v>5.9970000000000002E-2</c:v>
                </c:pt>
                <c:pt idx="233">
                  <c:v>6.497E-2</c:v>
                </c:pt>
                <c:pt idx="234">
                  <c:v>6.9970000000000004E-2</c:v>
                </c:pt>
                <c:pt idx="235">
                  <c:v>7.4969999999999995E-2</c:v>
                </c:pt>
                <c:pt idx="236">
                  <c:v>7.9969999999999999E-2</c:v>
                </c:pt>
                <c:pt idx="237">
                  <c:v>8.4959999999999994E-2</c:v>
                </c:pt>
                <c:pt idx="238">
                  <c:v>8.9950000000000002E-2</c:v>
                </c:pt>
                <c:pt idx="239">
                  <c:v>9.4960000000000003E-2</c:v>
                </c:pt>
                <c:pt idx="240">
                  <c:v>9.9959999999999993E-2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0.28010000000000002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0.31509999999999999</c:v>
                </c:pt>
                <c:pt idx="284">
                  <c:v>0.3201</c:v>
                </c:pt>
                <c:pt idx="285">
                  <c:v>0.3251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0.34510000000000002</c:v>
                </c:pt>
                <c:pt idx="290">
                  <c:v>0.35020000000000001</c:v>
                </c:pt>
                <c:pt idx="291">
                  <c:v>0.35510000000000003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2'!$C$6:$C$326</c:f>
              <c:numCache>
                <c:formatCode>0.00E+00</c:formatCode>
                <c:ptCount val="321"/>
                <c:pt idx="0">
                  <c:v>-9.5804202188294676E-2</c:v>
                </c:pt>
                <c:pt idx="1">
                  <c:v>-8.99048589643551E-2</c:v>
                </c:pt>
                <c:pt idx="2">
                  <c:v>-8.7513998041463509E-2</c:v>
                </c:pt>
                <c:pt idx="3">
                  <c:v>-8.3793309149626308E-2</c:v>
                </c:pt>
                <c:pt idx="4">
                  <c:v>-8.0398003696999218E-2</c:v>
                </c:pt>
                <c:pt idx="5">
                  <c:v>-7.7681759334897529E-2</c:v>
                </c:pt>
                <c:pt idx="6">
                  <c:v>-7.5191868669637674E-2</c:v>
                </c:pt>
                <c:pt idx="7">
                  <c:v>-7.3083949867798342E-2</c:v>
                </c:pt>
                <c:pt idx="8">
                  <c:v>-7.0834560005432867E-2</c:v>
                </c:pt>
                <c:pt idx="9">
                  <c:v>-6.9023730430698441E-2</c:v>
                </c:pt>
                <c:pt idx="10">
                  <c:v>-6.7368519022542733E-2</c:v>
                </c:pt>
                <c:pt idx="11">
                  <c:v>-6.6066985265702344E-2</c:v>
                </c:pt>
                <c:pt idx="12">
                  <c:v>-6.4638127554388428E-2</c:v>
                </c:pt>
                <c:pt idx="13">
                  <c:v>-6.3393182221758479E-2</c:v>
                </c:pt>
                <c:pt idx="14">
                  <c:v>-6.2346296373865136E-2</c:v>
                </c:pt>
                <c:pt idx="15">
                  <c:v>-6.1568205540971421E-2</c:v>
                </c:pt>
                <c:pt idx="16">
                  <c:v>-6.0379848632551927E-2</c:v>
                </c:pt>
                <c:pt idx="17">
                  <c:v>-5.9163197512027227E-2</c:v>
                </c:pt>
                <c:pt idx="18">
                  <c:v>-5.8102164558081253E-2</c:v>
                </c:pt>
                <c:pt idx="19">
                  <c:v>-5.7281632407029701E-2</c:v>
                </c:pt>
                <c:pt idx="20">
                  <c:v>-5.6277187877294188E-2</c:v>
                </c:pt>
                <c:pt idx="21">
                  <c:v>-5.5470802832295253E-2</c:v>
                </c:pt>
                <c:pt idx="22">
                  <c:v>-5.4310740135980994E-2</c:v>
                </c:pt>
                <c:pt idx="23">
                  <c:v>-5.3504355090982059E-2</c:v>
                </c:pt>
                <c:pt idx="24">
                  <c:v>-5.2740411364140961E-2</c:v>
                </c:pt>
                <c:pt idx="25">
                  <c:v>-5.1834996576773734E-2</c:v>
                </c:pt>
                <c:pt idx="26">
                  <c:v>-5.1085199955985247E-2</c:v>
                </c:pt>
                <c:pt idx="27">
                  <c:v>-5.0292962017038929E-2</c:v>
                </c:pt>
                <c:pt idx="28">
                  <c:v>-4.972707777493441E-2</c:v>
                </c:pt>
                <c:pt idx="29">
                  <c:v>-4.9132899320724663E-2</c:v>
                </c:pt>
                <c:pt idx="30">
                  <c:v>-4.8510426654409702E-2</c:v>
                </c:pt>
                <c:pt idx="31">
                  <c:v>-4.7633306079147703E-2</c:v>
                </c:pt>
                <c:pt idx="32">
                  <c:v>-4.6812773928096144E-2</c:v>
                </c:pt>
                <c:pt idx="33">
                  <c:v>-4.6246889685991631E-2</c:v>
                </c:pt>
                <c:pt idx="34">
                  <c:v>-4.5482945959150534E-2</c:v>
                </c:pt>
                <c:pt idx="35">
                  <c:v>-4.4917061717046021E-2</c:v>
                </c:pt>
                <c:pt idx="36">
                  <c:v>-4.4450207217309794E-2</c:v>
                </c:pt>
                <c:pt idx="37">
                  <c:v>-4.3686263490468696E-2</c:v>
                </c:pt>
                <c:pt idx="38">
                  <c:v>-4.3092085036258949E-2</c:v>
                </c:pt>
                <c:pt idx="39">
                  <c:v>-4.2611083430470112E-2</c:v>
                </c:pt>
                <c:pt idx="40">
                  <c:v>-4.208764050652343E-2</c:v>
                </c:pt>
                <c:pt idx="41">
                  <c:v>-4.164908021889243E-2</c:v>
                </c:pt>
                <c:pt idx="42">
                  <c:v>-4.0828548067840885E-2</c:v>
                </c:pt>
                <c:pt idx="43">
                  <c:v>-4.0050457234947177E-2</c:v>
                </c:pt>
                <c:pt idx="44">
                  <c:v>-3.9527014311000495E-2</c:v>
                </c:pt>
                <c:pt idx="45">
                  <c:v>-3.8890394538632911E-2</c:v>
                </c:pt>
                <c:pt idx="46">
                  <c:v>-3.8480128463107138E-2</c:v>
                </c:pt>
                <c:pt idx="47">
                  <c:v>-3.7829361584686944E-2</c:v>
                </c:pt>
                <c:pt idx="48">
                  <c:v>-3.7178594706266749E-2</c:v>
                </c:pt>
                <c:pt idx="49">
                  <c:v>-3.6612710464162236E-2</c:v>
                </c:pt>
                <c:pt idx="50">
                  <c:v>-3.6004384903899886E-2</c:v>
                </c:pt>
                <c:pt idx="51">
                  <c:v>-3.5254588283111392E-2</c:v>
                </c:pt>
                <c:pt idx="52">
                  <c:v>-3.4646262722849042E-2</c:v>
                </c:pt>
                <c:pt idx="53">
                  <c:v>-3.4320879283638944E-2</c:v>
                </c:pt>
                <c:pt idx="54">
                  <c:v>-3.3769142147587042E-2</c:v>
                </c:pt>
                <c:pt idx="55">
                  <c:v>-3.3132522375219457E-2</c:v>
                </c:pt>
                <c:pt idx="56">
                  <c:v>-3.2467608390746652E-2</c:v>
                </c:pt>
                <c:pt idx="57">
                  <c:v>-3.1746105982063386E-2</c:v>
                </c:pt>
                <c:pt idx="58">
                  <c:v>-3.1265104376274555E-2</c:v>
                </c:pt>
                <c:pt idx="59">
                  <c:v>-3.0543601967591288E-2</c:v>
                </c:pt>
                <c:pt idx="60">
                  <c:v>-3.0119188786012902E-2</c:v>
                </c:pt>
                <c:pt idx="61">
                  <c:v>-2.9567451649960996E-2</c:v>
                </c:pt>
                <c:pt idx="62">
                  <c:v>-2.8761066604962058E-2</c:v>
                </c:pt>
                <c:pt idx="63">
                  <c:v>-2.811029972654187E-2</c:v>
                </c:pt>
                <c:pt idx="64">
                  <c:v>-2.751612127233213E-2</c:v>
                </c:pt>
                <c:pt idx="65">
                  <c:v>-2.6865354393911932E-2</c:v>
                </c:pt>
                <c:pt idx="66">
                  <c:v>-2.6157999091281286E-2</c:v>
                </c:pt>
                <c:pt idx="67">
                  <c:v>-2.5436496682598026E-2</c:v>
                </c:pt>
                <c:pt idx="68">
                  <c:v>-2.4941347970756575E-2</c:v>
                </c:pt>
                <c:pt idx="69">
                  <c:v>-2.4092521607599802E-2</c:v>
                </c:pt>
                <c:pt idx="70">
                  <c:v>-2.3172959714179962E-2</c:v>
                </c:pt>
                <c:pt idx="71">
                  <c:v>-2.2366574669181023E-2</c:v>
                </c:pt>
                <c:pt idx="72">
                  <c:v>-2.1574336730234702E-2</c:v>
                </c:pt>
                <c:pt idx="73">
                  <c:v>-2.0782098791288377E-2</c:v>
                </c:pt>
                <c:pt idx="74">
                  <c:v>-1.9480565034447988E-2</c:v>
                </c:pt>
                <c:pt idx="75">
                  <c:v>-1.8249766807870663E-2</c:v>
                </c:pt>
                <c:pt idx="76">
                  <c:v>-1.6990674369188115E-2</c:v>
                </c:pt>
                <c:pt idx="77">
                  <c:v>-1.5830611672873855E-2</c:v>
                </c:pt>
                <c:pt idx="78">
                  <c:v>-1.450078370392824E-2</c:v>
                </c:pt>
                <c:pt idx="79">
                  <c:v>-1.322754415919308E-2</c:v>
                </c:pt>
                <c:pt idx="80">
                  <c:v>-1.1774636367589731E-2</c:v>
                </c:pt>
                <c:pt idx="81">
                  <c:v>-1.0280701968433807E-2</c:v>
                </c:pt>
                <c:pt idx="82">
                  <c:v>-8.8985297070935266E-3</c:v>
                </c:pt>
                <c:pt idx="83">
                  <c:v>-7.1188237656748202E-3</c:v>
                </c:pt>
                <c:pt idx="84">
                  <c:v>-5.483418305992767E-3</c:v>
                </c:pt>
                <c:pt idx="85">
                  <c:v>-3.5254588283111393E-3</c:v>
                </c:pt>
                <c:pt idx="86">
                  <c:v>-1.4084858785981423E-3</c:v>
                </c:pt>
                <c:pt idx="87">
                  <c:v>6.1582352647024028E-4</c:v>
                </c:pt>
                <c:pt idx="88">
                  <c:v>2.8718625286804226E-3</c:v>
                </c:pt>
                <c:pt idx="89">
                  <c:v>5.1820849470721126E-3</c:v>
                </c:pt>
                <c:pt idx="90">
                  <c:v>7.6337784259899307E-3</c:v>
                </c:pt>
                <c:pt idx="91">
                  <c:v>1.0250993045723321E-2</c:v>
                </c:pt>
                <c:pt idx="92">
                  <c:v>1.3173785156193149E-2</c:v>
                </c:pt>
                <c:pt idx="93">
                  <c:v>1.6155995112083953E-2</c:v>
                </c:pt>
                <c:pt idx="94">
                  <c:v>1.9211770019448345E-2</c:v>
                </c:pt>
                <c:pt idx="95">
                  <c:v>2.2550487047864991E-2</c:v>
                </c:pt>
                <c:pt idx="96">
                  <c:v>2.6115557773123448E-2</c:v>
                </c:pt>
                <c:pt idx="97">
                  <c:v>2.9779658240750195E-2</c:v>
                </c:pt>
                <c:pt idx="98">
                  <c:v>3.3726700829429197E-2</c:v>
                </c:pt>
                <c:pt idx="99">
                  <c:v>3.7914244221002626E-2</c:v>
                </c:pt>
                <c:pt idx="100">
                  <c:v>4.221496446099695E-2</c:v>
                </c:pt>
                <c:pt idx="101">
                  <c:v>4.6996686306780118E-2</c:v>
                </c:pt>
                <c:pt idx="102">
                  <c:v>5.1948173425194644E-2</c:v>
                </c:pt>
                <c:pt idx="103">
                  <c:v>5.7437250573608455E-2</c:v>
                </c:pt>
                <c:pt idx="104">
                  <c:v>6.2968769040180103E-2</c:v>
                </c:pt>
                <c:pt idx="105">
                  <c:v>6.9052024642803661E-2</c:v>
                </c:pt>
                <c:pt idx="106">
                  <c:v>7.5375781048321627E-2</c:v>
                </c:pt>
                <c:pt idx="107">
                  <c:v>8.227956880199673E-2</c:v>
                </c:pt>
                <c:pt idx="108">
                  <c:v>8.919750366172445E-2</c:v>
                </c:pt>
                <c:pt idx="109">
                  <c:v>9.6723764081714528E-2</c:v>
                </c:pt>
                <c:pt idx="110">
                  <c:v>0.10477346742565127</c:v>
                </c:pt>
                <c:pt idx="111">
                  <c:v>0.11340320211774517</c:v>
                </c:pt>
                <c:pt idx="112">
                  <c:v>0.12238661446115437</c:v>
                </c:pt>
                <c:pt idx="113">
                  <c:v>0.1318510284103524</c:v>
                </c:pt>
                <c:pt idx="114">
                  <c:v>0.14189547370770758</c:v>
                </c:pt>
                <c:pt idx="115">
                  <c:v>0.15250580324716725</c:v>
                </c:pt>
                <c:pt idx="116">
                  <c:v>0.16382348808925759</c:v>
                </c:pt>
                <c:pt idx="117">
                  <c:v>0.17570705717345245</c:v>
                </c:pt>
                <c:pt idx="118">
                  <c:v>0.18801503943922568</c:v>
                </c:pt>
                <c:pt idx="119">
                  <c:v>0.20117184806815572</c:v>
                </c:pt>
                <c:pt idx="120">
                  <c:v>0.21517748306024248</c:v>
                </c:pt>
                <c:pt idx="121">
                  <c:v>0.22989047335495988</c:v>
                </c:pt>
                <c:pt idx="122">
                  <c:v>0.24545229001283414</c:v>
                </c:pt>
                <c:pt idx="123">
                  <c:v>0.26157999091281287</c:v>
                </c:pt>
                <c:pt idx="124">
                  <c:v>0.27912240241805286</c:v>
                </c:pt>
                <c:pt idx="125">
                  <c:v>0.29723069816539743</c:v>
                </c:pt>
                <c:pt idx="126">
                  <c:v>0.31661223345747713</c:v>
                </c:pt>
                <c:pt idx="127">
                  <c:v>0.33712553723376587</c:v>
                </c:pt>
                <c:pt idx="128">
                  <c:v>0.35848766737321136</c:v>
                </c:pt>
                <c:pt idx="129">
                  <c:v>0.38126450811791818</c:v>
                </c:pt>
                <c:pt idx="130">
                  <c:v>0.40786106749683049</c:v>
                </c:pt>
                <c:pt idx="131">
                  <c:v>0.43261850308890309</c:v>
                </c:pt>
                <c:pt idx="132">
                  <c:v>0.45992241777044596</c:v>
                </c:pt>
                <c:pt idx="133">
                  <c:v>0.48864104305725026</c:v>
                </c:pt>
                <c:pt idx="134">
                  <c:v>0.51877437894931577</c:v>
                </c:pt>
                <c:pt idx="135">
                  <c:v>0.55046389650716865</c:v>
                </c:pt>
                <c:pt idx="136">
                  <c:v>0.58399253785186123</c:v>
                </c:pt>
                <c:pt idx="137">
                  <c:v>0.61950177404391971</c:v>
                </c:pt>
                <c:pt idx="138">
                  <c:v>0.6565671919017656</c:v>
                </c:pt>
                <c:pt idx="139">
                  <c:v>0.69589614672802957</c:v>
                </c:pt>
                <c:pt idx="140">
                  <c:v>0.73734716746218532</c:v>
                </c:pt>
                <c:pt idx="141">
                  <c:v>0.78106172516475925</c:v>
                </c:pt>
                <c:pt idx="142">
                  <c:v>0.82675687771469908</c:v>
                </c:pt>
                <c:pt idx="143">
                  <c:v>0.87386674086990002</c:v>
                </c:pt>
                <c:pt idx="144">
                  <c:v>0.92253278569088826</c:v>
                </c:pt>
                <c:pt idx="145">
                  <c:v>0.9754429623276607</c:v>
                </c:pt>
                <c:pt idx="146">
                  <c:v>1.0299093206302203</c:v>
                </c:pt>
                <c:pt idx="147">
                  <c:v>1.0859318605985677</c:v>
                </c:pt>
                <c:pt idx="148">
                  <c:v>1.1446423507169112</c:v>
                </c:pt>
                <c:pt idx="149">
                  <c:v>1.2053334356826206</c:v>
                </c:pt>
                <c:pt idx="150">
                  <c:v>1.2695612971614834</c:v>
                </c:pt>
                <c:pt idx="151">
                  <c:v>1.3380332904561301</c:v>
                </c:pt>
                <c:pt idx="152">
                  <c:v>1.4048076310244628</c:v>
                </c:pt>
                <c:pt idx="153">
                  <c:v>1.4741284506822661</c:v>
                </c:pt>
                <c:pt idx="154">
                  <c:v>1.5491081127611146</c:v>
                </c:pt>
                <c:pt idx="155">
                  <c:v>1.6240877748399631</c:v>
                </c:pt>
                <c:pt idx="156">
                  <c:v>1.7018968581293339</c:v>
                </c:pt>
                <c:pt idx="157">
                  <c:v>1.7825353626292277</c:v>
                </c:pt>
                <c:pt idx="158">
                  <c:v>1.8674179989449053</c:v>
                </c:pt>
                <c:pt idx="159">
                  <c:v>1.9523006352605825</c:v>
                </c:pt>
                <c:pt idx="160">
                  <c:v>2.0428421139973056</c:v>
                </c:pt>
                <c:pt idx="161">
                  <c:v>2.136213013944551</c:v>
                </c:pt>
                <c:pt idx="162">
                  <c:v>2.2295839138917963</c:v>
                </c:pt>
                <c:pt idx="163">
                  <c:v>2.3243695244443026</c:v>
                </c:pt>
                <c:pt idx="164">
                  <c:v>2.4233992668125928</c:v>
                </c:pt>
                <c:pt idx="165">
                  <c:v>2.5266731409966674</c:v>
                </c:pt>
                <c:pt idx="166">
                  <c:v>2.6313617257860029</c:v>
                </c:pt>
                <c:pt idx="167">
                  <c:v>2.7388797317858611</c:v>
                </c:pt>
                <c:pt idx="168">
                  <c:v>2.8478124483909801</c:v>
                </c:pt>
                <c:pt idx="169">
                  <c:v>2.9595745862066227</c:v>
                </c:pt>
                <c:pt idx="170">
                  <c:v>3.0727514346275262</c:v>
                </c:pt>
                <c:pt idx="171">
                  <c:v>3.1887577042589523</c:v>
                </c:pt>
                <c:pt idx="172">
                  <c:v>3.3033492632851167</c:v>
                </c:pt>
                <c:pt idx="173">
                  <c:v>3.422184954127065</c:v>
                </c:pt>
                <c:pt idx="174">
                  <c:v>3.5466794873900591</c:v>
                </c:pt>
                <c:pt idx="175">
                  <c:v>3.6697593100477914</c:v>
                </c:pt>
                <c:pt idx="176">
                  <c:v>3.7914244221002624</c:v>
                </c:pt>
                <c:pt idx="177">
                  <c:v>3.9130895341527334</c:v>
                </c:pt>
                <c:pt idx="178">
                  <c:v>4.0347546462052044</c:v>
                </c:pt>
                <c:pt idx="179">
                  <c:v>4.1578344688629372</c:v>
                </c:pt>
                <c:pt idx="180">
                  <c:v>4.2837437127311917</c:v>
                </c:pt>
                <c:pt idx="181">
                  <c:v>4.4096529565994462</c:v>
                </c:pt>
                <c:pt idx="182">
                  <c:v>4.528488647441395</c:v>
                </c:pt>
                <c:pt idx="183">
                  <c:v>4.6572273125201731</c:v>
                </c:pt>
                <c:pt idx="184">
                  <c:v>4.7817218457831663</c:v>
                </c:pt>
                <c:pt idx="185">
                  <c:v>4.8991428260198537</c:v>
                </c:pt>
                <c:pt idx="186">
                  <c:v>5.0236373592828478</c:v>
                </c:pt>
                <c:pt idx="187">
                  <c:v>5.1453024713353193</c:v>
                </c:pt>
                <c:pt idx="188">
                  <c:v>5.2627234515720058</c:v>
                </c:pt>
                <c:pt idx="189">
                  <c:v>5.378729721203432</c:v>
                </c:pt>
                <c:pt idx="190">
                  <c:v>5.4904918590190741</c:v>
                </c:pt>
                <c:pt idx="191">
                  <c:v>5.605083418045238</c:v>
                </c:pt>
                <c:pt idx="192">
                  <c:v>5.7140161346503575</c:v>
                </c:pt>
                <c:pt idx="193">
                  <c:v>5.8243635618607383</c:v>
                </c:pt>
                <c:pt idx="194">
                  <c:v>5.9347109890711192</c:v>
                </c:pt>
                <c:pt idx="195">
                  <c:v>6.0379848632551942</c:v>
                </c:pt>
                <c:pt idx="196">
                  <c:v>6.1355998950182231</c:v>
                </c:pt>
                <c:pt idx="197">
                  <c:v>6.2346296373865133</c:v>
                </c:pt>
                <c:pt idx="198">
                  <c:v>6.3308299585442809</c:v>
                </c:pt>
                <c:pt idx="199">
                  <c:v>6.4242008584915267</c:v>
                </c:pt>
                <c:pt idx="200">
                  <c:v>6.5218158902545547</c:v>
                </c:pt>
                <c:pt idx="201">
                  <c:v>6.6066985265702334</c:v>
                </c:pt>
                <c:pt idx="202">
                  <c:v>6.6873370310701272</c:v>
                </c:pt>
                <c:pt idx="203">
                  <c:v>6.7693902461752815</c:v>
                </c:pt>
                <c:pt idx="204">
                  <c:v>6.848614040069914</c:v>
                </c:pt>
                <c:pt idx="205">
                  <c:v>6.9221789915435012</c:v>
                </c:pt>
                <c:pt idx="206">
                  <c:v>6.950473203648726</c:v>
                </c:pt>
                <c:pt idx="207">
                  <c:v>7.0226234445170528</c:v>
                </c:pt>
                <c:pt idx="208">
                  <c:v>7.0862854217538116</c:v>
                </c:pt>
                <c:pt idx="209">
                  <c:v>7.1598503732273979</c:v>
                </c:pt>
                <c:pt idx="210">
                  <c:v>7.220682929253635</c:v>
                </c:pt>
                <c:pt idx="211">
                  <c:v>7.2730272216483014</c:v>
                </c:pt>
                <c:pt idx="212">
                  <c:v>7.3267862246482292</c:v>
                </c:pt>
                <c:pt idx="213">
                  <c:v>7.3819599382534218</c:v>
                </c:pt>
                <c:pt idx="214">
                  <c:v>7.4286453882270438</c:v>
                </c:pt>
                <c:pt idx="215">
                  <c:v>7.4739161275954045</c:v>
                </c:pt>
                <c:pt idx="216">
                  <c:v>7.5149427351479829</c:v>
                </c:pt>
                <c:pt idx="217">
                  <c:v>7.5446516578584699</c:v>
                </c:pt>
                <c:pt idx="218">
                  <c:v>7.5828488442005249</c:v>
                </c:pt>
                <c:pt idx="219">
                  <c:v>7.6224607411478402</c:v>
                </c:pt>
                <c:pt idx="220">
                  <c:v>7.6479255320425432</c:v>
                </c:pt>
                <c:pt idx="221">
                  <c:v>7.6818785865688142</c:v>
                </c:pt>
                <c:pt idx="222">
                  <c:v>7.7002698244372105</c:v>
                </c:pt>
                <c:pt idx="223">
                  <c:v>7.7299787471477002</c:v>
                </c:pt>
                <c:pt idx="224">
                  <c:v>7.7526141168318787</c:v>
                </c:pt>
                <c:pt idx="225">
                  <c:v>7.7667612228844929</c:v>
                </c:pt>
                <c:pt idx="226">
                  <c:v>7.7738347759107986</c:v>
                </c:pt>
                <c:pt idx="227">
                  <c:v>7.7865671713581506</c:v>
                </c:pt>
                <c:pt idx="228">
                  <c:v>7.7922260137791968</c:v>
                </c:pt>
                <c:pt idx="229">
                  <c:v>7.7964701455949799</c:v>
                </c:pt>
                <c:pt idx="230">
                  <c:v>7.8007142774107638</c:v>
                </c:pt>
                <c:pt idx="231">
                  <c:v>7.8021289880160243</c:v>
                </c:pt>
                <c:pt idx="232">
                  <c:v>7.7950554349897176</c:v>
                </c:pt>
                <c:pt idx="233">
                  <c:v>7.7950554349897176</c:v>
                </c:pt>
                <c:pt idx="234">
                  <c:v>7.7809083289371062</c:v>
                </c:pt>
                <c:pt idx="235">
                  <c:v>7.7681759334897524</c:v>
                </c:pt>
                <c:pt idx="236">
                  <c:v>7.7611023804634467</c:v>
                </c:pt>
                <c:pt idx="237">
                  <c:v>7.7469552744108343</c:v>
                </c:pt>
                <c:pt idx="238">
                  <c:v>7.7200757729108691</c:v>
                </c:pt>
                <c:pt idx="239">
                  <c:v>7.6960256926214283</c:v>
                </c:pt>
                <c:pt idx="240">
                  <c:v>7.6677314805162009</c:v>
                </c:pt>
                <c:pt idx="241">
                  <c:v>7.6380225578057139</c:v>
                </c:pt>
                <c:pt idx="242">
                  <c:v>7.6479255320425432</c:v>
                </c:pt>
                <c:pt idx="243">
                  <c:v>7.6026547926741843</c:v>
                </c:pt>
                <c:pt idx="244">
                  <c:v>7.5503105002795152</c:v>
                </c:pt>
                <c:pt idx="245">
                  <c:v>7.4668425745690996</c:v>
                </c:pt>
                <c:pt idx="246">
                  <c:v>7.3819599382534218</c:v>
                </c:pt>
                <c:pt idx="247">
                  <c:v>7.305565565569311</c:v>
                </c:pt>
                <c:pt idx="248">
                  <c:v>7.2150240868325888</c:v>
                </c:pt>
                <c:pt idx="249">
                  <c:v>7.1230678974906052</c:v>
                </c:pt>
                <c:pt idx="250">
                  <c:v>7.0325264187538821</c:v>
                </c:pt>
                <c:pt idx="251">
                  <c:v>6.9419849400171589</c:v>
                </c:pt>
                <c:pt idx="252">
                  <c:v>6.8358816446225621</c:v>
                </c:pt>
                <c:pt idx="253">
                  <c:v>6.7382666128595332</c:v>
                </c:pt>
                <c:pt idx="254">
                  <c:v>6.6166015008070618</c:v>
                </c:pt>
                <c:pt idx="255">
                  <c:v>6.5260600220703395</c:v>
                </c:pt>
                <c:pt idx="256">
                  <c:v>6.395906646386301</c:v>
                </c:pt>
                <c:pt idx="257">
                  <c:v>6.2855592191759202</c:v>
                </c:pt>
                <c:pt idx="258">
                  <c:v>6.1638941071234488</c:v>
                </c:pt>
                <c:pt idx="259">
                  <c:v>6.0549613905183293</c:v>
                </c:pt>
                <c:pt idx="260">
                  <c:v>5.9050020663606322</c:v>
                </c:pt>
                <c:pt idx="261">
                  <c:v>5.7960693497555127</c:v>
                </c:pt>
                <c:pt idx="262">
                  <c:v>5.6390364725715099</c:v>
                </c:pt>
                <c:pt idx="263">
                  <c:v>5.4805888847822439</c:v>
                </c:pt>
                <c:pt idx="264">
                  <c:v>5.3065794803351061</c:v>
                </c:pt>
                <c:pt idx="265">
                  <c:v>5.1325700758879664</c:v>
                </c:pt>
                <c:pt idx="266">
                  <c:v>4.9656342244671352</c:v>
                </c:pt>
                <c:pt idx="267">
                  <c:v>4.8071866366778702</c:v>
                </c:pt>
                <c:pt idx="268">
                  <c:v>4.6374213640465145</c:v>
                </c:pt>
                <c:pt idx="269">
                  <c:v>4.481803197467773</c:v>
                </c:pt>
                <c:pt idx="270">
                  <c:v>4.3304291627048146</c:v>
                </c:pt>
                <c:pt idx="271">
                  <c:v>4.1606638900734589</c:v>
                </c:pt>
                <c:pt idx="272">
                  <c:v>4.0305105143894204</c:v>
                </c:pt>
                <c:pt idx="273">
                  <c:v>3.904601270521165</c:v>
                </c:pt>
                <c:pt idx="274">
                  <c:v>3.7885950008897393</c:v>
                </c:pt>
                <c:pt idx="275">
                  <c:v>3.695224100942494</c:v>
                </c:pt>
                <c:pt idx="276">
                  <c:v>3.5891208055478971</c:v>
                </c:pt>
                <c:pt idx="277">
                  <c:v>3.4702851147059488</c:v>
                </c:pt>
                <c:pt idx="278">
                  <c:v>3.3811583465744879</c:v>
                </c:pt>
                <c:pt idx="279">
                  <c:v>3.3061786844956389</c:v>
                </c:pt>
                <c:pt idx="280">
                  <c:v>3.2198813375747002</c:v>
                </c:pt>
                <c:pt idx="281">
                  <c:v>3.1293398588379779</c:v>
                </c:pt>
                <c:pt idx="282">
                  <c:v>3.0854838300748773</c:v>
                </c:pt>
                <c:pt idx="283">
                  <c:v>3.0501160649433454</c:v>
                </c:pt>
                <c:pt idx="284">
                  <c:v>3.0345542482854708</c:v>
                </c:pt>
                <c:pt idx="285">
                  <c:v>2.9878687983118484</c:v>
                </c:pt>
                <c:pt idx="286">
                  <c:v>2.8973273195751257</c:v>
                </c:pt>
                <c:pt idx="287">
                  <c:v>2.8548860014172872</c:v>
                </c:pt>
                <c:pt idx="288">
                  <c:v>2.8379094741541513</c:v>
                </c:pt>
                <c:pt idx="289">
                  <c:v>2.811029972654187</c:v>
                </c:pt>
                <c:pt idx="290">
                  <c:v>2.7714180757068707</c:v>
                </c:pt>
                <c:pt idx="291">
                  <c:v>2.7275620469437709</c:v>
                </c:pt>
                <c:pt idx="292">
                  <c:v>2.6964384136280222</c:v>
                </c:pt>
                <c:pt idx="293">
                  <c:v>2.7035119666543292</c:v>
                </c:pt>
                <c:pt idx="294">
                  <c:v>2.6723883333385805</c:v>
                </c:pt>
                <c:pt idx="295">
                  <c:v>2.6539970954701837</c:v>
                </c:pt>
                <c:pt idx="296">
                  <c:v>2.6356058576017865</c:v>
                </c:pt>
                <c:pt idx="297">
                  <c:v>2.6242881727596963</c:v>
                </c:pt>
                <c:pt idx="298">
                  <c:v>2.5959939606544706</c:v>
                </c:pt>
                <c:pt idx="299">
                  <c:v>2.5860909864176413</c:v>
                </c:pt>
                <c:pt idx="300">
                  <c:v>2.5846762758123805</c:v>
                </c:pt>
                <c:pt idx="301">
                  <c:v>2.588920407628164</c:v>
                </c:pt>
                <c:pt idx="302">
                  <c:v>2.6002380924702542</c:v>
                </c:pt>
                <c:pt idx="303">
                  <c:v>2.559211484917677</c:v>
                </c:pt>
                <c:pt idx="304">
                  <c:v>2.4983789288914418</c:v>
                </c:pt>
                <c:pt idx="305">
                  <c:v>2.4318875304441607</c:v>
                </c:pt>
                <c:pt idx="306">
                  <c:v>2.3682255532074024</c:v>
                </c:pt>
                <c:pt idx="307">
                  <c:v>2.341346051707438</c:v>
                </c:pt>
                <c:pt idx="308">
                  <c:v>2.3342724986811318</c:v>
                </c:pt>
                <c:pt idx="309">
                  <c:v>2.3314430774706092</c:v>
                </c:pt>
                <c:pt idx="310">
                  <c:v>2.3158812608127346</c:v>
                </c:pt>
                <c:pt idx="311">
                  <c:v>2.1814837533129121</c:v>
                </c:pt>
                <c:pt idx="312">
                  <c:v>2.1135776442603702</c:v>
                </c:pt>
                <c:pt idx="313">
                  <c:v>2.0810393003393606</c:v>
                </c:pt>
                <c:pt idx="314">
                  <c:v>2.0513303776288732</c:v>
                </c:pt>
                <c:pt idx="315">
                  <c:v>2.0541597988393958</c:v>
                </c:pt>
                <c:pt idx="316">
                  <c:v>2.0088890594710347</c:v>
                </c:pt>
                <c:pt idx="317">
                  <c:v>1.8546856034975536</c:v>
                </c:pt>
                <c:pt idx="318">
                  <c:v>1.847612050471247</c:v>
                </c:pt>
                <c:pt idx="319">
                  <c:v>1.8561003141028147</c:v>
                </c:pt>
                <c:pt idx="320">
                  <c:v>1.8716621307606891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5F9-42FA-BD57-616615E69D09}"/>
            </c:ext>
          </c:extLst>
        </c:ser>
        <c:ser>
          <c:idx val="1"/>
          <c:order val="1"/>
          <c:tx>
            <c:v>800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'LSV GC 2'!$A$6:$A$326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-0.99009999999999998</c:v>
                </c:pt>
                <c:pt idx="23">
                  <c:v>-0.98509999999999998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-0.95009999999999994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-0.93510000000000004</c:v>
                </c:pt>
                <c:pt idx="34">
                  <c:v>-0.93010000000000004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-0.8901</c:v>
                </c:pt>
                <c:pt idx="43">
                  <c:v>-0.8851</c:v>
                </c:pt>
                <c:pt idx="44">
                  <c:v>-0.88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-0.86509999999999998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-0.74009999999999998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-0.59509999999999996</c:v>
                </c:pt>
                <c:pt idx="102">
                  <c:v>-0.59009999999999996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-0.57509999999999994</c:v>
                </c:pt>
                <c:pt idx="106">
                  <c:v>-0.57010000000000005</c:v>
                </c:pt>
                <c:pt idx="107">
                  <c:v>-0.56510000000000005</c:v>
                </c:pt>
                <c:pt idx="108">
                  <c:v>-0.56010000000000004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-0.50009999999999999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-0.1</c:v>
                </c:pt>
                <c:pt idx="201">
                  <c:v>-9.5030000000000003E-2</c:v>
                </c:pt>
                <c:pt idx="202">
                  <c:v>-9.0029999999999999E-2</c:v>
                </c:pt>
                <c:pt idx="203">
                  <c:v>-8.5019999999999998E-2</c:v>
                </c:pt>
                <c:pt idx="204">
                  <c:v>-8.0019999999999994E-2</c:v>
                </c:pt>
                <c:pt idx="205">
                  <c:v>-7.5029999999999999E-2</c:v>
                </c:pt>
                <c:pt idx="206">
                  <c:v>-7.0029999999999995E-2</c:v>
                </c:pt>
                <c:pt idx="207">
                  <c:v>-6.5030000000000004E-2</c:v>
                </c:pt>
                <c:pt idx="208">
                  <c:v>-6.003E-2</c:v>
                </c:pt>
                <c:pt idx="209">
                  <c:v>-5.5030000000000003E-2</c:v>
                </c:pt>
                <c:pt idx="210">
                  <c:v>-5.0029999999999998E-2</c:v>
                </c:pt>
                <c:pt idx="211">
                  <c:v>-4.5039999999999997E-2</c:v>
                </c:pt>
                <c:pt idx="212">
                  <c:v>-4.0030000000000003E-2</c:v>
                </c:pt>
                <c:pt idx="213">
                  <c:v>-3.5029999999999999E-2</c:v>
                </c:pt>
                <c:pt idx="214">
                  <c:v>-3.0030000000000001E-2</c:v>
                </c:pt>
                <c:pt idx="215">
                  <c:v>-2.503E-2</c:v>
                </c:pt>
                <c:pt idx="216">
                  <c:v>-2.0029999999999999E-2</c:v>
                </c:pt>
                <c:pt idx="217">
                  <c:v>-1.503E-2</c:v>
                </c:pt>
                <c:pt idx="218">
                  <c:v>-1.0030000000000001E-2</c:v>
                </c:pt>
                <c:pt idx="219">
                  <c:v>-5.0330000000000001E-3</c:v>
                </c:pt>
                <c:pt idx="220">
                  <c:v>-3.553E-5</c:v>
                </c:pt>
                <c:pt idx="221">
                  <c:v>4.9560000000000003E-3</c:v>
                </c:pt>
                <c:pt idx="222">
                  <c:v>9.9539999999999993E-3</c:v>
                </c:pt>
                <c:pt idx="223">
                  <c:v>1.4959999999999999E-2</c:v>
                </c:pt>
                <c:pt idx="224">
                  <c:v>1.9949999999999999E-2</c:v>
                </c:pt>
                <c:pt idx="225">
                  <c:v>2.495E-2</c:v>
                </c:pt>
                <c:pt idx="226">
                  <c:v>2.9940000000000001E-2</c:v>
                </c:pt>
                <c:pt idx="227">
                  <c:v>3.4959999999999998E-2</c:v>
                </c:pt>
                <c:pt idx="228">
                  <c:v>3.9969999999999999E-2</c:v>
                </c:pt>
                <c:pt idx="229">
                  <c:v>4.4970000000000003E-2</c:v>
                </c:pt>
                <c:pt idx="230">
                  <c:v>4.9970000000000001E-2</c:v>
                </c:pt>
                <c:pt idx="231">
                  <c:v>5.4969999999999998E-2</c:v>
                </c:pt>
                <c:pt idx="232">
                  <c:v>5.9970000000000002E-2</c:v>
                </c:pt>
                <c:pt idx="233">
                  <c:v>6.497E-2</c:v>
                </c:pt>
                <c:pt idx="234">
                  <c:v>6.9970000000000004E-2</c:v>
                </c:pt>
                <c:pt idx="235">
                  <c:v>7.4969999999999995E-2</c:v>
                </c:pt>
                <c:pt idx="236">
                  <c:v>7.9969999999999999E-2</c:v>
                </c:pt>
                <c:pt idx="237">
                  <c:v>8.4959999999999994E-2</c:v>
                </c:pt>
                <c:pt idx="238">
                  <c:v>8.9950000000000002E-2</c:v>
                </c:pt>
                <c:pt idx="239">
                  <c:v>9.4960000000000003E-2</c:v>
                </c:pt>
                <c:pt idx="240">
                  <c:v>9.9959999999999993E-2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0.28010000000000002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0.31509999999999999</c:v>
                </c:pt>
                <c:pt idx="284">
                  <c:v>0.3201</c:v>
                </c:pt>
                <c:pt idx="285">
                  <c:v>0.3251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0.34510000000000002</c:v>
                </c:pt>
                <c:pt idx="290">
                  <c:v>0.35020000000000001</c:v>
                </c:pt>
                <c:pt idx="291">
                  <c:v>0.35510000000000003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2'!$E$6:$E$326</c:f>
              <c:numCache>
                <c:formatCode>0.00E+00</c:formatCode>
                <c:ptCount val="321"/>
                <c:pt idx="0">
                  <c:v>-0.12005234196247323</c:v>
                </c:pt>
                <c:pt idx="1">
                  <c:v>-0.11208752125485215</c:v>
                </c:pt>
                <c:pt idx="2">
                  <c:v>-0.10900345213538254</c:v>
                </c:pt>
                <c:pt idx="3">
                  <c:v>-0.10552326404643976</c:v>
                </c:pt>
                <c:pt idx="4">
                  <c:v>-0.10283531389644331</c:v>
                </c:pt>
                <c:pt idx="5">
                  <c:v>-9.9666362140658007E-2</c:v>
                </c:pt>
                <c:pt idx="6">
                  <c:v>-9.8096033368817975E-2</c:v>
                </c:pt>
                <c:pt idx="7">
                  <c:v>-9.5365641900663697E-2</c:v>
                </c:pt>
                <c:pt idx="8">
                  <c:v>-9.2819162811193359E-2</c:v>
                </c:pt>
                <c:pt idx="9">
                  <c:v>-9.1942042235931359E-2</c:v>
                </c:pt>
                <c:pt idx="10">
                  <c:v>-9.0286830827775638E-2</c:v>
                </c:pt>
                <c:pt idx="11">
                  <c:v>-8.8730649161988237E-2</c:v>
                </c:pt>
                <c:pt idx="12">
                  <c:v>-8.7584733571726567E-2</c:v>
                </c:pt>
                <c:pt idx="13">
                  <c:v>-8.5519256088045101E-2</c:v>
                </c:pt>
                <c:pt idx="14">
                  <c:v>-8.5292902391203296E-2</c:v>
                </c:pt>
                <c:pt idx="15">
                  <c:v>-8.3397190180153152E-2</c:v>
                </c:pt>
                <c:pt idx="16">
                  <c:v>-8.1841008514365723E-2</c:v>
                </c:pt>
                <c:pt idx="17">
                  <c:v>-8.077997556041977E-2</c:v>
                </c:pt>
                <c:pt idx="18">
                  <c:v>-7.9436000485421529E-2</c:v>
                </c:pt>
                <c:pt idx="19">
                  <c:v>-7.8629615440422601E-2</c:v>
                </c:pt>
                <c:pt idx="20">
                  <c:v>-7.8389114637528179E-2</c:v>
                </c:pt>
                <c:pt idx="21">
                  <c:v>-7.7101727986740407E-2</c:v>
                </c:pt>
                <c:pt idx="22">
                  <c:v>-7.5800194229900017E-2</c:v>
                </c:pt>
                <c:pt idx="23">
                  <c:v>-7.5149427351479822E-2</c:v>
                </c:pt>
                <c:pt idx="24">
                  <c:v>-7.4682572851743595E-2</c:v>
                </c:pt>
                <c:pt idx="25">
                  <c:v>-7.3819599382534198E-2</c:v>
                </c:pt>
                <c:pt idx="26">
                  <c:v>-7.2815154852798686E-2</c:v>
                </c:pt>
                <c:pt idx="27">
                  <c:v>-7.3395186200955823E-2</c:v>
                </c:pt>
                <c:pt idx="28">
                  <c:v>-7.2602948262009498E-2</c:v>
                </c:pt>
                <c:pt idx="29">
                  <c:v>-7.1174090550695596E-2</c:v>
                </c:pt>
                <c:pt idx="30">
                  <c:v>-7.0395999717801888E-2</c:v>
                </c:pt>
                <c:pt idx="31">
                  <c:v>-6.9929145218065661E-2</c:v>
                </c:pt>
                <c:pt idx="32">
                  <c:v>-6.8910553582277517E-2</c:v>
                </c:pt>
                <c:pt idx="33">
                  <c:v>-6.7849520628331564E-2</c:v>
                </c:pt>
                <c:pt idx="34">
                  <c:v>-6.7665608249647582E-2</c:v>
                </c:pt>
                <c:pt idx="35">
                  <c:v>-6.742510744675316E-2</c:v>
                </c:pt>
                <c:pt idx="36">
                  <c:v>-6.6194309220175843E-2</c:v>
                </c:pt>
                <c:pt idx="37">
                  <c:v>-6.5345482857019063E-2</c:v>
                </c:pt>
                <c:pt idx="38">
                  <c:v>-6.462398044833581E-2</c:v>
                </c:pt>
                <c:pt idx="39">
                  <c:v>-6.3987360675968233E-2</c:v>
                </c:pt>
                <c:pt idx="40">
                  <c:v>-6.2643385600970006E-2</c:v>
                </c:pt>
                <c:pt idx="41">
                  <c:v>-6.2516061646496493E-2</c:v>
                </c:pt>
                <c:pt idx="42">
                  <c:v>-6.1695529495444941E-2</c:v>
                </c:pt>
                <c:pt idx="43">
                  <c:v>-6.1412587374392674E-2</c:v>
                </c:pt>
                <c:pt idx="44">
                  <c:v>-6.0478878374920227E-2</c:v>
                </c:pt>
                <c:pt idx="45">
                  <c:v>-5.9446139633079487E-2</c:v>
                </c:pt>
                <c:pt idx="46">
                  <c:v>-5.9502728057289934E-2</c:v>
                </c:pt>
                <c:pt idx="47">
                  <c:v>-5.7875810861239448E-2</c:v>
                </c:pt>
                <c:pt idx="48">
                  <c:v>-5.7041131604135285E-2</c:v>
                </c:pt>
                <c:pt idx="49">
                  <c:v>-5.7126014240450967E-2</c:v>
                </c:pt>
                <c:pt idx="50">
                  <c:v>-5.5711303635189682E-2</c:v>
                </c:pt>
                <c:pt idx="51">
                  <c:v>-5.4947359908348578E-2</c:v>
                </c:pt>
                <c:pt idx="52">
                  <c:v>-5.4183416181507474E-2</c:v>
                </c:pt>
                <c:pt idx="53">
                  <c:v>-5.3575090621245124E-2</c:v>
                </c:pt>
                <c:pt idx="54">
                  <c:v>-5.2712117152035734E-2</c:v>
                </c:pt>
                <c:pt idx="55">
                  <c:v>-5.2089644485720767E-2</c:v>
                </c:pt>
                <c:pt idx="56">
                  <c:v>-5.1269112334669222E-2</c:v>
                </c:pt>
                <c:pt idx="57">
                  <c:v>-5.0957876001511734E-2</c:v>
                </c:pt>
                <c:pt idx="58">
                  <c:v>-5.0094902532302345E-2</c:v>
                </c:pt>
                <c:pt idx="59">
                  <c:v>-4.9090458002566825E-2</c:v>
                </c:pt>
                <c:pt idx="60">
                  <c:v>-4.826992585151528E-2</c:v>
                </c:pt>
                <c:pt idx="61">
                  <c:v>-4.7788924245726436E-2</c:v>
                </c:pt>
                <c:pt idx="62">
                  <c:v>-4.7378658170200663E-2</c:v>
                </c:pt>
                <c:pt idx="63">
                  <c:v>-4.6742038397833086E-2</c:v>
                </c:pt>
                <c:pt idx="64">
                  <c:v>-4.5341474898624404E-2</c:v>
                </c:pt>
                <c:pt idx="65">
                  <c:v>-4.4605825383888534E-2</c:v>
                </c:pt>
                <c:pt idx="66">
                  <c:v>-4.4209706414415371E-2</c:v>
                </c:pt>
                <c:pt idx="67">
                  <c:v>-4.3573086642047794E-2</c:v>
                </c:pt>
                <c:pt idx="68">
                  <c:v>-4.2794995809154079E-2</c:v>
                </c:pt>
                <c:pt idx="69">
                  <c:v>-4.1691521537050268E-2</c:v>
                </c:pt>
                <c:pt idx="70">
                  <c:v>-4.0856842279946105E-2</c:v>
                </c:pt>
                <c:pt idx="71">
                  <c:v>-4.0022163022841943E-2</c:v>
                </c:pt>
                <c:pt idx="72">
                  <c:v>-3.8734776372054171E-2</c:v>
                </c:pt>
                <c:pt idx="73">
                  <c:v>-3.7815214478634333E-2</c:v>
                </c:pt>
                <c:pt idx="74">
                  <c:v>-3.6584416252057002E-2</c:v>
                </c:pt>
                <c:pt idx="75">
                  <c:v>-3.5495089086005814E-2</c:v>
                </c:pt>
                <c:pt idx="76">
                  <c:v>-3.4221849541270652E-2</c:v>
                </c:pt>
                <c:pt idx="77">
                  <c:v>-3.2609079451272775E-2</c:v>
                </c:pt>
                <c:pt idx="78">
                  <c:v>-3.134998701259023E-2</c:v>
                </c:pt>
                <c:pt idx="79">
                  <c:v>-3.0090894573907678E-2</c:v>
                </c:pt>
                <c:pt idx="80">
                  <c:v>-2.8237623681015386E-2</c:v>
                </c:pt>
                <c:pt idx="81">
                  <c:v>-2.6582412272859676E-2</c:v>
                </c:pt>
                <c:pt idx="82">
                  <c:v>-2.4672552955756929E-2</c:v>
                </c:pt>
                <c:pt idx="83">
                  <c:v>-2.2592928366022828E-2</c:v>
                </c:pt>
                <c:pt idx="84">
                  <c:v>-2.073965747313054E-2</c:v>
                </c:pt>
                <c:pt idx="85">
                  <c:v>-1.8942975004448696E-2</c:v>
                </c:pt>
                <c:pt idx="86">
                  <c:v>-1.6424790127083599E-2</c:v>
                </c:pt>
                <c:pt idx="87">
                  <c:v>-1.4316871325244274E-2</c:v>
                </c:pt>
                <c:pt idx="88">
                  <c:v>-1.1517159037432178E-2</c:v>
                </c:pt>
                <c:pt idx="89">
                  <c:v>-8.798085254119974E-3</c:v>
                </c:pt>
                <c:pt idx="90">
                  <c:v>-6.245947322228604E-3</c:v>
                </c:pt>
                <c:pt idx="91">
                  <c:v>-2.9977717725486776E-3</c:v>
                </c:pt>
                <c:pt idx="92">
                  <c:v>-1.203494311895781E-4</c:v>
                </c:pt>
                <c:pt idx="93">
                  <c:v>2.9638187180224063E-3</c:v>
                </c:pt>
                <c:pt idx="94">
                  <c:v>6.4100537524389139E-3</c:v>
                </c:pt>
                <c:pt idx="95">
                  <c:v>9.9878568731447213E-3</c:v>
                </c:pt>
                <c:pt idx="96">
                  <c:v>1.3772207742218677E-2</c:v>
                </c:pt>
                <c:pt idx="97">
                  <c:v>1.7825353626292277E-2</c:v>
                </c:pt>
                <c:pt idx="98">
                  <c:v>2.2083632548128763E-2</c:v>
                </c:pt>
                <c:pt idx="99">
                  <c:v>2.6384352788123091E-2</c:v>
                </c:pt>
                <c:pt idx="100">
                  <c:v>3.1222663058116707E-2</c:v>
                </c:pt>
                <c:pt idx="101">
                  <c:v>3.6315621237057366E-2</c:v>
                </c:pt>
                <c:pt idx="102">
                  <c:v>4.1564197582576755E-2</c:v>
                </c:pt>
                <c:pt idx="103">
                  <c:v>4.7208892897569313E-2</c:v>
                </c:pt>
                <c:pt idx="104">
                  <c:v>5.3079941909403669E-2</c:v>
                </c:pt>
                <c:pt idx="105">
                  <c:v>5.9347109890711194E-2</c:v>
                </c:pt>
                <c:pt idx="106">
                  <c:v>6.6137720795965402E-2</c:v>
                </c:pt>
                <c:pt idx="107">
                  <c:v>7.3140538292008783E-2</c:v>
                </c:pt>
                <c:pt idx="108">
                  <c:v>8.0369709484893997E-2</c:v>
                </c:pt>
                <c:pt idx="109">
                  <c:v>8.8320383086462451E-2</c:v>
                </c:pt>
                <c:pt idx="110">
                  <c:v>9.6752058293819762E-2</c:v>
                </c:pt>
                <c:pt idx="111">
                  <c:v>0.10567888221301849</c:v>
                </c:pt>
                <c:pt idx="112">
                  <c:v>0.11466229455642769</c:v>
                </c:pt>
                <c:pt idx="113">
                  <c:v>0.12490479933851946</c:v>
                </c:pt>
                <c:pt idx="114">
                  <c:v>0.13530292228718996</c:v>
                </c:pt>
                <c:pt idx="115">
                  <c:v>0.14656401870506985</c:v>
                </c:pt>
                <c:pt idx="116">
                  <c:v>0.15830611672873857</c:v>
                </c:pt>
                <c:pt idx="117">
                  <c:v>0.17075557005503791</c:v>
                </c:pt>
                <c:pt idx="118">
                  <c:v>0.18362943656291569</c:v>
                </c:pt>
                <c:pt idx="119">
                  <c:v>0.19735212943395022</c:v>
                </c:pt>
                <c:pt idx="120">
                  <c:v>0.21107482230498473</c:v>
                </c:pt>
                <c:pt idx="121">
                  <c:v>0.22663663896285896</c:v>
                </c:pt>
                <c:pt idx="122">
                  <c:v>0.24304728198388995</c:v>
                </c:pt>
                <c:pt idx="123">
                  <c:v>0.26044822242860388</c:v>
                </c:pt>
                <c:pt idx="124">
                  <c:v>0.27827357605489611</c:v>
                </c:pt>
                <c:pt idx="125">
                  <c:v>0.29638187180224063</c:v>
                </c:pt>
                <c:pt idx="126">
                  <c:v>0.31604634921537261</c:v>
                </c:pt>
                <c:pt idx="127">
                  <c:v>0.33726700829429196</c:v>
                </c:pt>
                <c:pt idx="128">
                  <c:v>0.35933649373636817</c:v>
                </c:pt>
                <c:pt idx="129">
                  <c:v>0.38282068978370554</c:v>
                </c:pt>
                <c:pt idx="130">
                  <c:v>0.40771959643630429</c:v>
                </c:pt>
                <c:pt idx="131">
                  <c:v>0.43417468475469045</c:v>
                </c:pt>
                <c:pt idx="132">
                  <c:v>0.46204448367833795</c:v>
                </c:pt>
                <c:pt idx="133">
                  <c:v>0.49175340638882503</c:v>
                </c:pt>
                <c:pt idx="134">
                  <c:v>0.52273556864404735</c:v>
                </c:pt>
                <c:pt idx="135">
                  <c:v>0.55569832574663547</c:v>
                </c:pt>
                <c:pt idx="136">
                  <c:v>0.58965138027290642</c:v>
                </c:pt>
                <c:pt idx="137">
                  <c:v>0.62586797176759557</c:v>
                </c:pt>
                <c:pt idx="138">
                  <c:v>0.66406515810965039</c:v>
                </c:pt>
                <c:pt idx="139">
                  <c:v>0.70452588142012329</c:v>
                </c:pt>
                <c:pt idx="140">
                  <c:v>0.74767455488059265</c:v>
                </c:pt>
                <c:pt idx="141">
                  <c:v>0.79167205470421897</c:v>
                </c:pt>
                <c:pt idx="142">
                  <c:v>0.83793309149626316</c:v>
                </c:pt>
                <c:pt idx="143">
                  <c:v>0.8868820784383038</c:v>
                </c:pt>
                <c:pt idx="144">
                  <c:v>0.93936784189349787</c:v>
                </c:pt>
                <c:pt idx="145">
                  <c:v>0.99241948959079629</c:v>
                </c:pt>
                <c:pt idx="146">
                  <c:v>1.046885847893356</c:v>
                </c:pt>
                <c:pt idx="147">
                  <c:v>1.1064451643748563</c:v>
                </c:pt>
                <c:pt idx="148">
                  <c:v>1.1667118361589874</c:v>
                </c:pt>
                <c:pt idx="149">
                  <c:v>1.2303738133957456</c:v>
                </c:pt>
                <c:pt idx="150">
                  <c:v>1.2943187327535559</c:v>
                </c:pt>
                <c:pt idx="151">
                  <c:v>1.3653372051376729</c:v>
                </c:pt>
                <c:pt idx="152">
                  <c:v>1.4359312643402113</c:v>
                </c:pt>
                <c:pt idx="153">
                  <c:v>1.5080815052085372</c:v>
                </c:pt>
                <c:pt idx="154">
                  <c:v>1.5844758778926469</c:v>
                </c:pt>
                <c:pt idx="155">
                  <c:v>1.6651143823925405</c:v>
                </c:pt>
                <c:pt idx="156">
                  <c:v>1.7499970187082181</c:v>
                </c:pt>
                <c:pt idx="157">
                  <c:v>1.8377090762344184</c:v>
                </c:pt>
                <c:pt idx="158">
                  <c:v>1.9240064231553571</c:v>
                </c:pt>
                <c:pt idx="159">
                  <c:v>2.0173773231026022</c:v>
                </c:pt>
                <c:pt idx="160">
                  <c:v>2.1079188018393249</c:v>
                </c:pt>
                <c:pt idx="161">
                  <c:v>2.2012897017865698</c:v>
                </c:pt>
                <c:pt idx="162">
                  <c:v>2.3003194441548604</c:v>
                </c:pt>
                <c:pt idx="163">
                  <c:v>2.4007638971284124</c:v>
                </c:pt>
                <c:pt idx="164">
                  <c:v>2.5068671925230093</c:v>
                </c:pt>
                <c:pt idx="165">
                  <c:v>2.6143851985228674</c:v>
                </c:pt>
                <c:pt idx="166">
                  <c:v>2.7261473363385091</c:v>
                </c:pt>
                <c:pt idx="167">
                  <c:v>2.8421536059699353</c:v>
                </c:pt>
                <c:pt idx="168">
                  <c:v>2.9595745862066227</c:v>
                </c:pt>
                <c:pt idx="169">
                  <c:v>3.0784102770485715</c:v>
                </c:pt>
                <c:pt idx="170">
                  <c:v>3.2000753891010421</c:v>
                </c:pt>
                <c:pt idx="171">
                  <c:v>3.325984632969297</c:v>
                </c:pt>
                <c:pt idx="172">
                  <c:v>3.4504791662322911</c:v>
                </c:pt>
                <c:pt idx="173">
                  <c:v>3.5792178313110683</c:v>
                </c:pt>
                <c:pt idx="174">
                  <c:v>3.7051270751793237</c:v>
                </c:pt>
                <c:pt idx="175">
                  <c:v>3.8395245826791458</c:v>
                </c:pt>
                <c:pt idx="176">
                  <c:v>3.9725073795737074</c:v>
                </c:pt>
                <c:pt idx="177">
                  <c:v>4.105490176468269</c:v>
                </c:pt>
                <c:pt idx="178">
                  <c:v>4.2370582627575688</c:v>
                </c:pt>
                <c:pt idx="179">
                  <c:v>4.3728704808626526</c:v>
                </c:pt>
                <c:pt idx="180">
                  <c:v>4.5086826989677373</c:v>
                </c:pt>
                <c:pt idx="181">
                  <c:v>4.6430802064675598</c:v>
                </c:pt>
                <c:pt idx="182">
                  <c:v>4.7788924245726445</c:v>
                </c:pt>
                <c:pt idx="183">
                  <c:v>4.9147046426777274</c:v>
                </c:pt>
                <c:pt idx="184">
                  <c:v>5.0519315713880735</c:v>
                </c:pt>
                <c:pt idx="185">
                  <c:v>5.1905732107036791</c:v>
                </c:pt>
                <c:pt idx="186">
                  <c:v>5.3306295606245477</c:v>
                </c:pt>
                <c:pt idx="187">
                  <c:v>5.4607829363085871</c:v>
                </c:pt>
                <c:pt idx="188">
                  <c:v>5.5937657332031483</c:v>
                </c:pt>
                <c:pt idx="189">
                  <c:v>5.7239191088871868</c:v>
                </c:pt>
                <c:pt idx="190">
                  <c:v>5.8498283527554422</c:v>
                </c:pt>
                <c:pt idx="191">
                  <c:v>5.9813964390447412</c:v>
                </c:pt>
                <c:pt idx="192">
                  <c:v>6.1058909723077353</c:v>
                </c:pt>
                <c:pt idx="193">
                  <c:v>6.2289707949654689</c:v>
                </c:pt>
                <c:pt idx="194">
                  <c:v>6.3534653282284621</c:v>
                </c:pt>
                <c:pt idx="195">
                  <c:v>6.4694715978598873</c:v>
                </c:pt>
                <c:pt idx="196">
                  <c:v>6.6010396841491881</c:v>
                </c:pt>
                <c:pt idx="197">
                  <c:v>6.7170459537806142</c:v>
                </c:pt>
                <c:pt idx="198">
                  <c:v>6.827393380990995</c:v>
                </c:pt>
                <c:pt idx="199">
                  <c:v>6.9419849400171589</c:v>
                </c:pt>
                <c:pt idx="200">
                  <c:v>7.049502946017018</c:v>
                </c:pt>
                <c:pt idx="201">
                  <c:v>7.1556062414116148</c:v>
                </c:pt>
                <c:pt idx="202">
                  <c:v>7.2518065625693815</c:v>
                </c:pt>
                <c:pt idx="203">
                  <c:v>7.3522510155429348</c:v>
                </c:pt>
                <c:pt idx="204">
                  <c:v>7.4526954685164863</c:v>
                </c:pt>
                <c:pt idx="205">
                  <c:v>7.5446516578584699</c:v>
                </c:pt>
                <c:pt idx="206">
                  <c:v>7.548895789674253</c:v>
                </c:pt>
                <c:pt idx="207">
                  <c:v>7.6663167699109414</c:v>
                </c:pt>
                <c:pt idx="208">
                  <c:v>7.7568582486476636</c:v>
                </c:pt>
                <c:pt idx="209">
                  <c:v>7.8459850167791245</c:v>
                </c:pt>
                <c:pt idx="210">
                  <c:v>7.9209646788579722</c:v>
                </c:pt>
                <c:pt idx="211">
                  <c:v>7.9987737621473443</c:v>
                </c:pt>
                <c:pt idx="212">
                  <c:v>8.0808269772524994</c:v>
                </c:pt>
                <c:pt idx="213">
                  <c:v>8.1360006908576903</c:v>
                </c:pt>
                <c:pt idx="214">
                  <c:v>8.2067362211207531</c:v>
                </c:pt>
                <c:pt idx="215">
                  <c:v>8.2604952241206853</c:v>
                </c:pt>
                <c:pt idx="216">
                  <c:v>8.3199130695416592</c:v>
                </c:pt>
                <c:pt idx="217">
                  <c:v>8.3736720725415861</c:v>
                </c:pt>
                <c:pt idx="218">
                  <c:v>8.4175281013046881</c:v>
                </c:pt>
                <c:pt idx="219">
                  <c:v>8.4670429724888301</c:v>
                </c:pt>
                <c:pt idx="220">
                  <c:v>8.5250461073045454</c:v>
                </c:pt>
                <c:pt idx="221">
                  <c:v>8.5561697406202928</c:v>
                </c:pt>
                <c:pt idx="222">
                  <c:v>8.5929522163570873</c:v>
                </c:pt>
                <c:pt idx="223">
                  <c:v>8.6311494026991422</c:v>
                </c:pt>
                <c:pt idx="224">
                  <c:v>8.6651024572254123</c:v>
                </c:pt>
                <c:pt idx="225">
                  <c:v>8.6820789844885482</c:v>
                </c:pt>
                <c:pt idx="226">
                  <c:v>8.6948113799358993</c:v>
                </c:pt>
                <c:pt idx="227">
                  <c:v>8.7089584859885125</c:v>
                </c:pt>
                <c:pt idx="228">
                  <c:v>8.7301791450674315</c:v>
                </c:pt>
                <c:pt idx="229">
                  <c:v>8.7485703829358279</c:v>
                </c:pt>
                <c:pt idx="230">
                  <c:v>8.7613027783831807</c:v>
                </c:pt>
                <c:pt idx="231">
                  <c:v>8.7712057526200091</c:v>
                </c:pt>
                <c:pt idx="232">
                  <c:v>8.7641321995937034</c:v>
                </c:pt>
                <c:pt idx="233">
                  <c:v>8.7712057526200091</c:v>
                </c:pt>
                <c:pt idx="234">
                  <c:v>8.7754498844357922</c:v>
                </c:pt>
                <c:pt idx="235">
                  <c:v>8.7627174889884412</c:v>
                </c:pt>
                <c:pt idx="236">
                  <c:v>8.7414968299095221</c:v>
                </c:pt>
                <c:pt idx="237">
                  <c:v>8.7372526980937391</c:v>
                </c:pt>
                <c:pt idx="238">
                  <c:v>8.7216908814358636</c:v>
                </c:pt>
                <c:pt idx="239">
                  <c:v>8.6919819587253766</c:v>
                </c:pt>
                <c:pt idx="240">
                  <c:v>8.6551994829885839</c:v>
                </c:pt>
                <c:pt idx="241">
                  <c:v>8.608514033014961</c:v>
                </c:pt>
                <c:pt idx="242">
                  <c:v>8.566072714857123</c:v>
                </c:pt>
                <c:pt idx="243">
                  <c:v>8.5137284224624548</c:v>
                </c:pt>
                <c:pt idx="244">
                  <c:v>8.4274310755415165</c:v>
                </c:pt>
                <c:pt idx="245">
                  <c:v>8.3680132301205425</c:v>
                </c:pt>
                <c:pt idx="246">
                  <c:v>8.2902041468311722</c:v>
                </c:pt>
                <c:pt idx="247">
                  <c:v>8.1925891150681416</c:v>
                </c:pt>
                <c:pt idx="248">
                  <c:v>8.0992182151208958</c:v>
                </c:pt>
                <c:pt idx="249">
                  <c:v>8.0016031833578669</c:v>
                </c:pt>
                <c:pt idx="250">
                  <c:v>7.9039881515948371</c:v>
                </c:pt>
                <c:pt idx="251">
                  <c:v>7.7823230395423675</c:v>
                </c:pt>
                <c:pt idx="252">
                  <c:v>7.6606579274898952</c:v>
                </c:pt>
                <c:pt idx="253">
                  <c:v>7.5432369472532068</c:v>
                </c:pt>
                <c:pt idx="254">
                  <c:v>7.3706422534113312</c:v>
                </c:pt>
                <c:pt idx="255">
                  <c:v>7.2518065625693815</c:v>
                </c:pt>
                <c:pt idx="256">
                  <c:v>7.1428738459642629</c:v>
                </c:pt>
                <c:pt idx="257">
                  <c:v>7.0098910490697</c:v>
                </c:pt>
                <c:pt idx="258">
                  <c:v>6.8655905673330491</c:v>
                </c:pt>
                <c:pt idx="259">
                  <c:v>6.7212900855963982</c:v>
                </c:pt>
                <c:pt idx="260">
                  <c:v>6.5784043144650077</c:v>
                </c:pt>
                <c:pt idx="261">
                  <c:v>6.4001507782020841</c:v>
                </c:pt>
                <c:pt idx="262">
                  <c:v>6.2516061646496492</c:v>
                </c:pt>
                <c:pt idx="263">
                  <c:v>6.0874997344393389</c:v>
                </c:pt>
                <c:pt idx="264">
                  <c:v>5.8993432239395869</c:v>
                </c:pt>
                <c:pt idx="265">
                  <c:v>5.7324073725187548</c:v>
                </c:pt>
                <c:pt idx="266">
                  <c:v>5.5484949938347867</c:v>
                </c:pt>
                <c:pt idx="267">
                  <c:v>5.3688267469666027</c:v>
                </c:pt>
                <c:pt idx="268">
                  <c:v>5.1919879213089413</c:v>
                </c:pt>
                <c:pt idx="269">
                  <c:v>5.0208079380723252</c:v>
                </c:pt>
                <c:pt idx="270">
                  <c:v>4.8623603502830601</c:v>
                </c:pt>
                <c:pt idx="271">
                  <c:v>4.7166451579411479</c:v>
                </c:pt>
                <c:pt idx="272">
                  <c:v>4.5681005443887113</c:v>
                </c:pt>
                <c:pt idx="273">
                  <c:v>4.4110676672047076</c:v>
                </c:pt>
                <c:pt idx="274">
                  <c:v>4.272426027889102</c:v>
                </c:pt>
                <c:pt idx="275">
                  <c:v>4.0630488583104301</c:v>
                </c:pt>
                <c:pt idx="276">
                  <c:v>3.9484572992842657</c:v>
                </c:pt>
                <c:pt idx="277">
                  <c:v>3.8211333448107494</c:v>
                </c:pt>
                <c:pt idx="278">
                  <c:v>3.7192741812319356</c:v>
                </c:pt>
                <c:pt idx="279">
                  <c:v>3.6414650979425653</c:v>
                </c:pt>
                <c:pt idx="280">
                  <c:v>3.5495089086005813</c:v>
                </c:pt>
                <c:pt idx="281">
                  <c:v>3.4688704041006875</c:v>
                </c:pt>
                <c:pt idx="282">
                  <c:v>3.3769142147587035</c:v>
                </c:pt>
                <c:pt idx="283">
                  <c:v>3.3401317390219103</c:v>
                </c:pt>
                <c:pt idx="284">
                  <c:v>3.2934462890482874</c:v>
                </c:pt>
                <c:pt idx="285">
                  <c:v>3.2566638133114942</c:v>
                </c:pt>
                <c:pt idx="286">
                  <c:v>3.2099783633378713</c:v>
                </c:pt>
                <c:pt idx="287">
                  <c:v>3.1632929133642484</c:v>
                </c:pt>
                <c:pt idx="288">
                  <c:v>3.1180221739958869</c:v>
                </c:pt>
                <c:pt idx="289">
                  <c:v>3.0755808558380489</c:v>
                </c:pt>
                <c:pt idx="290">
                  <c:v>3.0685073028117418</c:v>
                </c:pt>
                <c:pt idx="291">
                  <c:v>3.0458719331275614</c:v>
                </c:pt>
                <c:pt idx="292">
                  <c:v>3.0076747467855065</c:v>
                </c:pt>
                <c:pt idx="293">
                  <c:v>2.9595745862066227</c:v>
                </c:pt>
                <c:pt idx="294">
                  <c:v>2.902986161996171</c:v>
                </c:pt>
                <c:pt idx="295">
                  <c:v>2.8478124483909801</c:v>
                </c:pt>
                <c:pt idx="296">
                  <c:v>2.7756622075226542</c:v>
                </c:pt>
                <c:pt idx="297">
                  <c:v>2.7289767575490318</c:v>
                </c:pt>
                <c:pt idx="298">
                  <c:v>2.7035119666543292</c:v>
                </c:pt>
                <c:pt idx="299">
                  <c:v>2.6681442015227965</c:v>
                </c:pt>
                <c:pt idx="300">
                  <c:v>2.6143851985228674</c:v>
                </c:pt>
                <c:pt idx="301">
                  <c:v>2.6073116454965612</c:v>
                </c:pt>
                <c:pt idx="302">
                  <c:v>2.5988233818649933</c:v>
                </c:pt>
                <c:pt idx="303">
                  <c:v>2.6002380924702542</c:v>
                </c:pt>
                <c:pt idx="304">
                  <c:v>2.5719438803650285</c:v>
                </c:pt>
                <c:pt idx="305">
                  <c:v>2.6002380924702542</c:v>
                </c:pt>
                <c:pt idx="306">
                  <c:v>2.5832615652071187</c:v>
                </c:pt>
                <c:pt idx="307">
                  <c:v>2.5521379318913704</c:v>
                </c:pt>
                <c:pt idx="308">
                  <c:v>2.5535526424966317</c:v>
                </c:pt>
                <c:pt idx="309">
                  <c:v>2.5507232212861091</c:v>
                </c:pt>
                <c:pt idx="310">
                  <c:v>2.5054524819177479</c:v>
                </c:pt>
                <c:pt idx="311">
                  <c:v>2.5195995879703608</c:v>
                </c:pt>
                <c:pt idx="312">
                  <c:v>2.5379908258387576</c:v>
                </c:pt>
                <c:pt idx="313">
                  <c:v>2.5408202470492802</c:v>
                </c:pt>
                <c:pt idx="314">
                  <c:v>2.5464790894703255</c:v>
                </c:pt>
                <c:pt idx="315">
                  <c:v>2.5195995879703608</c:v>
                </c:pt>
                <c:pt idx="316">
                  <c:v>2.4969642182861804</c:v>
                </c:pt>
                <c:pt idx="317">
                  <c:v>2.5181848773650994</c:v>
                </c:pt>
                <c:pt idx="318">
                  <c:v>2.5125260349440546</c:v>
                </c:pt>
                <c:pt idx="319">
                  <c:v>2.358322578970574</c:v>
                </c:pt>
                <c:pt idx="320">
                  <c:v>2.3526637365495287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A5F9-42FA-BD57-616615E69D09}"/>
            </c:ext>
          </c:extLst>
        </c:ser>
        <c:ser>
          <c:idx val="2"/>
          <c:order val="2"/>
          <c:tx>
            <c:v>1200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'LSV GC 2'!$A$6:$A$326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-0.99009999999999998</c:v>
                </c:pt>
                <c:pt idx="23">
                  <c:v>-0.98509999999999998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-0.95009999999999994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-0.93510000000000004</c:v>
                </c:pt>
                <c:pt idx="34">
                  <c:v>-0.93010000000000004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-0.8901</c:v>
                </c:pt>
                <c:pt idx="43">
                  <c:v>-0.8851</c:v>
                </c:pt>
                <c:pt idx="44">
                  <c:v>-0.88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-0.86509999999999998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-0.74009999999999998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-0.59509999999999996</c:v>
                </c:pt>
                <c:pt idx="102">
                  <c:v>-0.59009999999999996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-0.57509999999999994</c:v>
                </c:pt>
                <c:pt idx="106">
                  <c:v>-0.57010000000000005</c:v>
                </c:pt>
                <c:pt idx="107">
                  <c:v>-0.56510000000000005</c:v>
                </c:pt>
                <c:pt idx="108">
                  <c:v>-0.56010000000000004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-0.50009999999999999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-0.1</c:v>
                </c:pt>
                <c:pt idx="201">
                  <c:v>-9.5030000000000003E-2</c:v>
                </c:pt>
                <c:pt idx="202">
                  <c:v>-9.0029999999999999E-2</c:v>
                </c:pt>
                <c:pt idx="203">
                  <c:v>-8.5019999999999998E-2</c:v>
                </c:pt>
                <c:pt idx="204">
                  <c:v>-8.0019999999999994E-2</c:v>
                </c:pt>
                <c:pt idx="205">
                  <c:v>-7.5029999999999999E-2</c:v>
                </c:pt>
                <c:pt idx="206">
                  <c:v>-7.0029999999999995E-2</c:v>
                </c:pt>
                <c:pt idx="207">
                  <c:v>-6.5030000000000004E-2</c:v>
                </c:pt>
                <c:pt idx="208">
                  <c:v>-6.003E-2</c:v>
                </c:pt>
                <c:pt idx="209">
                  <c:v>-5.5030000000000003E-2</c:v>
                </c:pt>
                <c:pt idx="210">
                  <c:v>-5.0029999999999998E-2</c:v>
                </c:pt>
                <c:pt idx="211">
                  <c:v>-4.5039999999999997E-2</c:v>
                </c:pt>
                <c:pt idx="212">
                  <c:v>-4.0030000000000003E-2</c:v>
                </c:pt>
                <c:pt idx="213">
                  <c:v>-3.5029999999999999E-2</c:v>
                </c:pt>
                <c:pt idx="214">
                  <c:v>-3.0030000000000001E-2</c:v>
                </c:pt>
                <c:pt idx="215">
                  <c:v>-2.503E-2</c:v>
                </c:pt>
                <c:pt idx="216">
                  <c:v>-2.0029999999999999E-2</c:v>
                </c:pt>
                <c:pt idx="217">
                  <c:v>-1.503E-2</c:v>
                </c:pt>
                <c:pt idx="218">
                  <c:v>-1.0030000000000001E-2</c:v>
                </c:pt>
                <c:pt idx="219">
                  <c:v>-5.0330000000000001E-3</c:v>
                </c:pt>
                <c:pt idx="220">
                  <c:v>-3.553E-5</c:v>
                </c:pt>
                <c:pt idx="221">
                  <c:v>4.9560000000000003E-3</c:v>
                </c:pt>
                <c:pt idx="222">
                  <c:v>9.9539999999999993E-3</c:v>
                </c:pt>
                <c:pt idx="223">
                  <c:v>1.4959999999999999E-2</c:v>
                </c:pt>
                <c:pt idx="224">
                  <c:v>1.9949999999999999E-2</c:v>
                </c:pt>
                <c:pt idx="225">
                  <c:v>2.495E-2</c:v>
                </c:pt>
                <c:pt idx="226">
                  <c:v>2.9940000000000001E-2</c:v>
                </c:pt>
                <c:pt idx="227">
                  <c:v>3.4959999999999998E-2</c:v>
                </c:pt>
                <c:pt idx="228">
                  <c:v>3.9969999999999999E-2</c:v>
                </c:pt>
                <c:pt idx="229">
                  <c:v>4.4970000000000003E-2</c:v>
                </c:pt>
                <c:pt idx="230">
                  <c:v>4.9970000000000001E-2</c:v>
                </c:pt>
                <c:pt idx="231">
                  <c:v>5.4969999999999998E-2</c:v>
                </c:pt>
                <c:pt idx="232">
                  <c:v>5.9970000000000002E-2</c:v>
                </c:pt>
                <c:pt idx="233">
                  <c:v>6.497E-2</c:v>
                </c:pt>
                <c:pt idx="234">
                  <c:v>6.9970000000000004E-2</c:v>
                </c:pt>
                <c:pt idx="235">
                  <c:v>7.4969999999999995E-2</c:v>
                </c:pt>
                <c:pt idx="236">
                  <c:v>7.9969999999999999E-2</c:v>
                </c:pt>
                <c:pt idx="237">
                  <c:v>8.4959999999999994E-2</c:v>
                </c:pt>
                <c:pt idx="238">
                  <c:v>8.9950000000000002E-2</c:v>
                </c:pt>
                <c:pt idx="239">
                  <c:v>9.4960000000000003E-2</c:v>
                </c:pt>
                <c:pt idx="240">
                  <c:v>9.9959999999999993E-2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0.28010000000000002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0.31509999999999999</c:v>
                </c:pt>
                <c:pt idx="284">
                  <c:v>0.3201</c:v>
                </c:pt>
                <c:pt idx="285">
                  <c:v>0.3251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0.34510000000000002</c:v>
                </c:pt>
                <c:pt idx="290">
                  <c:v>0.35020000000000001</c:v>
                </c:pt>
                <c:pt idx="291">
                  <c:v>0.35510000000000003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2'!$G$6:$G$326</c:f>
              <c:numCache>
                <c:formatCode>0.00E+00</c:formatCode>
                <c:ptCount val="321"/>
                <c:pt idx="0">
                  <c:v>-0.13564245283245269</c:v>
                </c:pt>
                <c:pt idx="1">
                  <c:v>-0.12971481539640786</c:v>
                </c:pt>
                <c:pt idx="2">
                  <c:v>-0.12706930656456925</c:v>
                </c:pt>
                <c:pt idx="3">
                  <c:v>-0.12262711526404878</c:v>
                </c:pt>
                <c:pt idx="4">
                  <c:v>-0.12017966591694676</c:v>
                </c:pt>
                <c:pt idx="5">
                  <c:v>-0.11736439181247676</c:v>
                </c:pt>
                <c:pt idx="6">
                  <c:v>-0.11480376561695382</c:v>
                </c:pt>
                <c:pt idx="7">
                  <c:v>-0.11245534601222008</c:v>
                </c:pt>
                <c:pt idx="8">
                  <c:v>-0.11094160566459051</c:v>
                </c:pt>
                <c:pt idx="9">
                  <c:v>-0.10997960245301283</c:v>
                </c:pt>
                <c:pt idx="10">
                  <c:v>-0.10828194972669929</c:v>
                </c:pt>
                <c:pt idx="11">
                  <c:v>-0.10649941436407005</c:v>
                </c:pt>
                <c:pt idx="12">
                  <c:v>-0.10485835006196696</c:v>
                </c:pt>
                <c:pt idx="13">
                  <c:v>-0.10352852209302134</c:v>
                </c:pt>
                <c:pt idx="14">
                  <c:v>-0.10270798994196979</c:v>
                </c:pt>
                <c:pt idx="15">
                  <c:v>-0.10093960168539319</c:v>
                </c:pt>
                <c:pt idx="16">
                  <c:v>-0.10089716036723533</c:v>
                </c:pt>
                <c:pt idx="17">
                  <c:v>-9.8930712625922138E-2</c:v>
                </c:pt>
                <c:pt idx="18">
                  <c:v>-9.7346236748029488E-2</c:v>
                </c:pt>
                <c:pt idx="19">
                  <c:v>-9.6214468263820463E-2</c:v>
                </c:pt>
                <c:pt idx="20">
                  <c:v>-9.5973967460926041E-2</c:v>
                </c:pt>
                <c:pt idx="21">
                  <c:v>-9.4955375825137911E-2</c:v>
                </c:pt>
                <c:pt idx="22">
                  <c:v>-9.5507112961189813E-2</c:v>
                </c:pt>
                <c:pt idx="23">
                  <c:v>-9.2932339659614269E-2</c:v>
                </c:pt>
                <c:pt idx="24">
                  <c:v>-9.1786424069352626E-2</c:v>
                </c:pt>
                <c:pt idx="25">
                  <c:v>-9.106492166066936E-2</c:v>
                </c:pt>
                <c:pt idx="26">
                  <c:v>-9.0244389509617814E-2</c:v>
                </c:pt>
                <c:pt idx="27">
                  <c:v>-8.9749240797776353E-2</c:v>
                </c:pt>
                <c:pt idx="28">
                  <c:v>-8.9169209449619216E-2</c:v>
                </c:pt>
                <c:pt idx="29">
                  <c:v>-8.7485703829358288E-2</c:v>
                </c:pt>
                <c:pt idx="30">
                  <c:v>-8.7231055920411249E-2</c:v>
                </c:pt>
                <c:pt idx="31">
                  <c:v>-8.6481259299622762E-2</c:v>
                </c:pt>
                <c:pt idx="32">
                  <c:v>-8.4967518951993184E-2</c:v>
                </c:pt>
                <c:pt idx="33">
                  <c:v>-8.4896783421730113E-2</c:v>
                </c:pt>
                <c:pt idx="34">
                  <c:v>-8.3510367028574062E-2</c:v>
                </c:pt>
                <c:pt idx="35">
                  <c:v>-8.3623543876994957E-2</c:v>
                </c:pt>
                <c:pt idx="36">
                  <c:v>-8.1614654817523932E-2</c:v>
                </c:pt>
                <c:pt idx="37">
                  <c:v>-8.109121189357725E-2</c:v>
                </c:pt>
                <c:pt idx="38">
                  <c:v>-8.0624357393841023E-2</c:v>
                </c:pt>
                <c:pt idx="39">
                  <c:v>-7.9704795500421186E-2</c:v>
                </c:pt>
                <c:pt idx="40">
                  <c:v>-7.9393559167263691E-2</c:v>
                </c:pt>
                <c:pt idx="41">
                  <c:v>-7.9704795500421186E-2</c:v>
                </c:pt>
                <c:pt idx="42">
                  <c:v>-7.7299787471476991E-2</c:v>
                </c:pt>
                <c:pt idx="43">
                  <c:v>-7.7016845350424731E-2</c:v>
                </c:pt>
                <c:pt idx="44">
                  <c:v>-7.6196313199373186E-2</c:v>
                </c:pt>
                <c:pt idx="45">
                  <c:v>-7.5559693427005609E-2</c:v>
                </c:pt>
                <c:pt idx="46">
                  <c:v>-7.4328895200428277E-2</c:v>
                </c:pt>
                <c:pt idx="47">
                  <c:v>-7.3649834109902848E-2</c:v>
                </c:pt>
                <c:pt idx="48">
                  <c:v>-7.3423480413061057E-2</c:v>
                </c:pt>
                <c:pt idx="49">
                  <c:v>-7.1853151641221011E-2</c:v>
                </c:pt>
                <c:pt idx="50">
                  <c:v>-7.1457032671747855E-2</c:v>
                </c:pt>
                <c:pt idx="51">
                  <c:v>-7.1159943444642978E-2</c:v>
                </c:pt>
                <c:pt idx="52">
                  <c:v>-7.0141351808854849E-2</c:v>
                </c:pt>
                <c:pt idx="53">
                  <c:v>-6.8910553582277517E-2</c:v>
                </c:pt>
                <c:pt idx="54">
                  <c:v>-6.9066171748856264E-2</c:v>
                </c:pt>
                <c:pt idx="55">
                  <c:v>-6.8033433007015531E-2</c:v>
                </c:pt>
                <c:pt idx="56">
                  <c:v>-6.6845076098596037E-2</c:v>
                </c:pt>
                <c:pt idx="57">
                  <c:v>-6.6236750538333694E-2</c:v>
                </c:pt>
                <c:pt idx="58">
                  <c:v>-6.535962996307168E-2</c:v>
                </c:pt>
                <c:pt idx="59">
                  <c:v>-6.4142978842546966E-2</c:v>
                </c:pt>
                <c:pt idx="60">
                  <c:v>-6.3393182221758479E-2</c:v>
                </c:pt>
                <c:pt idx="61">
                  <c:v>-6.2176531101233785E-2</c:v>
                </c:pt>
                <c:pt idx="62">
                  <c:v>-6.210579557097072E-2</c:v>
                </c:pt>
                <c:pt idx="63">
                  <c:v>-6.0974027086761688E-2</c:v>
                </c:pt>
                <c:pt idx="64">
                  <c:v>-6.0790114708077707E-2</c:v>
                </c:pt>
                <c:pt idx="65">
                  <c:v>-5.9361256996763812E-2</c:v>
                </c:pt>
                <c:pt idx="66">
                  <c:v>-5.7988987709660357E-2</c:v>
                </c:pt>
                <c:pt idx="67">
                  <c:v>-5.7097720028345733E-2</c:v>
                </c:pt>
                <c:pt idx="68">
                  <c:v>-5.6404511831767708E-2</c:v>
                </c:pt>
                <c:pt idx="69">
                  <c:v>-5.5626420998873993E-2</c:v>
                </c:pt>
                <c:pt idx="70">
                  <c:v>-5.4480505408612351E-2</c:v>
                </c:pt>
                <c:pt idx="71">
                  <c:v>-5.3009206379140604E-2</c:v>
                </c:pt>
                <c:pt idx="72">
                  <c:v>-5.1764261046510669E-2</c:v>
                </c:pt>
                <c:pt idx="73">
                  <c:v>-5.0830552047038222E-2</c:v>
                </c:pt>
                <c:pt idx="74">
                  <c:v>-4.9783666199144858E-2</c:v>
                </c:pt>
                <c:pt idx="75">
                  <c:v>-4.8284072957567897E-2</c:v>
                </c:pt>
                <c:pt idx="76">
                  <c:v>-4.6614714443359566E-2</c:v>
                </c:pt>
                <c:pt idx="77">
                  <c:v>-4.5214150944150891E-2</c:v>
                </c:pt>
                <c:pt idx="78">
                  <c:v>-4.3275997414942917E-2</c:v>
                </c:pt>
                <c:pt idx="79">
                  <c:v>-4.2002757870207755E-2</c:v>
                </c:pt>
                <c:pt idx="80">
                  <c:v>-4.014948697731547E-2</c:v>
                </c:pt>
                <c:pt idx="81">
                  <c:v>-3.8437687144949301E-2</c:v>
                </c:pt>
                <c:pt idx="82">
                  <c:v>-3.6301474131004749E-2</c:v>
                </c:pt>
                <c:pt idx="83">
                  <c:v>-3.4193555329165425E-2</c:v>
                </c:pt>
                <c:pt idx="84">
                  <c:v>-3.2128077845483938E-2</c:v>
                </c:pt>
                <c:pt idx="85">
                  <c:v>-2.9525010331803159E-2</c:v>
                </c:pt>
                <c:pt idx="86">
                  <c:v>-2.7148296514964192E-2</c:v>
                </c:pt>
                <c:pt idx="87">
                  <c:v>-2.4757435592072607E-2</c:v>
                </c:pt>
                <c:pt idx="88">
                  <c:v>-2.2196809396549666E-2</c:v>
                </c:pt>
                <c:pt idx="89">
                  <c:v>-1.9466417928395378E-2</c:v>
                </c:pt>
                <c:pt idx="90">
                  <c:v>-1.6255024854452241E-2</c:v>
                </c:pt>
                <c:pt idx="91">
                  <c:v>-1.3036558227482805E-2</c:v>
                </c:pt>
                <c:pt idx="92">
                  <c:v>-1.0142060329118201E-2</c:v>
                </c:pt>
                <c:pt idx="93">
                  <c:v>-6.4836187039125012E-3</c:v>
                </c:pt>
                <c:pt idx="94">
                  <c:v>-2.9157185574435226E-3</c:v>
                </c:pt>
                <c:pt idx="95">
                  <c:v>9.19986306601418E-4</c:v>
                </c:pt>
                <c:pt idx="96">
                  <c:v>4.7237187109674533E-3</c:v>
                </c:pt>
                <c:pt idx="97">
                  <c:v>9.0032182918828602E-3</c:v>
                </c:pt>
                <c:pt idx="98">
                  <c:v>1.3504827437824291E-2</c:v>
                </c:pt>
                <c:pt idx="99">
                  <c:v>1.8051707323134086E-2</c:v>
                </c:pt>
                <c:pt idx="100">
                  <c:v>2.3215401032337803E-2</c:v>
                </c:pt>
                <c:pt idx="101">
                  <c:v>2.8209329468910155E-2</c:v>
                </c:pt>
                <c:pt idx="102">
                  <c:v>3.382573057179749E-2</c:v>
                </c:pt>
                <c:pt idx="103">
                  <c:v>3.9357249038369138E-2</c:v>
                </c:pt>
                <c:pt idx="104">
                  <c:v>4.5553681489413599E-2</c:v>
                </c:pt>
                <c:pt idx="105">
                  <c:v>5.2103791591773384E-2</c:v>
                </c:pt>
                <c:pt idx="106">
                  <c:v>5.8837814072817136E-2</c:v>
                </c:pt>
                <c:pt idx="107">
                  <c:v>6.6194309220175843E-2</c:v>
                </c:pt>
                <c:pt idx="108">
                  <c:v>7.3791305170428978E-2</c:v>
                </c:pt>
                <c:pt idx="109">
                  <c:v>8.2010773786997088E-2</c:v>
                </c:pt>
                <c:pt idx="110">
                  <c:v>9.0697096903301425E-2</c:v>
                </c:pt>
                <c:pt idx="111">
                  <c:v>9.9609773716447567E-2</c:v>
                </c:pt>
                <c:pt idx="112">
                  <c:v>0.10870636290827766</c:v>
                </c:pt>
                <c:pt idx="113">
                  <c:v>0.11884983794800114</c:v>
                </c:pt>
                <c:pt idx="114">
                  <c:v>0.12940357906325037</c:v>
                </c:pt>
                <c:pt idx="115">
                  <c:v>0.14082029364770898</c:v>
                </c:pt>
                <c:pt idx="116">
                  <c:v>0.15264727430769337</c:v>
                </c:pt>
                <c:pt idx="117">
                  <c:v>0.16509672763399275</c:v>
                </c:pt>
                <c:pt idx="118">
                  <c:v>0.17768765202081827</c:v>
                </c:pt>
                <c:pt idx="119">
                  <c:v>0.19155181595237891</c:v>
                </c:pt>
                <c:pt idx="120">
                  <c:v>0.20584039306551796</c:v>
                </c:pt>
                <c:pt idx="121">
                  <c:v>0.22126073866286602</c:v>
                </c:pt>
                <c:pt idx="122">
                  <c:v>0.23724696850231866</c:v>
                </c:pt>
                <c:pt idx="123">
                  <c:v>0.25408202470492802</c:v>
                </c:pt>
                <c:pt idx="124">
                  <c:v>0.27204884939174645</c:v>
                </c:pt>
                <c:pt idx="125">
                  <c:v>0.29086450044172157</c:v>
                </c:pt>
                <c:pt idx="126">
                  <c:v>0.31137780421801037</c:v>
                </c:pt>
                <c:pt idx="127">
                  <c:v>0.33245699223640357</c:v>
                </c:pt>
                <c:pt idx="128">
                  <c:v>0.35480941979953201</c:v>
                </c:pt>
                <c:pt idx="129">
                  <c:v>0.37815214478634335</c:v>
                </c:pt>
                <c:pt idx="130">
                  <c:v>0.40319252249946819</c:v>
                </c:pt>
                <c:pt idx="131">
                  <c:v>0.43007202399943273</c:v>
                </c:pt>
                <c:pt idx="132">
                  <c:v>0.45836623610465854</c:v>
                </c:pt>
                <c:pt idx="133">
                  <c:v>0.48793368775461954</c:v>
                </c:pt>
                <c:pt idx="134">
                  <c:v>0.51863290788878957</c:v>
                </c:pt>
                <c:pt idx="135">
                  <c:v>0.55202007817295606</c:v>
                </c:pt>
                <c:pt idx="136">
                  <c:v>0.58696343012290997</c:v>
                </c:pt>
                <c:pt idx="137">
                  <c:v>0.62402884798075586</c:v>
                </c:pt>
                <c:pt idx="138">
                  <c:v>0.66321633174649364</c:v>
                </c:pt>
                <c:pt idx="139">
                  <c:v>0.70367705505696654</c:v>
                </c:pt>
                <c:pt idx="140">
                  <c:v>0.74696719957796209</c:v>
                </c:pt>
                <c:pt idx="141">
                  <c:v>0.79153058364369278</c:v>
                </c:pt>
                <c:pt idx="142">
                  <c:v>0.84047957058573353</c:v>
                </c:pt>
                <c:pt idx="143">
                  <c:v>0.88985297070935254</c:v>
                </c:pt>
                <c:pt idx="144">
                  <c:v>0.93314311523034821</c:v>
                </c:pt>
                <c:pt idx="145">
                  <c:v>0.98591182080659434</c:v>
                </c:pt>
                <c:pt idx="146">
                  <c:v>1.0427831871380981</c:v>
                </c:pt>
                <c:pt idx="147">
                  <c:v>1.1040401563459121</c:v>
                </c:pt>
                <c:pt idx="148">
                  <c:v>1.1651556544932</c:v>
                </c:pt>
                <c:pt idx="149">
                  <c:v>1.2302323423352193</c:v>
                </c:pt>
                <c:pt idx="150">
                  <c:v>1.2987043356298658</c:v>
                </c:pt>
                <c:pt idx="151">
                  <c:v>1.3721278160429271</c:v>
                </c:pt>
                <c:pt idx="152">
                  <c:v>1.4444195279717789</c:v>
                </c:pt>
                <c:pt idx="153">
                  <c:v>1.5193991900506274</c:v>
                </c:pt>
                <c:pt idx="154">
                  <c:v>1.5957935627347373</c:v>
                </c:pt>
                <c:pt idx="155">
                  <c:v>1.6764320672346309</c:v>
                </c:pt>
                <c:pt idx="156">
                  <c:v>1.7613147035503083</c:v>
                </c:pt>
                <c:pt idx="157">
                  <c:v>1.8490267610765085</c:v>
                </c:pt>
                <c:pt idx="158">
                  <c:v>1.9423976610237539</c:v>
                </c:pt>
                <c:pt idx="159">
                  <c:v>2.0343538503657377</c:v>
                </c:pt>
                <c:pt idx="160">
                  <c:v>2.131968882128767</c:v>
                </c:pt>
                <c:pt idx="161">
                  <c:v>2.2338280457075799</c:v>
                </c:pt>
                <c:pt idx="162">
                  <c:v>2.3399313411021772</c:v>
                </c:pt>
                <c:pt idx="163">
                  <c:v>2.4446199258915127</c:v>
                </c:pt>
                <c:pt idx="164">
                  <c:v>2.5535526424966317</c:v>
                </c:pt>
                <c:pt idx="165">
                  <c:v>2.6653147803122739</c:v>
                </c:pt>
                <c:pt idx="166">
                  <c:v>2.7827357605489613</c:v>
                </c:pt>
                <c:pt idx="167">
                  <c:v>2.902986161996171</c:v>
                </c:pt>
                <c:pt idx="168">
                  <c:v>3.028895405864426</c:v>
                </c:pt>
                <c:pt idx="169">
                  <c:v>3.1562193603379423</c:v>
                </c:pt>
                <c:pt idx="170">
                  <c:v>3.2849580254167199</c:v>
                </c:pt>
                <c:pt idx="171">
                  <c:v>3.417940822311281</c:v>
                </c:pt>
                <c:pt idx="172">
                  <c:v>3.5523383298111035</c:v>
                </c:pt>
                <c:pt idx="173">
                  <c:v>3.6881505479161878</c:v>
                </c:pt>
                <c:pt idx="174">
                  <c:v>3.8239627660212716</c:v>
                </c:pt>
                <c:pt idx="175">
                  <c:v>3.9611896947316168</c:v>
                </c:pt>
                <c:pt idx="176">
                  <c:v>4.105490176468269</c:v>
                </c:pt>
                <c:pt idx="177">
                  <c:v>4.2483759475996585</c:v>
                </c:pt>
                <c:pt idx="178">
                  <c:v>4.3912617187310499</c:v>
                </c:pt>
                <c:pt idx="179">
                  <c:v>4.541221042888747</c:v>
                </c:pt>
                <c:pt idx="180">
                  <c:v>4.6841068140201374</c:v>
                </c:pt>
                <c:pt idx="181">
                  <c:v>4.8298220063620505</c:v>
                </c:pt>
                <c:pt idx="182">
                  <c:v>4.9783666199144863</c:v>
                </c:pt>
                <c:pt idx="183">
                  <c:v>5.122667101651138</c:v>
                </c:pt>
                <c:pt idx="184">
                  <c:v>5.2655528727825276</c:v>
                </c:pt>
                <c:pt idx="185">
                  <c:v>5.4155121969402247</c:v>
                </c:pt>
                <c:pt idx="186">
                  <c:v>5.5569832574663538</c:v>
                </c:pt>
                <c:pt idx="187">
                  <c:v>5.7012837392030056</c:v>
                </c:pt>
                <c:pt idx="188">
                  <c:v>5.8512430633607035</c:v>
                </c:pt>
                <c:pt idx="189">
                  <c:v>5.9870552814657865</c:v>
                </c:pt>
                <c:pt idx="190">
                  <c:v>6.1242822101761325</c:v>
                </c:pt>
                <c:pt idx="191">
                  <c:v>6.2685826919127843</c:v>
                </c:pt>
                <c:pt idx="192">
                  <c:v>6.4086390418336521</c:v>
                </c:pt>
                <c:pt idx="193">
                  <c:v>6.5486953917545199</c:v>
                </c:pt>
                <c:pt idx="194">
                  <c:v>6.677434056833297</c:v>
                </c:pt>
                <c:pt idx="195">
                  <c:v>6.8061727219120751</c:v>
                </c:pt>
                <c:pt idx="196">
                  <c:v>6.9334966763855919</c:v>
                </c:pt>
                <c:pt idx="197">
                  <c:v>7.0551617884380633</c:v>
                </c:pt>
                <c:pt idx="198">
                  <c:v>7.1867298747273631</c:v>
                </c:pt>
                <c:pt idx="199">
                  <c:v>7.2716125110430401</c:v>
                </c:pt>
                <c:pt idx="200">
                  <c:v>7.3663981215955472</c:v>
                </c:pt>
                <c:pt idx="201">
                  <c:v>7.4753308382006676</c:v>
                </c:pt>
                <c:pt idx="202">
                  <c:v>7.5842635548057862</c:v>
                </c:pt>
                <c:pt idx="203">
                  <c:v>7.698855113831951</c:v>
                </c:pt>
                <c:pt idx="204">
                  <c:v>7.8120319622528545</c:v>
                </c:pt>
                <c:pt idx="205">
                  <c:v>7.9209646788579722</c:v>
                </c:pt>
                <c:pt idx="206">
                  <c:v>8.0284826848578312</c:v>
                </c:pt>
                <c:pt idx="207">
                  <c:v>8.1275124272261223</c:v>
                </c:pt>
                <c:pt idx="208">
                  <c:v>8.2138097741470606</c:v>
                </c:pt>
                <c:pt idx="209">
                  <c:v>8.3128395165153517</c:v>
                </c:pt>
                <c:pt idx="210">
                  <c:v>8.39913686343629</c:v>
                </c:pt>
                <c:pt idx="211">
                  <c:v>8.4840194997519678</c:v>
                </c:pt>
                <c:pt idx="212">
                  <c:v>8.5547550300150323</c:v>
                </c:pt>
                <c:pt idx="213">
                  <c:v>8.62973469209388</c:v>
                </c:pt>
                <c:pt idx="214">
                  <c:v>8.7032996435674672</c:v>
                </c:pt>
                <c:pt idx="215">
                  <c:v>8.7726204632252713</c:v>
                </c:pt>
                <c:pt idx="216">
                  <c:v>8.8391118616725528</c:v>
                </c:pt>
                <c:pt idx="217">
                  <c:v>8.8971149964882645</c:v>
                </c:pt>
                <c:pt idx="218">
                  <c:v>8.9607769737250216</c:v>
                </c:pt>
                <c:pt idx="219">
                  <c:v>9.0131212661196898</c:v>
                </c:pt>
                <c:pt idx="220">
                  <c:v>9.0753685327511882</c:v>
                </c:pt>
                <c:pt idx="221">
                  <c:v>9.1277128251458546</c:v>
                </c:pt>
                <c:pt idx="222">
                  <c:v>9.1630805902773869</c:v>
                </c:pt>
                <c:pt idx="223">
                  <c:v>9.2140101720667946</c:v>
                </c:pt>
                <c:pt idx="224">
                  <c:v>9.2408896735667589</c:v>
                </c:pt>
                <c:pt idx="225">
                  <c:v>9.274842728093029</c:v>
                </c:pt>
                <c:pt idx="226">
                  <c:v>9.3031369401982555</c:v>
                </c:pt>
                <c:pt idx="227">
                  <c:v>9.2805015705140743</c:v>
                </c:pt>
                <c:pt idx="228">
                  <c:v>9.2493779371983251</c:v>
                </c:pt>
                <c:pt idx="229">
                  <c:v>9.2720133068825064</c:v>
                </c:pt>
                <c:pt idx="230">
                  <c:v>9.3102104932245613</c:v>
                </c:pt>
                <c:pt idx="231">
                  <c:v>9.346992968961354</c:v>
                </c:pt>
                <c:pt idx="232">
                  <c:v>9.3724577598560579</c:v>
                </c:pt>
                <c:pt idx="233">
                  <c:v>9.3866048659086712</c:v>
                </c:pt>
                <c:pt idx="234">
                  <c:v>9.3908489977244543</c:v>
                </c:pt>
                <c:pt idx="235">
                  <c:v>9.3795313128823636</c:v>
                </c:pt>
                <c:pt idx="236">
                  <c:v>9.3710430492507975</c:v>
                </c:pt>
                <c:pt idx="237">
                  <c:v>9.3625547856192313</c:v>
                </c:pt>
                <c:pt idx="238">
                  <c:v>9.346992968961354</c:v>
                </c:pt>
                <c:pt idx="239">
                  <c:v>9.3229428886719123</c:v>
                </c:pt>
                <c:pt idx="240">
                  <c:v>9.3017222295929933</c:v>
                </c:pt>
                <c:pt idx="241">
                  <c:v>9.2635250432509384</c:v>
                </c:pt>
                <c:pt idx="242">
                  <c:v>9.2041071978299644</c:v>
                </c:pt>
                <c:pt idx="243">
                  <c:v>9.1560070372510811</c:v>
                </c:pt>
                <c:pt idx="244">
                  <c:v>9.1079068766721978</c:v>
                </c:pt>
                <c:pt idx="245">
                  <c:v>8.9409710252513648</c:v>
                </c:pt>
                <c:pt idx="246">
                  <c:v>8.8490148359093794</c:v>
                </c:pt>
                <c:pt idx="247">
                  <c:v>8.7613027783831807</c:v>
                </c:pt>
                <c:pt idx="248">
                  <c:v>8.6735907208569802</c:v>
                </c:pt>
                <c:pt idx="249">
                  <c:v>8.5646580042518607</c:v>
                </c:pt>
                <c:pt idx="250">
                  <c:v>8.4585547088572639</c:v>
                </c:pt>
                <c:pt idx="251">
                  <c:v>8.3128395165153517</c:v>
                </c:pt>
                <c:pt idx="252">
                  <c:v>8.1883449832523567</c:v>
                </c:pt>
                <c:pt idx="253">
                  <c:v>8.0511180545420125</c:v>
                </c:pt>
                <c:pt idx="254">
                  <c:v>7.9167205470421909</c:v>
                </c:pt>
                <c:pt idx="255">
                  <c:v>7.7766641971213213</c:v>
                </c:pt>
                <c:pt idx="256">
                  <c:v>7.6436814002267601</c:v>
                </c:pt>
                <c:pt idx="257">
                  <c:v>7.4753308382006676</c:v>
                </c:pt>
                <c:pt idx="258">
                  <c:v>7.3154685398061403</c:v>
                </c:pt>
                <c:pt idx="259">
                  <c:v>7.176826900490533</c:v>
                </c:pt>
                <c:pt idx="260">
                  <c:v>7.0282822869380981</c:v>
                </c:pt>
                <c:pt idx="261">
                  <c:v>6.8556875930962207</c:v>
                </c:pt>
                <c:pt idx="262">
                  <c:v>6.6986547159122178</c:v>
                </c:pt>
                <c:pt idx="263">
                  <c:v>6.5034246523861583</c:v>
                </c:pt>
                <c:pt idx="264">
                  <c:v>6.2912180615969655</c:v>
                </c:pt>
                <c:pt idx="265">
                  <c:v>6.1044762617024748</c:v>
                </c:pt>
                <c:pt idx="266">
                  <c:v>5.8979285133343256</c:v>
                </c:pt>
                <c:pt idx="267">
                  <c:v>5.7026984498082678</c:v>
                </c:pt>
                <c:pt idx="268">
                  <c:v>5.5074683862822091</c:v>
                </c:pt>
                <c:pt idx="269">
                  <c:v>5.3037500591245834</c:v>
                </c:pt>
                <c:pt idx="270">
                  <c:v>5.1028611531774795</c:v>
                </c:pt>
                <c:pt idx="271">
                  <c:v>4.9104605108619435</c:v>
                </c:pt>
                <c:pt idx="272">
                  <c:v>4.7873806882042116</c:v>
                </c:pt>
                <c:pt idx="273">
                  <c:v>4.5992241777044596</c:v>
                </c:pt>
                <c:pt idx="274">
                  <c:v>4.4973650141256467</c:v>
                </c:pt>
                <c:pt idx="275">
                  <c:v>4.3459909793626883</c:v>
                </c:pt>
                <c:pt idx="276">
                  <c:v>4.2413023945733528</c:v>
                </c:pt>
                <c:pt idx="277">
                  <c:v>4.0913430704156557</c:v>
                </c:pt>
                <c:pt idx="278">
                  <c:v>3.9753368007842305</c:v>
                </c:pt>
                <c:pt idx="279">
                  <c:v>3.874892347810678</c:v>
                </c:pt>
                <c:pt idx="280">
                  <c:v>3.7942538433107846</c:v>
                </c:pt>
                <c:pt idx="281">
                  <c:v>3.7150300494161526</c:v>
                </c:pt>
                <c:pt idx="282">
                  <c:v>3.6216591494689072</c:v>
                </c:pt>
                <c:pt idx="283">
                  <c:v>3.5367765131532298</c:v>
                </c:pt>
                <c:pt idx="284">
                  <c:v>3.4660409828901648</c:v>
                </c:pt>
                <c:pt idx="285">
                  <c:v>3.3854024783902714</c:v>
                </c:pt>
                <c:pt idx="286">
                  <c:v>3.3415464496271712</c:v>
                </c:pt>
                <c:pt idx="287">
                  <c:v>3.2934462890482874</c:v>
                </c:pt>
                <c:pt idx="288">
                  <c:v>3.2382725754430974</c:v>
                </c:pt>
                <c:pt idx="289">
                  <c:v>3.2142224951536549</c:v>
                </c:pt>
                <c:pt idx="290">
                  <c:v>3.1944165466799972</c:v>
                </c:pt>
                <c:pt idx="291">
                  <c:v>3.1816841512326453</c:v>
                </c:pt>
                <c:pt idx="292">
                  <c:v>3.1548046497326809</c:v>
                </c:pt>
                <c:pt idx="293">
                  <c:v>3.1335839906537615</c:v>
                </c:pt>
                <c:pt idx="294">
                  <c:v>3.1434869648905908</c:v>
                </c:pt>
                <c:pt idx="295">
                  <c:v>3.116607463390626</c:v>
                </c:pt>
                <c:pt idx="296">
                  <c:v>3.0105041679960292</c:v>
                </c:pt>
                <c:pt idx="297">
                  <c:v>2.9341097953119193</c:v>
                </c:pt>
                <c:pt idx="298">
                  <c:v>2.8860096347330351</c:v>
                </c:pt>
                <c:pt idx="299">
                  <c:v>2.8633742650488547</c:v>
                </c:pt>
                <c:pt idx="300">
                  <c:v>2.8336653423383673</c:v>
                </c:pt>
                <c:pt idx="301">
                  <c:v>2.8039564196278803</c:v>
                </c:pt>
                <c:pt idx="302">
                  <c:v>2.7813210499437</c:v>
                </c:pt>
                <c:pt idx="303">
                  <c:v>2.6582412272859672</c:v>
                </c:pt>
                <c:pt idx="304">
                  <c:v>2.6667294909175352</c:v>
                </c:pt>
                <c:pt idx="305">
                  <c:v>2.6709736227333192</c:v>
                </c:pt>
                <c:pt idx="306">
                  <c:v>2.6681442015227965</c:v>
                </c:pt>
                <c:pt idx="307">
                  <c:v>2.6115557773123448</c:v>
                </c:pt>
                <c:pt idx="308">
                  <c:v>2.5577967743124161</c:v>
                </c:pt>
                <c:pt idx="309">
                  <c:v>2.5691144591545059</c:v>
                </c:pt>
                <c:pt idx="310">
                  <c:v>2.5620409061281997</c:v>
                </c:pt>
                <c:pt idx="311">
                  <c:v>2.5747733015755512</c:v>
                </c:pt>
                <c:pt idx="312">
                  <c:v>2.6780471757596254</c:v>
                </c:pt>
                <c:pt idx="313">
                  <c:v>2.6582412272859672</c:v>
                </c:pt>
                <c:pt idx="314">
                  <c:v>2.6667294909175352</c:v>
                </c:pt>
                <c:pt idx="315">
                  <c:v>2.6780471757596254</c:v>
                </c:pt>
                <c:pt idx="316">
                  <c:v>2.6921942818122382</c:v>
                </c:pt>
                <c:pt idx="317">
                  <c:v>2.7091708090753741</c:v>
                </c:pt>
                <c:pt idx="318">
                  <c:v>2.7247326257332483</c:v>
                </c:pt>
                <c:pt idx="319">
                  <c:v>2.7487827060226899</c:v>
                </c:pt>
                <c:pt idx="320">
                  <c:v>2.7318061787595544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A5F9-42FA-BD57-616615E69D09}"/>
            </c:ext>
          </c:extLst>
        </c:ser>
        <c:ser>
          <c:idx val="3"/>
          <c:order val="3"/>
          <c:tx>
            <c:v>1600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'LSV GC 2'!$A$6:$A$326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-0.99009999999999998</c:v>
                </c:pt>
                <c:pt idx="23">
                  <c:v>-0.98509999999999998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-0.95009999999999994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-0.93510000000000004</c:v>
                </c:pt>
                <c:pt idx="34">
                  <c:v>-0.93010000000000004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-0.8901</c:v>
                </c:pt>
                <c:pt idx="43">
                  <c:v>-0.8851</c:v>
                </c:pt>
                <c:pt idx="44">
                  <c:v>-0.88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-0.86509999999999998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-0.74009999999999998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-0.59509999999999996</c:v>
                </c:pt>
                <c:pt idx="102">
                  <c:v>-0.59009999999999996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-0.57509999999999994</c:v>
                </c:pt>
                <c:pt idx="106">
                  <c:v>-0.57010000000000005</c:v>
                </c:pt>
                <c:pt idx="107">
                  <c:v>-0.56510000000000005</c:v>
                </c:pt>
                <c:pt idx="108">
                  <c:v>-0.56010000000000004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-0.50009999999999999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-0.1</c:v>
                </c:pt>
                <c:pt idx="201">
                  <c:v>-9.5030000000000003E-2</c:v>
                </c:pt>
                <c:pt idx="202">
                  <c:v>-9.0029999999999999E-2</c:v>
                </c:pt>
                <c:pt idx="203">
                  <c:v>-8.5019999999999998E-2</c:v>
                </c:pt>
                <c:pt idx="204">
                  <c:v>-8.0019999999999994E-2</c:v>
                </c:pt>
                <c:pt idx="205">
                  <c:v>-7.5029999999999999E-2</c:v>
                </c:pt>
                <c:pt idx="206">
                  <c:v>-7.0029999999999995E-2</c:v>
                </c:pt>
                <c:pt idx="207">
                  <c:v>-6.5030000000000004E-2</c:v>
                </c:pt>
                <c:pt idx="208">
                  <c:v>-6.003E-2</c:v>
                </c:pt>
                <c:pt idx="209">
                  <c:v>-5.5030000000000003E-2</c:v>
                </c:pt>
                <c:pt idx="210">
                  <c:v>-5.0029999999999998E-2</c:v>
                </c:pt>
                <c:pt idx="211">
                  <c:v>-4.5039999999999997E-2</c:v>
                </c:pt>
                <c:pt idx="212">
                  <c:v>-4.0030000000000003E-2</c:v>
                </c:pt>
                <c:pt idx="213">
                  <c:v>-3.5029999999999999E-2</c:v>
                </c:pt>
                <c:pt idx="214">
                  <c:v>-3.0030000000000001E-2</c:v>
                </c:pt>
                <c:pt idx="215">
                  <c:v>-2.503E-2</c:v>
                </c:pt>
                <c:pt idx="216">
                  <c:v>-2.0029999999999999E-2</c:v>
                </c:pt>
                <c:pt idx="217">
                  <c:v>-1.503E-2</c:v>
                </c:pt>
                <c:pt idx="218">
                  <c:v>-1.0030000000000001E-2</c:v>
                </c:pt>
                <c:pt idx="219">
                  <c:v>-5.0330000000000001E-3</c:v>
                </c:pt>
                <c:pt idx="220">
                  <c:v>-3.553E-5</c:v>
                </c:pt>
                <c:pt idx="221">
                  <c:v>4.9560000000000003E-3</c:v>
                </c:pt>
                <c:pt idx="222">
                  <c:v>9.9539999999999993E-3</c:v>
                </c:pt>
                <c:pt idx="223">
                  <c:v>1.4959999999999999E-2</c:v>
                </c:pt>
                <c:pt idx="224">
                  <c:v>1.9949999999999999E-2</c:v>
                </c:pt>
                <c:pt idx="225">
                  <c:v>2.495E-2</c:v>
                </c:pt>
                <c:pt idx="226">
                  <c:v>2.9940000000000001E-2</c:v>
                </c:pt>
                <c:pt idx="227">
                  <c:v>3.4959999999999998E-2</c:v>
                </c:pt>
                <c:pt idx="228">
                  <c:v>3.9969999999999999E-2</c:v>
                </c:pt>
                <c:pt idx="229">
                  <c:v>4.4970000000000003E-2</c:v>
                </c:pt>
                <c:pt idx="230">
                  <c:v>4.9970000000000001E-2</c:v>
                </c:pt>
                <c:pt idx="231">
                  <c:v>5.4969999999999998E-2</c:v>
                </c:pt>
                <c:pt idx="232">
                  <c:v>5.9970000000000002E-2</c:v>
                </c:pt>
                <c:pt idx="233">
                  <c:v>6.497E-2</c:v>
                </c:pt>
                <c:pt idx="234">
                  <c:v>6.9970000000000004E-2</c:v>
                </c:pt>
                <c:pt idx="235">
                  <c:v>7.4969999999999995E-2</c:v>
                </c:pt>
                <c:pt idx="236">
                  <c:v>7.9969999999999999E-2</c:v>
                </c:pt>
                <c:pt idx="237">
                  <c:v>8.4959999999999994E-2</c:v>
                </c:pt>
                <c:pt idx="238">
                  <c:v>8.9950000000000002E-2</c:v>
                </c:pt>
                <c:pt idx="239">
                  <c:v>9.4960000000000003E-2</c:v>
                </c:pt>
                <c:pt idx="240">
                  <c:v>9.9959999999999993E-2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0.28010000000000002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0.31509999999999999</c:v>
                </c:pt>
                <c:pt idx="284">
                  <c:v>0.3201</c:v>
                </c:pt>
                <c:pt idx="285">
                  <c:v>0.3251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0.34510000000000002</c:v>
                </c:pt>
                <c:pt idx="290">
                  <c:v>0.35020000000000001</c:v>
                </c:pt>
                <c:pt idx="291">
                  <c:v>0.35510000000000003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2'!$I$6:$I$326</c:f>
              <c:numCache>
                <c:formatCode>0.00E+00</c:formatCode>
                <c:ptCount val="321"/>
                <c:pt idx="0">
                  <c:v>-0.15250580324716725</c:v>
                </c:pt>
                <c:pt idx="1">
                  <c:v>-0.14727137400770049</c:v>
                </c:pt>
                <c:pt idx="2">
                  <c:v>-0.14571519234191307</c:v>
                </c:pt>
                <c:pt idx="3">
                  <c:v>-0.14142861920797134</c:v>
                </c:pt>
                <c:pt idx="4">
                  <c:v>-0.1378776955887655</c:v>
                </c:pt>
                <c:pt idx="5">
                  <c:v>-0.1350341272721903</c:v>
                </c:pt>
                <c:pt idx="6">
                  <c:v>-0.13253008950087783</c:v>
                </c:pt>
                <c:pt idx="7">
                  <c:v>-0.13015337568403884</c:v>
                </c:pt>
                <c:pt idx="8">
                  <c:v>-0.128356693215357</c:v>
                </c:pt>
                <c:pt idx="9">
                  <c:v>-0.12732395447351627</c:v>
                </c:pt>
                <c:pt idx="10">
                  <c:v>-0.12472088695983548</c:v>
                </c:pt>
                <c:pt idx="11">
                  <c:v>-0.12339105899088988</c:v>
                </c:pt>
                <c:pt idx="12">
                  <c:v>-0.12187731864326029</c:v>
                </c:pt>
                <c:pt idx="13">
                  <c:v>-0.12027869565931502</c:v>
                </c:pt>
                <c:pt idx="14">
                  <c:v>-0.11868007267536979</c:v>
                </c:pt>
                <c:pt idx="15">
                  <c:v>-0.11791612894852868</c:v>
                </c:pt>
                <c:pt idx="16">
                  <c:v>-0.11698241994905623</c:v>
                </c:pt>
                <c:pt idx="17">
                  <c:v>-0.11548282670747925</c:v>
                </c:pt>
                <c:pt idx="18">
                  <c:v>-0.11439349954142805</c:v>
                </c:pt>
                <c:pt idx="19">
                  <c:v>-0.11354467317827129</c:v>
                </c:pt>
                <c:pt idx="20">
                  <c:v>-0.11252608154248317</c:v>
                </c:pt>
                <c:pt idx="21">
                  <c:v>-0.11112551804327449</c:v>
                </c:pt>
                <c:pt idx="22">
                  <c:v>-0.11081428171011699</c:v>
                </c:pt>
                <c:pt idx="23">
                  <c:v>-0.10954104216538182</c:v>
                </c:pt>
                <c:pt idx="24">
                  <c:v>-0.10855074474169892</c:v>
                </c:pt>
                <c:pt idx="25">
                  <c:v>-0.10771606548459477</c:v>
                </c:pt>
                <c:pt idx="26">
                  <c:v>-0.10664088542459617</c:v>
                </c:pt>
                <c:pt idx="27">
                  <c:v>-0.10594767722801815</c:v>
                </c:pt>
                <c:pt idx="28">
                  <c:v>-0.10474517321354605</c:v>
                </c:pt>
                <c:pt idx="29">
                  <c:v>-0.10425002450170459</c:v>
                </c:pt>
                <c:pt idx="30">
                  <c:v>-0.10324557997196909</c:v>
                </c:pt>
                <c:pt idx="31">
                  <c:v>-0.10283531389644331</c:v>
                </c:pt>
                <c:pt idx="32">
                  <c:v>-8.786767569277884E-2</c:v>
                </c:pt>
                <c:pt idx="33">
                  <c:v>-8.5957816375676094E-2</c:v>
                </c:pt>
                <c:pt idx="34">
                  <c:v>-8.5434373451729412E-2</c:v>
                </c:pt>
                <c:pt idx="35">
                  <c:v>-8.4868489209624906E-2</c:v>
                </c:pt>
                <c:pt idx="36">
                  <c:v>-8.4528958664362192E-2</c:v>
                </c:pt>
                <c:pt idx="37">
                  <c:v>-8.7994999647252353E-2</c:v>
                </c:pt>
                <c:pt idx="38">
                  <c:v>-8.7542292253568743E-2</c:v>
                </c:pt>
                <c:pt idx="39">
                  <c:v>-8.6863231163043314E-2</c:v>
                </c:pt>
                <c:pt idx="40">
                  <c:v>-8.6311494026991412E-2</c:v>
                </c:pt>
                <c:pt idx="41">
                  <c:v>-8.6551994829885834E-2</c:v>
                </c:pt>
                <c:pt idx="42">
                  <c:v>-8.5377785027518957E-2</c:v>
                </c:pt>
                <c:pt idx="43">
                  <c:v>-8.4712871043046159E-2</c:v>
                </c:pt>
                <c:pt idx="44">
                  <c:v>-8.6170022966465296E-2</c:v>
                </c:pt>
                <c:pt idx="45">
                  <c:v>-8.4769459467256614E-2</c:v>
                </c:pt>
                <c:pt idx="46">
                  <c:v>-8.3411337286205769E-2</c:v>
                </c:pt>
                <c:pt idx="47">
                  <c:v>-8.3383043074100535E-2</c:v>
                </c:pt>
                <c:pt idx="48">
                  <c:v>-8.273227619568034E-2</c:v>
                </c:pt>
                <c:pt idx="49">
                  <c:v>-8.1897596938576178E-2</c:v>
                </c:pt>
                <c:pt idx="50">
                  <c:v>-8.1345859802524276E-2</c:v>
                </c:pt>
                <c:pt idx="51">
                  <c:v>-7.9832119454894712E-2</c:v>
                </c:pt>
                <c:pt idx="52">
                  <c:v>-7.9365264955158471E-2</c:v>
                </c:pt>
                <c:pt idx="53">
                  <c:v>-7.8756939394896114E-2</c:v>
                </c:pt>
                <c:pt idx="54">
                  <c:v>-7.7936407243844569E-2</c:v>
                </c:pt>
                <c:pt idx="55">
                  <c:v>-7.7172463517003478E-2</c:v>
                </c:pt>
                <c:pt idx="56">
                  <c:v>-7.6436814002267595E-2</c:v>
                </c:pt>
                <c:pt idx="57">
                  <c:v>-7.6083136350952277E-2</c:v>
                </c:pt>
                <c:pt idx="58">
                  <c:v>-7.5531399214900374E-2</c:v>
                </c:pt>
                <c:pt idx="59">
                  <c:v>-7.4215718352007382E-2</c:v>
                </c:pt>
                <c:pt idx="60">
                  <c:v>-7.3635687003850245E-2</c:v>
                </c:pt>
                <c:pt idx="61">
                  <c:v>-7.2970773019377433E-2</c:v>
                </c:pt>
                <c:pt idx="62">
                  <c:v>-7.2857596170956537E-2</c:v>
                </c:pt>
                <c:pt idx="63">
                  <c:v>-7.3083949867798342E-2</c:v>
                </c:pt>
                <c:pt idx="64">
                  <c:v>-7.0848707111485498E-2</c:v>
                </c:pt>
                <c:pt idx="65">
                  <c:v>-6.9490584930434654E-2</c:v>
                </c:pt>
                <c:pt idx="66">
                  <c:v>-6.8754935415698784E-2</c:v>
                </c:pt>
                <c:pt idx="67">
                  <c:v>-6.7354371916490102E-2</c:v>
                </c:pt>
                <c:pt idx="68">
                  <c:v>-6.7269489280174441E-2</c:v>
                </c:pt>
                <c:pt idx="69">
                  <c:v>-6.609527947780755E-2</c:v>
                </c:pt>
                <c:pt idx="70">
                  <c:v>-6.4878628357282836E-2</c:v>
                </c:pt>
                <c:pt idx="71">
                  <c:v>-6.1271116313866551E-2</c:v>
                </c:pt>
                <c:pt idx="72">
                  <c:v>-5.9516875163342545E-2</c:v>
                </c:pt>
                <c:pt idx="73">
                  <c:v>-5.8215341406502169E-2</c:v>
                </c:pt>
                <c:pt idx="74">
                  <c:v>-5.706942581624052E-2</c:v>
                </c:pt>
                <c:pt idx="75">
                  <c:v>-5.6008392862294545E-2</c:v>
                </c:pt>
                <c:pt idx="76">
                  <c:v>-5.4084386439139182E-2</c:v>
                </c:pt>
                <c:pt idx="77">
                  <c:v>-5.2471616349141319E-2</c:v>
                </c:pt>
                <c:pt idx="78">
                  <c:v>-5.0929581789406507E-2</c:v>
                </c:pt>
                <c:pt idx="79">
                  <c:v>-4.9175340638882507E-2</c:v>
                </c:pt>
                <c:pt idx="80">
                  <c:v>-4.7477687912568955E-2</c:v>
                </c:pt>
                <c:pt idx="81">
                  <c:v>-4.5454651747045313E-2</c:v>
                </c:pt>
                <c:pt idx="82">
                  <c:v>-4.3318438733100754E-2</c:v>
                </c:pt>
                <c:pt idx="83">
                  <c:v>-4.1818845491523794E-2</c:v>
                </c:pt>
                <c:pt idx="84">
                  <c:v>-3.945627878073743E-2</c:v>
                </c:pt>
                <c:pt idx="85">
                  <c:v>-3.6839064161004041E-2</c:v>
                </c:pt>
                <c:pt idx="86">
                  <c:v>-3.4504791662322905E-2</c:v>
                </c:pt>
                <c:pt idx="87">
                  <c:v>-3.1420722542853288E-2</c:v>
                </c:pt>
                <c:pt idx="88">
                  <c:v>-2.9143038468382617E-2</c:v>
                </c:pt>
                <c:pt idx="89">
                  <c:v>-2.6115557773123448E-2</c:v>
                </c:pt>
                <c:pt idx="90">
                  <c:v>-2.2932458911285543E-2</c:v>
                </c:pt>
                <c:pt idx="91">
                  <c:v>-1.9961566640236829E-2</c:v>
                </c:pt>
                <c:pt idx="92">
                  <c:v>-1.6537966975504501E-2</c:v>
                </c:pt>
                <c:pt idx="93">
                  <c:v>-1.3076170124430121E-2</c:v>
                </c:pt>
                <c:pt idx="94">
                  <c:v>-9.4120696568033742E-3</c:v>
                </c:pt>
                <c:pt idx="95">
                  <c:v>-6.261509138886478E-3</c:v>
                </c:pt>
                <c:pt idx="96">
                  <c:v>-2.3512490259442673E-3</c:v>
                </c:pt>
                <c:pt idx="97">
                  <c:v>2.0428421139973051E-3</c:v>
                </c:pt>
                <c:pt idx="98">
                  <c:v>6.5288894432808621E-3</c:v>
                </c:pt>
                <c:pt idx="99">
                  <c:v>1.1297878893616676E-2</c:v>
                </c:pt>
                <c:pt idx="100">
                  <c:v>1.6071112475768277E-2</c:v>
                </c:pt>
                <c:pt idx="101">
                  <c:v>2.1390424351550735E-2</c:v>
                </c:pt>
                <c:pt idx="102">
                  <c:v>2.6780471757596253E-2</c:v>
                </c:pt>
                <c:pt idx="103">
                  <c:v>3.2637373663378003E-2</c:v>
                </c:pt>
                <c:pt idx="104">
                  <c:v>3.8607452417580658E-2</c:v>
                </c:pt>
                <c:pt idx="105">
                  <c:v>4.5072679883624761E-2</c:v>
                </c:pt>
                <c:pt idx="106">
                  <c:v>5.1792555258615897E-2</c:v>
                </c:pt>
                <c:pt idx="107">
                  <c:v>5.8752931436501447E-2</c:v>
                </c:pt>
                <c:pt idx="108">
                  <c:v>6.6265044750438915E-2</c:v>
                </c:pt>
                <c:pt idx="109">
                  <c:v>7.4159129927796927E-2</c:v>
                </c:pt>
                <c:pt idx="110">
                  <c:v>8.2689834877522517E-2</c:v>
                </c:pt>
                <c:pt idx="111">
                  <c:v>9.1319569569616385E-2</c:v>
                </c:pt>
                <c:pt idx="112">
                  <c:v>0.10054348271592001</c:v>
                </c:pt>
                <c:pt idx="113">
                  <c:v>0.10990886692274976</c:v>
                </c:pt>
                <c:pt idx="114">
                  <c:v>0.12026454855326242</c:v>
                </c:pt>
                <c:pt idx="115">
                  <c:v>0.13094561362298518</c:v>
                </c:pt>
                <c:pt idx="116">
                  <c:v>0.1424613579498121</c:v>
                </c:pt>
                <c:pt idx="117">
                  <c:v>0.15434492703400696</c:v>
                </c:pt>
                <c:pt idx="118">
                  <c:v>0.16707732248135859</c:v>
                </c:pt>
                <c:pt idx="119">
                  <c:v>0.18037560217081469</c:v>
                </c:pt>
                <c:pt idx="120">
                  <c:v>0.19423976610237539</c:v>
                </c:pt>
                <c:pt idx="121">
                  <c:v>0.2093771695786712</c:v>
                </c:pt>
                <c:pt idx="122">
                  <c:v>0.224514573054967</c:v>
                </c:pt>
                <c:pt idx="123">
                  <c:v>0.2412081581970503</c:v>
                </c:pt>
                <c:pt idx="124">
                  <c:v>0.25860909864176418</c:v>
                </c:pt>
                <c:pt idx="125">
                  <c:v>0.27685886544963484</c:v>
                </c:pt>
                <c:pt idx="126">
                  <c:v>0.29624040074171454</c:v>
                </c:pt>
                <c:pt idx="127">
                  <c:v>0.3171781176995816</c:v>
                </c:pt>
                <c:pt idx="128">
                  <c:v>0.33854024783902714</c:v>
                </c:pt>
                <c:pt idx="129">
                  <c:v>0.36287327024952137</c:v>
                </c:pt>
                <c:pt idx="130">
                  <c:v>0.38607452417580657</c:v>
                </c:pt>
                <c:pt idx="131">
                  <c:v>0.41111490188893141</c:v>
                </c:pt>
                <c:pt idx="132">
                  <c:v>0.43756999020731752</c:v>
                </c:pt>
                <c:pt idx="133">
                  <c:v>0.46742038397833086</c:v>
                </c:pt>
                <c:pt idx="134">
                  <c:v>0.49811960411250084</c:v>
                </c:pt>
                <c:pt idx="135">
                  <c:v>0.52952617954930148</c:v>
                </c:pt>
                <c:pt idx="136">
                  <c:v>0.56461100255978158</c:v>
                </c:pt>
                <c:pt idx="137">
                  <c:v>0.6011105361755229</c:v>
                </c:pt>
                <c:pt idx="138">
                  <c:v>0.6380344829728426</c:v>
                </c:pt>
                <c:pt idx="139">
                  <c:v>0.67920256158594627</c:v>
                </c:pt>
                <c:pt idx="140">
                  <c:v>0.72164387974378497</c:v>
                </c:pt>
                <c:pt idx="141">
                  <c:v>0.76634873487004174</c:v>
                </c:pt>
                <c:pt idx="142">
                  <c:v>0.8131756559041905</c:v>
                </c:pt>
                <c:pt idx="143">
                  <c:v>0.86240758496728354</c:v>
                </c:pt>
                <c:pt idx="144">
                  <c:v>0.91362010887774225</c:v>
                </c:pt>
                <c:pt idx="145">
                  <c:v>0.9682279382408282</c:v>
                </c:pt>
                <c:pt idx="146">
                  <c:v>1.0249578335118059</c:v>
                </c:pt>
                <c:pt idx="147">
                  <c:v>1.0850830342354107</c:v>
                </c:pt>
                <c:pt idx="148">
                  <c:v>1.146764416624803</c:v>
                </c:pt>
                <c:pt idx="149">
                  <c:v>1.2115581623457703</c:v>
                </c:pt>
                <c:pt idx="150">
                  <c:v>1.2786154450351557</c:v>
                </c:pt>
                <c:pt idx="151">
                  <c:v>1.353595107114004</c:v>
                </c:pt>
                <c:pt idx="152">
                  <c:v>1.4274430007086436</c:v>
                </c:pt>
                <c:pt idx="153">
                  <c:v>1.5052520839980146</c:v>
                </c:pt>
                <c:pt idx="154">
                  <c:v>1.5873052991031695</c:v>
                </c:pt>
                <c:pt idx="155">
                  <c:v>1.6707732248135856</c:v>
                </c:pt>
                <c:pt idx="156">
                  <c:v>1.7584852823397858</c:v>
                </c:pt>
                <c:pt idx="157">
                  <c:v>1.8490267610765085</c:v>
                </c:pt>
                <c:pt idx="158">
                  <c:v>1.943812371629015</c:v>
                </c:pt>
                <c:pt idx="159">
                  <c:v>2.0428421139973056</c:v>
                </c:pt>
                <c:pt idx="160">
                  <c:v>2.1432865669708572</c:v>
                </c:pt>
                <c:pt idx="161">
                  <c:v>2.249389862365454</c:v>
                </c:pt>
                <c:pt idx="162">
                  <c:v>2.358322578970574</c:v>
                </c:pt>
                <c:pt idx="163">
                  <c:v>2.471499427391477</c:v>
                </c:pt>
                <c:pt idx="164">
                  <c:v>2.5875056970229031</c:v>
                </c:pt>
                <c:pt idx="165">
                  <c:v>2.7091708090753741</c:v>
                </c:pt>
                <c:pt idx="166">
                  <c:v>2.832250631733106</c:v>
                </c:pt>
                <c:pt idx="167">
                  <c:v>2.9595745862066227</c:v>
                </c:pt>
                <c:pt idx="168">
                  <c:v>3.0897279618906612</c:v>
                </c:pt>
                <c:pt idx="169">
                  <c:v>3.2198813375747002</c:v>
                </c:pt>
                <c:pt idx="170">
                  <c:v>3.3556935556797844</c:v>
                </c:pt>
                <c:pt idx="171">
                  <c:v>3.4957499056006522</c:v>
                </c:pt>
                <c:pt idx="172">
                  <c:v>3.63580625552152</c:v>
                </c:pt>
                <c:pt idx="173">
                  <c:v>3.7801067372581718</c:v>
                </c:pt>
                <c:pt idx="174">
                  <c:v>3.9272366402053462</c:v>
                </c:pt>
                <c:pt idx="175">
                  <c:v>4.075781253757782</c:v>
                </c:pt>
                <c:pt idx="176">
                  <c:v>4.2229111567049564</c:v>
                </c:pt>
                <c:pt idx="177">
                  <c:v>4.3771146126784375</c:v>
                </c:pt>
                <c:pt idx="178">
                  <c:v>4.528488647441395</c:v>
                </c:pt>
                <c:pt idx="179">
                  <c:v>4.6841068140201374</c:v>
                </c:pt>
                <c:pt idx="180">
                  <c:v>4.8340661381778345</c:v>
                </c:pt>
                <c:pt idx="181">
                  <c:v>4.9896843047565769</c:v>
                </c:pt>
                <c:pt idx="182">
                  <c:v>5.1495466031511024</c:v>
                </c:pt>
                <c:pt idx="183">
                  <c:v>5.3037500591245834</c:v>
                </c:pt>
                <c:pt idx="184">
                  <c:v>5.4225857499665313</c:v>
                </c:pt>
                <c:pt idx="185">
                  <c:v>5.5951804438084096</c:v>
                </c:pt>
                <c:pt idx="186">
                  <c:v>5.7550427422029351</c:v>
                </c:pt>
                <c:pt idx="187">
                  <c:v>5.9134903299922001</c:v>
                </c:pt>
                <c:pt idx="188">
                  <c:v>6.0691084965709416</c:v>
                </c:pt>
                <c:pt idx="189">
                  <c:v>6.2261413737549454</c:v>
                </c:pt>
                <c:pt idx="190">
                  <c:v>6.3761006979126424</c:v>
                </c:pt>
                <c:pt idx="191">
                  <c:v>6.5288894432808622</c:v>
                </c:pt>
                <c:pt idx="192">
                  <c:v>6.677434056833297</c:v>
                </c:pt>
                <c:pt idx="193">
                  <c:v>6.827393380990995</c:v>
                </c:pt>
                <c:pt idx="194">
                  <c:v>6.9702791521223846</c:v>
                </c:pt>
                <c:pt idx="195">
                  <c:v>7.1089207914379928</c:v>
                </c:pt>
                <c:pt idx="196">
                  <c:v>7.258880115595689</c:v>
                </c:pt>
                <c:pt idx="197">
                  <c:v>7.390448201884988</c:v>
                </c:pt>
                <c:pt idx="198">
                  <c:v>7.5248457093848105</c:v>
                </c:pt>
                <c:pt idx="199">
                  <c:v>7.6535843744635894</c:v>
                </c:pt>
                <c:pt idx="200">
                  <c:v>7.7809083289371062</c:v>
                </c:pt>
                <c:pt idx="201">
                  <c:v>7.9096469940158816</c:v>
                </c:pt>
                <c:pt idx="202">
                  <c:v>8.0341415272788765</c:v>
                </c:pt>
                <c:pt idx="203">
                  <c:v>8.151562507515564</c:v>
                </c:pt>
                <c:pt idx="204">
                  <c:v>8.2166391953575832</c:v>
                </c:pt>
                <c:pt idx="205">
                  <c:v>8.3453778604363613</c:v>
                </c:pt>
                <c:pt idx="206">
                  <c:v>8.471287104304615</c:v>
                </c:pt>
                <c:pt idx="207">
                  <c:v>8.5830492421202571</c:v>
                </c:pt>
                <c:pt idx="208">
                  <c:v>8.6933966693306388</c:v>
                </c:pt>
                <c:pt idx="209">
                  <c:v>8.7825234374620997</c:v>
                </c:pt>
                <c:pt idx="210">
                  <c:v>8.8872120222514361</c:v>
                </c:pt>
                <c:pt idx="211">
                  <c:v>8.9749240797776366</c:v>
                </c:pt>
                <c:pt idx="212">
                  <c:v>9.0711244009354033</c:v>
                </c:pt>
                <c:pt idx="213">
                  <c:v>9.1616658796721264</c:v>
                </c:pt>
                <c:pt idx="214">
                  <c:v>9.2366455417509759</c:v>
                </c:pt>
                <c:pt idx="215">
                  <c:v>9.3441635477508331</c:v>
                </c:pt>
                <c:pt idx="216">
                  <c:v>9.3979225507507618</c:v>
                </c:pt>
                <c:pt idx="217">
                  <c:v>9.4049961037770693</c:v>
                </c:pt>
                <c:pt idx="218">
                  <c:v>9.4912934506980058</c:v>
                </c:pt>
                <c:pt idx="219">
                  <c:v>9.579005508224208</c:v>
                </c:pt>
                <c:pt idx="220">
                  <c:v>9.6483263278820104</c:v>
                </c:pt>
                <c:pt idx="221">
                  <c:v>9.7063294626977239</c:v>
                </c:pt>
                <c:pt idx="222">
                  <c:v>9.7501854914608224</c:v>
                </c:pt>
                <c:pt idx="223">
                  <c:v>9.8039444944607528</c:v>
                </c:pt>
                <c:pt idx="224">
                  <c:v>9.8492152338291152</c:v>
                </c:pt>
                <c:pt idx="225">
                  <c:v>9.8845829989606457</c:v>
                </c:pt>
                <c:pt idx="226">
                  <c:v>9.9355125807500535</c:v>
                </c:pt>
                <c:pt idx="227">
                  <c:v>9.9680509246710631</c:v>
                </c:pt>
                <c:pt idx="228">
                  <c:v>9.9241948959079629</c:v>
                </c:pt>
                <c:pt idx="229">
                  <c:v>9.9312684489342704</c:v>
                </c:pt>
                <c:pt idx="230">
                  <c:v>9.9227801853027007</c:v>
                </c:pt>
                <c:pt idx="231">
                  <c:v>9.9666362140658009</c:v>
                </c:pt>
                <c:pt idx="232">
                  <c:v>9.992101004960503</c:v>
                </c:pt>
                <c:pt idx="233">
                  <c:v>10.016151085249946</c:v>
                </c:pt>
                <c:pt idx="234">
                  <c:v>10.03029819130256</c:v>
                </c:pt>
                <c:pt idx="235">
                  <c:v>10.054348271592001</c:v>
                </c:pt>
                <c:pt idx="236">
                  <c:v>10.044445297355171</c:v>
                </c:pt>
                <c:pt idx="237">
                  <c:v>10.034542323118343</c:v>
                </c:pt>
                <c:pt idx="238">
                  <c:v>10.007662821618377</c:v>
                </c:pt>
                <c:pt idx="239">
                  <c:v>9.9326831595395291</c:v>
                </c:pt>
                <c:pt idx="240">
                  <c:v>9.898730105013259</c:v>
                </c:pt>
                <c:pt idx="241">
                  <c:v>9.8520446550396361</c:v>
                </c:pt>
                <c:pt idx="242">
                  <c:v>9.8180916005133643</c:v>
                </c:pt>
                <c:pt idx="243">
                  <c:v>9.7756502823555262</c:v>
                </c:pt>
                <c:pt idx="244">
                  <c:v>9.6879382248293258</c:v>
                </c:pt>
                <c:pt idx="245">
                  <c:v>9.6044702991189101</c:v>
                </c:pt>
                <c:pt idx="246">
                  <c:v>9.5195876628032341</c:v>
                </c:pt>
                <c:pt idx="247">
                  <c:v>9.4007519719612862</c:v>
                </c:pt>
                <c:pt idx="248">
                  <c:v>9.2578662008298931</c:v>
                </c:pt>
                <c:pt idx="249">
                  <c:v>9.1446893524089905</c:v>
                </c:pt>
                <c:pt idx="250">
                  <c:v>8.9438004464618874</c:v>
                </c:pt>
                <c:pt idx="251">
                  <c:v>8.6962260905411615</c:v>
                </c:pt>
                <c:pt idx="252">
                  <c:v>8.5292902391203285</c:v>
                </c:pt>
                <c:pt idx="253">
                  <c:v>8.3807456255678918</c:v>
                </c:pt>
                <c:pt idx="254">
                  <c:v>8.2421039862522871</c:v>
                </c:pt>
                <c:pt idx="255">
                  <c:v>8.0864858196735447</c:v>
                </c:pt>
                <c:pt idx="256">
                  <c:v>7.9138911258316664</c:v>
                </c:pt>
                <c:pt idx="257">
                  <c:v>7.7908113031739337</c:v>
                </c:pt>
                <c:pt idx="258">
                  <c:v>7.6351931365951931</c:v>
                </c:pt>
                <c:pt idx="259">
                  <c:v>7.5050397609111545</c:v>
                </c:pt>
                <c:pt idx="260">
                  <c:v>7.4187424139902145</c:v>
                </c:pt>
                <c:pt idx="261">
                  <c:v>7.1895592959378849</c:v>
                </c:pt>
                <c:pt idx="262">
                  <c:v>6.9773527051486912</c:v>
                </c:pt>
                <c:pt idx="263">
                  <c:v>6.7863667734384174</c:v>
                </c:pt>
                <c:pt idx="264">
                  <c:v>6.6010396841491881</c:v>
                </c:pt>
                <c:pt idx="265">
                  <c:v>6.3661977236758132</c:v>
                </c:pt>
                <c:pt idx="266">
                  <c:v>6.1341851844129618</c:v>
                </c:pt>
                <c:pt idx="267">
                  <c:v>5.8851961178869736</c:v>
                </c:pt>
                <c:pt idx="268">
                  <c:v>5.6871366331503941</c:v>
                </c:pt>
                <c:pt idx="269">
                  <c:v>5.4721006211506777</c:v>
                </c:pt>
                <c:pt idx="270">
                  <c:v>5.3023353485193221</c:v>
                </c:pt>
                <c:pt idx="271">
                  <c:v>5.109934706203787</c:v>
                </c:pt>
                <c:pt idx="272">
                  <c:v>4.9486576972039993</c:v>
                </c:pt>
                <c:pt idx="273">
                  <c:v>4.8043572154673475</c:v>
                </c:pt>
                <c:pt idx="274">
                  <c:v>4.6487390488886051</c:v>
                </c:pt>
                <c:pt idx="275">
                  <c:v>4.5907359140728916</c:v>
                </c:pt>
                <c:pt idx="276">
                  <c:v>4.4337030368888879</c:v>
                </c:pt>
                <c:pt idx="277">
                  <c:v>4.2823290021259304</c:v>
                </c:pt>
                <c:pt idx="278">
                  <c:v>4.1691521537050278</c:v>
                </c:pt>
                <c:pt idx="279">
                  <c:v>4.0559753052841234</c:v>
                </c:pt>
                <c:pt idx="280">
                  <c:v>3.9357249038369142</c:v>
                </c:pt>
                <c:pt idx="281">
                  <c:v>3.83245102965284</c:v>
                </c:pt>
                <c:pt idx="282">
                  <c:v>3.7546419463634688</c:v>
                </c:pt>
                <c:pt idx="283">
                  <c:v>3.6839064161004034</c:v>
                </c:pt>
                <c:pt idx="284">
                  <c:v>3.6400503873373045</c:v>
                </c:pt>
                <c:pt idx="285">
                  <c:v>3.5834619631268518</c:v>
                </c:pt>
                <c:pt idx="286">
                  <c:v>3.4476497450217685</c:v>
                </c:pt>
                <c:pt idx="287">
                  <c:v>3.359937687495568</c:v>
                </c:pt>
                <c:pt idx="288">
                  <c:v>3.3670112405218751</c:v>
                </c:pt>
                <c:pt idx="289">
                  <c:v>3.3373023178113876</c:v>
                </c:pt>
                <c:pt idx="290">
                  <c:v>3.3203257905482522</c:v>
                </c:pt>
                <c:pt idx="291">
                  <c:v>3.2764697617851519</c:v>
                </c:pt>
                <c:pt idx="292">
                  <c:v>3.2566638133114942</c:v>
                </c:pt>
                <c:pt idx="293">
                  <c:v>3.2439314178641423</c:v>
                </c:pt>
                <c:pt idx="294">
                  <c:v>3.2382725754430974</c:v>
                </c:pt>
                <c:pt idx="295">
                  <c:v>3.2255401799957455</c:v>
                </c:pt>
                <c:pt idx="296">
                  <c:v>3.2113930739431322</c:v>
                </c:pt>
                <c:pt idx="297">
                  <c:v>3.1618782027589876</c:v>
                </c:pt>
                <c:pt idx="298">
                  <c:v>3.0557749073643903</c:v>
                </c:pt>
                <c:pt idx="299">
                  <c:v>2.965233428627668</c:v>
                </c:pt>
                <c:pt idx="300">
                  <c:v>2.9171332680487838</c:v>
                </c:pt>
                <c:pt idx="301">
                  <c:v>2.9058155832066936</c:v>
                </c:pt>
                <c:pt idx="302">
                  <c:v>2.8662036862593774</c:v>
                </c:pt>
                <c:pt idx="303">
                  <c:v>2.8563007120225481</c:v>
                </c:pt>
                <c:pt idx="304">
                  <c:v>2.8520565802067646</c:v>
                </c:pt>
                <c:pt idx="305">
                  <c:v>2.83649476354889</c:v>
                </c:pt>
                <c:pt idx="306">
                  <c:v>2.8251770787067998</c:v>
                </c:pt>
                <c:pt idx="307">
                  <c:v>2.8082005514436643</c:v>
                </c:pt>
                <c:pt idx="308">
                  <c:v>2.7841504711542227</c:v>
                </c:pt>
                <c:pt idx="309">
                  <c:v>2.7204884939174643</c:v>
                </c:pt>
                <c:pt idx="310">
                  <c:v>2.7275620469437709</c:v>
                </c:pt>
                <c:pt idx="311">
                  <c:v>2.7360503105753389</c:v>
                </c:pt>
                <c:pt idx="312">
                  <c:v>2.7388797317858611</c:v>
                </c:pt>
                <c:pt idx="313">
                  <c:v>2.7501974166279517</c:v>
                </c:pt>
                <c:pt idx="314">
                  <c:v>2.7459532848121673</c:v>
                </c:pt>
                <c:pt idx="315">
                  <c:v>2.7091708090753741</c:v>
                </c:pt>
                <c:pt idx="316">
                  <c:v>2.7063413878648515</c:v>
                </c:pt>
                <c:pt idx="317">
                  <c:v>2.7148296514964194</c:v>
                </c:pt>
                <c:pt idx="318">
                  <c:v>2.7289767575490318</c:v>
                </c:pt>
                <c:pt idx="319">
                  <c:v>2.747367995417429</c:v>
                </c:pt>
                <c:pt idx="320">
                  <c:v>2.6044822242860386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A5F9-42FA-BD57-616615E69D09}"/>
            </c:ext>
          </c:extLst>
        </c:ser>
        <c:ser>
          <c:idx val="4"/>
          <c:order val="4"/>
          <c:tx>
            <c:v>2000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'LSV GC 2'!$A$6:$A$326</c:f>
              <c:numCache>
                <c:formatCode>0.00E+00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-0.99009999999999998</c:v>
                </c:pt>
                <c:pt idx="23">
                  <c:v>-0.98509999999999998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-0.95009999999999994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-0.93510000000000004</c:v>
                </c:pt>
                <c:pt idx="34">
                  <c:v>-0.93010000000000004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-0.89500000000000002</c:v>
                </c:pt>
                <c:pt idx="42">
                  <c:v>-0.8901</c:v>
                </c:pt>
                <c:pt idx="43">
                  <c:v>-0.8851</c:v>
                </c:pt>
                <c:pt idx="44">
                  <c:v>-0.88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-0.86509999999999998</c:v>
                </c:pt>
                <c:pt idx="48">
                  <c:v>-0.86009999999999998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-0.74009999999999998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</c:v>
                </c:pt>
                <c:pt idx="101">
                  <c:v>-0.59509999999999996</c:v>
                </c:pt>
                <c:pt idx="102">
                  <c:v>-0.59009999999999996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-0.57509999999999994</c:v>
                </c:pt>
                <c:pt idx="106">
                  <c:v>-0.57010000000000005</c:v>
                </c:pt>
                <c:pt idx="107">
                  <c:v>-0.56510000000000005</c:v>
                </c:pt>
                <c:pt idx="108">
                  <c:v>-0.56010000000000004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-0.50009999999999999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-0.1</c:v>
                </c:pt>
                <c:pt idx="201">
                  <c:v>-9.5030000000000003E-2</c:v>
                </c:pt>
                <c:pt idx="202">
                  <c:v>-9.0029999999999999E-2</c:v>
                </c:pt>
                <c:pt idx="203">
                  <c:v>-8.5019999999999998E-2</c:v>
                </c:pt>
                <c:pt idx="204">
                  <c:v>-8.0019999999999994E-2</c:v>
                </c:pt>
                <c:pt idx="205">
                  <c:v>-7.5029999999999999E-2</c:v>
                </c:pt>
                <c:pt idx="206">
                  <c:v>-7.0029999999999995E-2</c:v>
                </c:pt>
                <c:pt idx="207">
                  <c:v>-6.5030000000000004E-2</c:v>
                </c:pt>
                <c:pt idx="208">
                  <c:v>-6.003E-2</c:v>
                </c:pt>
                <c:pt idx="209">
                  <c:v>-5.5030000000000003E-2</c:v>
                </c:pt>
                <c:pt idx="210">
                  <c:v>-5.0029999999999998E-2</c:v>
                </c:pt>
                <c:pt idx="211">
                  <c:v>-4.5039999999999997E-2</c:v>
                </c:pt>
                <c:pt idx="212">
                  <c:v>-4.0030000000000003E-2</c:v>
                </c:pt>
                <c:pt idx="213">
                  <c:v>-3.5029999999999999E-2</c:v>
                </c:pt>
                <c:pt idx="214">
                  <c:v>-3.0030000000000001E-2</c:v>
                </c:pt>
                <c:pt idx="215">
                  <c:v>-2.503E-2</c:v>
                </c:pt>
                <c:pt idx="216">
                  <c:v>-2.0029999999999999E-2</c:v>
                </c:pt>
                <c:pt idx="217">
                  <c:v>-1.503E-2</c:v>
                </c:pt>
                <c:pt idx="218">
                  <c:v>-1.0030000000000001E-2</c:v>
                </c:pt>
                <c:pt idx="219">
                  <c:v>-5.0330000000000001E-3</c:v>
                </c:pt>
                <c:pt idx="220">
                  <c:v>-3.553E-5</c:v>
                </c:pt>
                <c:pt idx="221">
                  <c:v>4.9560000000000003E-3</c:v>
                </c:pt>
                <c:pt idx="222">
                  <c:v>9.9539999999999993E-3</c:v>
                </c:pt>
                <c:pt idx="223">
                  <c:v>1.4959999999999999E-2</c:v>
                </c:pt>
                <c:pt idx="224">
                  <c:v>1.9949999999999999E-2</c:v>
                </c:pt>
                <c:pt idx="225">
                  <c:v>2.495E-2</c:v>
                </c:pt>
                <c:pt idx="226">
                  <c:v>2.9940000000000001E-2</c:v>
                </c:pt>
                <c:pt idx="227">
                  <c:v>3.4959999999999998E-2</c:v>
                </c:pt>
                <c:pt idx="228">
                  <c:v>3.9969999999999999E-2</c:v>
                </c:pt>
                <c:pt idx="229">
                  <c:v>4.4970000000000003E-2</c:v>
                </c:pt>
                <c:pt idx="230">
                  <c:v>4.9970000000000001E-2</c:v>
                </c:pt>
                <c:pt idx="231">
                  <c:v>5.4969999999999998E-2</c:v>
                </c:pt>
                <c:pt idx="232">
                  <c:v>5.9970000000000002E-2</c:v>
                </c:pt>
                <c:pt idx="233">
                  <c:v>6.497E-2</c:v>
                </c:pt>
                <c:pt idx="234">
                  <c:v>6.9970000000000004E-2</c:v>
                </c:pt>
                <c:pt idx="235">
                  <c:v>7.4969999999999995E-2</c:v>
                </c:pt>
                <c:pt idx="236">
                  <c:v>7.9969999999999999E-2</c:v>
                </c:pt>
                <c:pt idx="237">
                  <c:v>8.4959999999999994E-2</c:v>
                </c:pt>
                <c:pt idx="238">
                  <c:v>8.9950000000000002E-2</c:v>
                </c:pt>
                <c:pt idx="239">
                  <c:v>9.4960000000000003E-2</c:v>
                </c:pt>
                <c:pt idx="240">
                  <c:v>9.9959999999999993E-2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0.28010000000000002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0.31509999999999999</c:v>
                </c:pt>
                <c:pt idx="284">
                  <c:v>0.3201</c:v>
                </c:pt>
                <c:pt idx="285">
                  <c:v>0.3251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0.34510000000000002</c:v>
                </c:pt>
                <c:pt idx="290">
                  <c:v>0.35020000000000001</c:v>
                </c:pt>
                <c:pt idx="291">
                  <c:v>0.35510000000000003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</c:numCache>
            </c:numRef>
          </c:xVal>
          <c:yVal>
            <c:numRef>
              <c:f>'LSV GC 2'!$K$6:$K$326</c:f>
              <c:numCache>
                <c:formatCode>0.00E+00</c:formatCode>
                <c:ptCount val="321"/>
                <c:pt idx="0">
                  <c:v>-0.17160439641819469</c:v>
                </c:pt>
                <c:pt idx="1">
                  <c:v>-0.16651143823925407</c:v>
                </c:pt>
                <c:pt idx="2">
                  <c:v>-0.16382348808925759</c:v>
                </c:pt>
                <c:pt idx="3">
                  <c:v>-0.15972082733399984</c:v>
                </c:pt>
                <c:pt idx="4">
                  <c:v>-0.15646699294189889</c:v>
                </c:pt>
                <c:pt idx="5">
                  <c:v>-0.15335462961032403</c:v>
                </c:pt>
                <c:pt idx="6">
                  <c:v>-0.15193991900506276</c:v>
                </c:pt>
                <c:pt idx="7">
                  <c:v>-0.14812020037085727</c:v>
                </c:pt>
                <c:pt idx="8">
                  <c:v>-0.14599813446296531</c:v>
                </c:pt>
                <c:pt idx="9">
                  <c:v>-0.14599813446296531</c:v>
                </c:pt>
                <c:pt idx="10">
                  <c:v>-0.14302724219191659</c:v>
                </c:pt>
                <c:pt idx="11">
                  <c:v>-0.1420369447682337</c:v>
                </c:pt>
                <c:pt idx="12">
                  <c:v>-0.1420369447682337</c:v>
                </c:pt>
                <c:pt idx="13">
                  <c:v>-0.13936314172428985</c:v>
                </c:pt>
                <c:pt idx="14">
                  <c:v>-0.13769378321008155</c:v>
                </c:pt>
                <c:pt idx="15">
                  <c:v>-0.13659030893797774</c:v>
                </c:pt>
                <c:pt idx="16">
                  <c:v>-0.1350199801661377</c:v>
                </c:pt>
                <c:pt idx="17">
                  <c:v>-0.1343692132877175</c:v>
                </c:pt>
                <c:pt idx="18">
                  <c:v>-0.13306767953087711</c:v>
                </c:pt>
                <c:pt idx="19">
                  <c:v>-0.13138417391061619</c:v>
                </c:pt>
                <c:pt idx="20">
                  <c:v>-0.13169541024377365</c:v>
                </c:pt>
                <c:pt idx="21">
                  <c:v>-0.12920551957851378</c:v>
                </c:pt>
                <c:pt idx="22">
                  <c:v>-0.12923381379061899</c:v>
                </c:pt>
                <c:pt idx="23">
                  <c:v>-0.1290074600937772</c:v>
                </c:pt>
                <c:pt idx="24">
                  <c:v>-0.12654586364062256</c:v>
                </c:pt>
                <c:pt idx="25">
                  <c:v>-0.12466429853562505</c:v>
                </c:pt>
                <c:pt idx="26">
                  <c:v>-0.12491894644457206</c:v>
                </c:pt>
                <c:pt idx="27">
                  <c:v>-0.1225422326277331</c:v>
                </c:pt>
                <c:pt idx="28">
                  <c:v>-0.12249979130957526</c:v>
                </c:pt>
                <c:pt idx="29">
                  <c:v>-0.12083043279536694</c:v>
                </c:pt>
                <c:pt idx="30">
                  <c:v>-0.12083043279536694</c:v>
                </c:pt>
                <c:pt idx="31">
                  <c:v>-0.11974110562931575</c:v>
                </c:pt>
                <c:pt idx="32">
                  <c:v>-0.11993916511405234</c:v>
                </c:pt>
                <c:pt idx="33">
                  <c:v>-0.11768977525168688</c:v>
                </c:pt>
                <c:pt idx="34">
                  <c:v>-0.1165297125553726</c:v>
                </c:pt>
                <c:pt idx="35">
                  <c:v>-0.11594968120721548</c:v>
                </c:pt>
                <c:pt idx="36">
                  <c:v>-0.11467644166248032</c:v>
                </c:pt>
                <c:pt idx="37">
                  <c:v>-0.11405396899616535</c:v>
                </c:pt>
                <c:pt idx="38">
                  <c:v>-0.11348808475406083</c:v>
                </c:pt>
                <c:pt idx="39">
                  <c:v>-0.11283731787564062</c:v>
                </c:pt>
                <c:pt idx="40">
                  <c:v>-0.11156407833090548</c:v>
                </c:pt>
                <c:pt idx="41">
                  <c:v>-0.11095575277064311</c:v>
                </c:pt>
                <c:pt idx="42">
                  <c:v>-0.10954104216538182</c:v>
                </c:pt>
                <c:pt idx="43">
                  <c:v>-0.10873465712038291</c:v>
                </c:pt>
                <c:pt idx="44">
                  <c:v>-0.10747556468170034</c:v>
                </c:pt>
                <c:pt idx="45">
                  <c:v>-0.10664088542459617</c:v>
                </c:pt>
                <c:pt idx="46">
                  <c:v>-0.10536764587986101</c:v>
                </c:pt>
                <c:pt idx="47">
                  <c:v>-0.10471687900144082</c:v>
                </c:pt>
                <c:pt idx="48">
                  <c:v>-0.10385390553223142</c:v>
                </c:pt>
                <c:pt idx="49">
                  <c:v>-0.1029343436388116</c:v>
                </c:pt>
                <c:pt idx="50">
                  <c:v>-0.1020572230635496</c:v>
                </c:pt>
                <c:pt idx="51">
                  <c:v>-0.10115180827618236</c:v>
                </c:pt>
                <c:pt idx="52">
                  <c:v>-0.10000589268592074</c:v>
                </c:pt>
                <c:pt idx="53">
                  <c:v>-9.8987301050132592E-2</c:v>
                </c:pt>
                <c:pt idx="54">
                  <c:v>-9.8562887868554203E-2</c:v>
                </c:pt>
                <c:pt idx="55">
                  <c:v>-9.6469116172767502E-2</c:v>
                </c:pt>
                <c:pt idx="56">
                  <c:v>-9.5662731127768547E-2</c:v>
                </c:pt>
                <c:pt idx="57">
                  <c:v>-9.4941228719085294E-2</c:v>
                </c:pt>
                <c:pt idx="58">
                  <c:v>-9.3611400750139684E-2</c:v>
                </c:pt>
                <c:pt idx="59">
                  <c:v>-9.3102104932245619E-2</c:v>
                </c:pt>
                <c:pt idx="60">
                  <c:v>-9.1503481948300353E-2</c:v>
                </c:pt>
                <c:pt idx="61">
                  <c:v>-8.9919006070407703E-2</c:v>
                </c:pt>
                <c:pt idx="62">
                  <c:v>-8.9041885495145717E-2</c:v>
                </c:pt>
                <c:pt idx="63">
                  <c:v>-8.7782793056463151E-2</c:v>
                </c:pt>
                <c:pt idx="64">
                  <c:v>-8.6877378269095931E-2</c:v>
                </c:pt>
                <c:pt idx="65">
                  <c:v>-7.2772713534640862E-2</c:v>
                </c:pt>
                <c:pt idx="66">
                  <c:v>-7.0608206308591076E-2</c:v>
                </c:pt>
                <c:pt idx="67">
                  <c:v>-6.9377408082013758E-2</c:v>
                </c:pt>
                <c:pt idx="68">
                  <c:v>-6.8457846188593907E-2</c:v>
                </c:pt>
                <c:pt idx="69">
                  <c:v>-6.7212900855963972E-2</c:v>
                </c:pt>
                <c:pt idx="70">
                  <c:v>-7.0848707111485498E-2</c:v>
                </c:pt>
                <c:pt idx="71">
                  <c:v>-6.9419849400171596E-2</c:v>
                </c:pt>
                <c:pt idx="72">
                  <c:v>-6.9037877536751044E-2</c:v>
                </c:pt>
                <c:pt idx="73">
                  <c:v>-6.7481695870963615E-2</c:v>
                </c:pt>
                <c:pt idx="74">
                  <c:v>-6.6420662917017648E-2</c:v>
                </c:pt>
                <c:pt idx="75">
                  <c:v>-6.5812337356755291E-2</c:v>
                </c:pt>
                <c:pt idx="76">
                  <c:v>-6.3562947494389843E-2</c:v>
                </c:pt>
                <c:pt idx="77">
                  <c:v>-6.2926327722022252E-2</c:v>
                </c:pt>
                <c:pt idx="78">
                  <c:v>-6.0860850238340765E-2</c:v>
                </c:pt>
                <c:pt idx="79">
                  <c:v>-5.858316616387009E-2</c:v>
                </c:pt>
                <c:pt idx="80">
                  <c:v>-5.6729895270977798E-2</c:v>
                </c:pt>
                <c:pt idx="81">
                  <c:v>-5.4438064090454513E-2</c:v>
                </c:pt>
                <c:pt idx="82">
                  <c:v>-5.2514057667299156E-2</c:v>
                </c:pt>
                <c:pt idx="83">
                  <c:v>-5.1014464425722182E-2</c:v>
                </c:pt>
                <c:pt idx="84">
                  <c:v>-4.8680191927041053E-2</c:v>
                </c:pt>
                <c:pt idx="85">
                  <c:v>-4.6048830201255053E-2</c:v>
                </c:pt>
                <c:pt idx="86">
                  <c:v>-4.3332585839153372E-2</c:v>
                </c:pt>
                <c:pt idx="87">
                  <c:v>-4.1012460446524852E-2</c:v>
                </c:pt>
                <c:pt idx="88">
                  <c:v>-3.7914244221002626E-2</c:v>
                </c:pt>
                <c:pt idx="89">
                  <c:v>-3.5098970116532652E-2</c:v>
                </c:pt>
                <c:pt idx="90">
                  <c:v>-3.2594932345220165E-2</c:v>
                </c:pt>
                <c:pt idx="91">
                  <c:v>-2.8478124483909805E-2</c:v>
                </c:pt>
                <c:pt idx="92">
                  <c:v>-2.6087263561018224E-2</c:v>
                </c:pt>
                <c:pt idx="93">
                  <c:v>-2.2720252320496348E-2</c:v>
                </c:pt>
                <c:pt idx="94">
                  <c:v>-1.8801503943922566E-2</c:v>
                </c:pt>
                <c:pt idx="95">
                  <c:v>-1.5052520839980146E-2</c:v>
                </c:pt>
                <c:pt idx="96">
                  <c:v>-1.0816877287827837E-2</c:v>
                </c:pt>
                <c:pt idx="97">
                  <c:v>-6.1370146056234842E-3</c:v>
                </c:pt>
                <c:pt idx="98">
                  <c:v>-2.1701660684708217E-3</c:v>
                </c:pt>
                <c:pt idx="99">
                  <c:v>2.670973622733319E-3</c:v>
                </c:pt>
                <c:pt idx="100">
                  <c:v>7.4767455488059277E-3</c:v>
                </c:pt>
                <c:pt idx="101">
                  <c:v>1.2262711526404879E-2</c:v>
                </c:pt>
                <c:pt idx="102">
                  <c:v>1.8150737065502374E-2</c:v>
                </c:pt>
                <c:pt idx="103">
                  <c:v>2.3512490259442669E-2</c:v>
                </c:pt>
                <c:pt idx="104">
                  <c:v>3.0062600361802454E-2</c:v>
                </c:pt>
                <c:pt idx="105">
                  <c:v>3.6075120434162944E-2</c:v>
                </c:pt>
                <c:pt idx="106">
                  <c:v>4.280914291520669E-2</c:v>
                </c:pt>
                <c:pt idx="107">
                  <c:v>4.9811960411250085E-2</c:v>
                </c:pt>
                <c:pt idx="108">
                  <c:v>5.7041131604135285E-2</c:v>
                </c:pt>
                <c:pt idx="109">
                  <c:v>6.4864481251230247E-2</c:v>
                </c:pt>
                <c:pt idx="110">
                  <c:v>7.3168832504114004E-2</c:v>
                </c:pt>
                <c:pt idx="111">
                  <c:v>8.17985671962079E-2</c:v>
                </c:pt>
                <c:pt idx="112">
                  <c:v>9.0626361373038367E-2</c:v>
                </c:pt>
                <c:pt idx="113">
                  <c:v>0.10020395217065731</c:v>
                </c:pt>
                <c:pt idx="114">
                  <c:v>0.1103898685285386</c:v>
                </c:pt>
                <c:pt idx="115">
                  <c:v>0.12073140305299865</c:v>
                </c:pt>
                <c:pt idx="116">
                  <c:v>0.13170955734982628</c:v>
                </c:pt>
                <c:pt idx="117">
                  <c:v>0.14373459749454723</c:v>
                </c:pt>
                <c:pt idx="118">
                  <c:v>0.15646699294189889</c:v>
                </c:pt>
                <c:pt idx="119">
                  <c:v>0.16948233051030279</c:v>
                </c:pt>
                <c:pt idx="120">
                  <c:v>0.18306355232081117</c:v>
                </c:pt>
                <c:pt idx="121">
                  <c:v>0.19721065837342411</c:v>
                </c:pt>
                <c:pt idx="122">
                  <c:v>0.21234806184971991</c:v>
                </c:pt>
                <c:pt idx="123">
                  <c:v>0.22833429168917252</c:v>
                </c:pt>
                <c:pt idx="124">
                  <c:v>0.24516934789178185</c:v>
                </c:pt>
                <c:pt idx="125">
                  <c:v>0.26313617257860034</c:v>
                </c:pt>
                <c:pt idx="126">
                  <c:v>0.28181035256804937</c:v>
                </c:pt>
                <c:pt idx="127">
                  <c:v>0.30189924316275968</c:v>
                </c:pt>
                <c:pt idx="128">
                  <c:v>0.32326137330220517</c:v>
                </c:pt>
                <c:pt idx="129">
                  <c:v>0.3466040982890165</c:v>
                </c:pt>
                <c:pt idx="130">
                  <c:v>0.37022976539688007</c:v>
                </c:pt>
                <c:pt idx="131">
                  <c:v>0.39484572992842654</c:v>
                </c:pt>
                <c:pt idx="132">
                  <c:v>0.42158376036786499</c:v>
                </c:pt>
                <c:pt idx="133">
                  <c:v>0.44987797247309086</c:v>
                </c:pt>
                <c:pt idx="134">
                  <c:v>0.47986983730463018</c:v>
                </c:pt>
                <c:pt idx="135">
                  <c:v>0.51184229698353545</c:v>
                </c:pt>
                <c:pt idx="136">
                  <c:v>0.54551240938875412</c:v>
                </c:pt>
                <c:pt idx="137">
                  <c:v>0.58172900088344315</c:v>
                </c:pt>
                <c:pt idx="138">
                  <c:v>0.61950177404391971</c:v>
                </c:pt>
                <c:pt idx="139">
                  <c:v>0.65939661311228825</c:v>
                </c:pt>
                <c:pt idx="140">
                  <c:v>0.70197940233065304</c:v>
                </c:pt>
                <c:pt idx="141">
                  <c:v>0.74710867063848818</c:v>
                </c:pt>
                <c:pt idx="142">
                  <c:v>0.79407706273316314</c:v>
                </c:pt>
                <c:pt idx="143">
                  <c:v>0.84401634709888684</c:v>
                </c:pt>
                <c:pt idx="144">
                  <c:v>0.89579475525145003</c:v>
                </c:pt>
                <c:pt idx="145">
                  <c:v>0.95011964249348357</c:v>
                </c:pt>
                <c:pt idx="146">
                  <c:v>1.0075568930670922</c:v>
                </c:pt>
                <c:pt idx="147">
                  <c:v>1.0666917963670142</c:v>
                </c:pt>
                <c:pt idx="148">
                  <c:v>1.1309196578458767</c:v>
                </c:pt>
                <c:pt idx="149">
                  <c:v>1.1967037009905268</c:v>
                </c:pt>
                <c:pt idx="150">
                  <c:v>1.2646098100430687</c:v>
                </c:pt>
                <c:pt idx="151">
                  <c:v>1.3401553563640216</c:v>
                </c:pt>
                <c:pt idx="152">
                  <c:v>1.4147106052612919</c:v>
                </c:pt>
                <c:pt idx="153">
                  <c:v>1.4939343991559242</c:v>
                </c:pt>
                <c:pt idx="154">
                  <c:v>1.5774023248663405</c:v>
                </c:pt>
                <c:pt idx="155">
                  <c:v>1.6651143823925405</c:v>
                </c:pt>
                <c:pt idx="156">
                  <c:v>1.7556558611292632</c:v>
                </c:pt>
                <c:pt idx="157">
                  <c:v>1.8490267610765085</c:v>
                </c:pt>
                <c:pt idx="158">
                  <c:v>1.9494712140500599</c:v>
                </c:pt>
                <c:pt idx="159">
                  <c:v>2.0499156670236118</c:v>
                </c:pt>
                <c:pt idx="160">
                  <c:v>2.1560189624182087</c:v>
                </c:pt>
                <c:pt idx="161">
                  <c:v>2.2649516790233282</c:v>
                </c:pt>
                <c:pt idx="162">
                  <c:v>2.3809579486547543</c:v>
                </c:pt>
                <c:pt idx="163">
                  <c:v>2.4983789288914418</c:v>
                </c:pt>
                <c:pt idx="164">
                  <c:v>2.6228734621544354</c:v>
                </c:pt>
                <c:pt idx="165">
                  <c:v>2.7487827060226899</c:v>
                </c:pt>
                <c:pt idx="166">
                  <c:v>2.8803507923119898</c:v>
                </c:pt>
                <c:pt idx="167">
                  <c:v>3.0147482998118131</c:v>
                </c:pt>
                <c:pt idx="168">
                  <c:v>3.1533899391274196</c:v>
                </c:pt>
                <c:pt idx="169">
                  <c:v>3.2920315784430261</c:v>
                </c:pt>
                <c:pt idx="170">
                  <c:v>3.4391614813902005</c:v>
                </c:pt>
                <c:pt idx="171">
                  <c:v>3.5834619631268518</c:v>
                </c:pt>
                <c:pt idx="172">
                  <c:v>3.7334212872845498</c:v>
                </c:pt>
                <c:pt idx="173">
                  <c:v>3.8847953220475078</c:v>
                </c:pt>
                <c:pt idx="174">
                  <c:v>4.0121192765210241</c:v>
                </c:pt>
                <c:pt idx="175">
                  <c:v>4.1804698385471184</c:v>
                </c:pt>
                <c:pt idx="176">
                  <c:v>4.3389174263363817</c:v>
                </c:pt>
                <c:pt idx="177">
                  <c:v>4.5016091459414307</c:v>
                </c:pt>
                <c:pt idx="178">
                  <c:v>4.6628861549412184</c:v>
                </c:pt>
                <c:pt idx="179">
                  <c:v>4.8326514275725732</c:v>
                </c:pt>
                <c:pt idx="180">
                  <c:v>4.9967578577828835</c:v>
                </c:pt>
                <c:pt idx="181">
                  <c:v>5.1636937092037156</c:v>
                </c:pt>
                <c:pt idx="182">
                  <c:v>5.3292148500192864</c:v>
                </c:pt>
                <c:pt idx="183">
                  <c:v>5.4975654120453799</c:v>
                </c:pt>
                <c:pt idx="184">
                  <c:v>5.6630865528609524</c:v>
                </c:pt>
                <c:pt idx="185">
                  <c:v>5.827192983071261</c:v>
                </c:pt>
                <c:pt idx="186">
                  <c:v>5.9912994132815713</c:v>
                </c:pt>
                <c:pt idx="187">
                  <c:v>6.1539911328866195</c:v>
                </c:pt>
                <c:pt idx="188">
                  <c:v>6.3195122737021912</c:v>
                </c:pt>
                <c:pt idx="189">
                  <c:v>6.4822039933072402</c:v>
                </c:pt>
                <c:pt idx="190">
                  <c:v>6.6463104235175487</c:v>
                </c:pt>
                <c:pt idx="191">
                  <c:v>6.8047580113068138</c:v>
                </c:pt>
                <c:pt idx="192">
                  <c:v>6.9589614672802949</c:v>
                </c:pt>
                <c:pt idx="193">
                  <c:v>7.1089207914379928</c:v>
                </c:pt>
                <c:pt idx="194">
                  <c:v>7.2461477201483371</c:v>
                </c:pt>
                <c:pt idx="195">
                  <c:v>7.4060100185428626</c:v>
                </c:pt>
                <c:pt idx="196">
                  <c:v>7.5545546320952974</c:v>
                </c:pt>
                <c:pt idx="197">
                  <c:v>7.7016845350424727</c:v>
                </c:pt>
                <c:pt idx="198">
                  <c:v>7.8573027016212134</c:v>
                </c:pt>
                <c:pt idx="199">
                  <c:v>7.9959443409368207</c:v>
                </c:pt>
                <c:pt idx="200">
                  <c:v>8.1388301120682129</c:v>
                </c:pt>
                <c:pt idx="201">
                  <c:v>8.2803011725943403</c:v>
                </c:pt>
                <c:pt idx="202">
                  <c:v>8.4132839694889032</c:v>
                </c:pt>
                <c:pt idx="203">
                  <c:v>8.5406079239624191</c:v>
                </c:pt>
                <c:pt idx="204">
                  <c:v>8.6750054314622425</c:v>
                </c:pt>
                <c:pt idx="205">
                  <c:v>8.7570586465673959</c:v>
                </c:pt>
                <c:pt idx="206">
                  <c:v>8.8645766525672549</c:v>
                </c:pt>
                <c:pt idx="207">
                  <c:v>8.9919006070407725</c:v>
                </c:pt>
                <c:pt idx="208">
                  <c:v>9.1079068766721978</c:v>
                </c:pt>
                <c:pt idx="209">
                  <c:v>9.2210837250931004</c:v>
                </c:pt>
                <c:pt idx="210">
                  <c:v>9.3271870204876972</c:v>
                </c:pt>
                <c:pt idx="211">
                  <c:v>9.4347050264875563</c:v>
                </c:pt>
                <c:pt idx="212">
                  <c:v>9.5393936112768909</c:v>
                </c:pt>
                <c:pt idx="213">
                  <c:v>9.6355939324346593</c:v>
                </c:pt>
                <c:pt idx="214">
                  <c:v>9.7218912793555976</c:v>
                </c:pt>
                <c:pt idx="215">
                  <c:v>9.8053592050660132</c:v>
                </c:pt>
                <c:pt idx="216">
                  <c:v>9.826579864144934</c:v>
                </c:pt>
                <c:pt idx="217">
                  <c:v>9.9128772110658723</c:v>
                </c:pt>
                <c:pt idx="218">
                  <c:v>9.9836127413289368</c:v>
                </c:pt>
                <c:pt idx="219">
                  <c:v>10.069910088249875</c:v>
                </c:pt>
                <c:pt idx="220">
                  <c:v>10.133572065486634</c:v>
                </c:pt>
                <c:pt idx="221">
                  <c:v>10.202892885144436</c:v>
                </c:pt>
                <c:pt idx="222">
                  <c:v>10.270798994196978</c:v>
                </c:pt>
                <c:pt idx="223">
                  <c:v>10.335875682038999</c:v>
                </c:pt>
                <c:pt idx="224">
                  <c:v>10.324557997196909</c:v>
                </c:pt>
                <c:pt idx="225">
                  <c:v>10.374072868381052</c:v>
                </c:pt>
                <c:pt idx="226">
                  <c:v>10.436320135012551</c:v>
                </c:pt>
                <c:pt idx="227">
                  <c:v>10.471687900144081</c:v>
                </c:pt>
                <c:pt idx="228">
                  <c:v>10.511299797091398</c:v>
                </c:pt>
                <c:pt idx="229">
                  <c:v>10.542423430407146</c:v>
                </c:pt>
                <c:pt idx="230">
                  <c:v>10.569302931907112</c:v>
                </c:pt>
                <c:pt idx="231">
                  <c:v>10.566473510696589</c:v>
                </c:pt>
                <c:pt idx="232">
                  <c:v>10.556570536459761</c:v>
                </c:pt>
                <c:pt idx="233">
                  <c:v>10.563644089486067</c:v>
                </c:pt>
                <c:pt idx="234">
                  <c:v>10.584864748564986</c:v>
                </c:pt>
                <c:pt idx="235">
                  <c:v>10.606085407643905</c:v>
                </c:pt>
                <c:pt idx="236">
                  <c:v>10.61174425006495</c:v>
                </c:pt>
                <c:pt idx="237">
                  <c:v>10.610329539459689</c:v>
                </c:pt>
                <c:pt idx="238">
                  <c:v>10.570717642512372</c:v>
                </c:pt>
                <c:pt idx="239">
                  <c:v>10.531105745565055</c:v>
                </c:pt>
                <c:pt idx="240">
                  <c:v>10.495737980433525</c:v>
                </c:pt>
                <c:pt idx="241">
                  <c:v>10.458955504696732</c:v>
                </c:pt>
                <c:pt idx="242">
                  <c:v>10.430661292591504</c:v>
                </c:pt>
                <c:pt idx="243">
                  <c:v>10.372658157775794</c:v>
                </c:pt>
                <c:pt idx="244">
                  <c:v>10.323143286591646</c:v>
                </c:pt>
                <c:pt idx="245">
                  <c:v>10.214210569986527</c:v>
                </c:pt>
                <c:pt idx="246">
                  <c:v>10.067080667039351</c:v>
                </c:pt>
                <c:pt idx="247">
                  <c:v>9.9482449761974028</c:v>
                </c:pt>
                <c:pt idx="248">
                  <c:v>9.8463858126185908</c:v>
                </c:pt>
                <c:pt idx="249">
                  <c:v>9.6935970672503711</c:v>
                </c:pt>
                <c:pt idx="250">
                  <c:v>9.5266612158295398</c:v>
                </c:pt>
                <c:pt idx="251">
                  <c:v>9.3540665219876615</c:v>
                </c:pt>
                <c:pt idx="252">
                  <c:v>9.194204223593136</c:v>
                </c:pt>
                <c:pt idx="253">
                  <c:v>8.9876564752249877</c:v>
                </c:pt>
                <c:pt idx="254">
                  <c:v>8.7938411223041903</c:v>
                </c:pt>
                <c:pt idx="255">
                  <c:v>8.6127581648307459</c:v>
                </c:pt>
                <c:pt idx="256">
                  <c:v>8.43308991796256</c:v>
                </c:pt>
                <c:pt idx="257">
                  <c:v>8.2902041468311722</c:v>
                </c:pt>
                <c:pt idx="258">
                  <c:v>8.1289271378313828</c:v>
                </c:pt>
                <c:pt idx="259">
                  <c:v>7.9478441803579374</c:v>
                </c:pt>
                <c:pt idx="260">
                  <c:v>7.7568582486476636</c:v>
                </c:pt>
                <c:pt idx="261">
                  <c:v>7.5729458699636956</c:v>
                </c:pt>
                <c:pt idx="262">
                  <c:v>7.3253715140429696</c:v>
                </c:pt>
                <c:pt idx="263">
                  <c:v>7.1117502126485146</c:v>
                </c:pt>
                <c:pt idx="264">
                  <c:v>6.882567094596185</c:v>
                </c:pt>
                <c:pt idx="265">
                  <c:v>6.6448957129122883</c:v>
                </c:pt>
                <c:pt idx="266">
                  <c:v>6.4440068069651844</c:v>
                </c:pt>
                <c:pt idx="267">
                  <c:v>6.2006765828602415</c:v>
                </c:pt>
                <c:pt idx="268">
                  <c:v>5.960175779965823</c:v>
                </c:pt>
                <c:pt idx="269">
                  <c:v>5.7338220831240161</c:v>
                </c:pt>
                <c:pt idx="270">
                  <c:v>5.5187860711242998</c:v>
                </c:pt>
                <c:pt idx="271">
                  <c:v>5.3122383227561514</c:v>
                </c:pt>
                <c:pt idx="272">
                  <c:v>5.1297406546774438</c:v>
                </c:pt>
                <c:pt idx="273">
                  <c:v>4.9543165396250446</c:v>
                </c:pt>
                <c:pt idx="274">
                  <c:v>4.7605011867042473</c:v>
                </c:pt>
                <c:pt idx="275">
                  <c:v>4.5921506246781538</c:v>
                </c:pt>
                <c:pt idx="276">
                  <c:v>4.4110676672047076</c:v>
                </c:pt>
                <c:pt idx="277">
                  <c:v>4.2667671854680567</c:v>
                </c:pt>
                <c:pt idx="278">
                  <c:v>4.075781253757782</c:v>
                </c:pt>
                <c:pt idx="279">
                  <c:v>3.9908986174421046</c:v>
                </c:pt>
                <c:pt idx="280">
                  <c:v>3.8763070584159394</c:v>
                </c:pt>
                <c:pt idx="281">
                  <c:v>3.7645449206002977</c:v>
                </c:pt>
                <c:pt idx="282">
                  <c:v>3.6669298888372683</c:v>
                </c:pt>
                <c:pt idx="283">
                  <c:v>3.6018532009952491</c:v>
                </c:pt>
                <c:pt idx="284">
                  <c:v>3.4731145359164715</c:v>
                </c:pt>
                <c:pt idx="285">
                  <c:v>3.430673217758633</c:v>
                </c:pt>
                <c:pt idx="286">
                  <c:v>3.3726700829429199</c:v>
                </c:pt>
                <c:pt idx="287">
                  <c:v>3.3033492632851167</c:v>
                </c:pt>
                <c:pt idx="288">
                  <c:v>3.2849580254167199</c:v>
                </c:pt>
                <c:pt idx="289">
                  <c:v>3.2510049708904489</c:v>
                </c:pt>
                <c:pt idx="290">
                  <c:v>3.234028443627313</c:v>
                </c:pt>
                <c:pt idx="291">
                  <c:v>3.3033492632851167</c:v>
                </c:pt>
                <c:pt idx="292">
                  <c:v>3.2892021572325039</c:v>
                </c:pt>
                <c:pt idx="293">
                  <c:v>3.2481755496799263</c:v>
                </c:pt>
                <c:pt idx="294">
                  <c:v>3.204319520916826</c:v>
                </c:pt>
                <c:pt idx="295">
                  <c:v>3.142072254285329</c:v>
                </c:pt>
                <c:pt idx="296">
                  <c:v>3.0897279618906612</c:v>
                </c:pt>
                <c:pt idx="297">
                  <c:v>3.0685073028117418</c:v>
                </c:pt>
                <c:pt idx="298">
                  <c:v>2.9935276407328932</c:v>
                </c:pt>
                <c:pt idx="299">
                  <c:v>2.9468421907592708</c:v>
                </c:pt>
                <c:pt idx="300">
                  <c:v>2.8294212105225838</c:v>
                </c:pt>
                <c:pt idx="301">
                  <c:v>2.7558562590489966</c:v>
                </c:pt>
                <c:pt idx="302">
                  <c:v>2.7417091529963837</c:v>
                </c:pt>
                <c:pt idx="303">
                  <c:v>2.7247326257332483</c:v>
                </c:pt>
                <c:pt idx="304">
                  <c:v>2.6738030439438418</c:v>
                </c:pt>
                <c:pt idx="305">
                  <c:v>2.6341911469965256</c:v>
                </c:pt>
                <c:pt idx="306">
                  <c:v>2.6101410667070839</c:v>
                </c:pt>
                <c:pt idx="307">
                  <c:v>2.6299470151807411</c:v>
                </c:pt>
                <c:pt idx="308">
                  <c:v>2.6341911469965256</c:v>
                </c:pt>
                <c:pt idx="309">
                  <c:v>2.676632465154364</c:v>
                </c:pt>
                <c:pt idx="310">
                  <c:v>2.7204884939174643</c:v>
                </c:pt>
                <c:pt idx="311">
                  <c:v>2.7077560984701123</c:v>
                </c:pt>
                <c:pt idx="312">
                  <c:v>2.7586856802595192</c:v>
                </c:pt>
                <c:pt idx="313">
                  <c:v>2.7714180757068707</c:v>
                </c:pt>
                <c:pt idx="314">
                  <c:v>2.8096152620489256</c:v>
                </c:pt>
                <c:pt idx="315">
                  <c:v>2.8237623681015385</c:v>
                </c:pt>
                <c:pt idx="316">
                  <c:v>2.7997122878120968</c:v>
                </c:pt>
                <c:pt idx="317">
                  <c:v>2.7926387347857902</c:v>
                </c:pt>
                <c:pt idx="318">
                  <c:v>2.806785840838403</c:v>
                </c:pt>
                <c:pt idx="319">
                  <c:v>2.8053711302331417</c:v>
                </c:pt>
                <c:pt idx="320">
                  <c:v>2.8350800529436286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A5F9-42FA-BD57-616615E69D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Au20</a:t>
            </a:r>
            <a:r>
              <a:rPr lang="en-US" baseline="0"/>
              <a:t> Ni80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0.18107765357565755"/>
          <c:y val="0.162233156544238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689951926312564E-2"/>
          <c:y val="6.5082871892078648E-2"/>
          <c:w val="0.73274215736773463"/>
          <c:h val="0.8136824233809018"/>
        </c:manualLayout>
      </c:layout>
      <c:scatterChart>
        <c:scatterStyle val="lineMarker"/>
        <c:varyColors val="0"/>
        <c:ser>
          <c:idx val="8"/>
          <c:order val="0"/>
          <c:tx>
            <c:strRef>
              <c:f>'LSV GC 2'!$R$39</c:f>
              <c:strCache>
                <c:ptCount val="1"/>
                <c:pt idx="0">
                  <c:v> -0.30 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>
                    <a:lumMod val="60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2'!$P$48:$P$52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 2'!$R$40:$R$44</c:f>
              <c:numCache>
                <c:formatCode>General</c:formatCode>
                <c:ptCount val="5"/>
                <c:pt idx="0">
                  <c:v>499.514090760182</c:v>
                </c:pt>
                <c:pt idx="1">
                  <c:v>478.40157520651201</c:v>
                </c:pt>
                <c:pt idx="2">
                  <c:v>469.04999804758029</c:v>
                </c:pt>
                <c:pt idx="3">
                  <c:v>460.57316637472201</c:v>
                </c:pt>
                <c:pt idx="4">
                  <c:v>460.817813029989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E5CC-4573-90EA-DC93952B75C4}"/>
            </c:ext>
          </c:extLst>
        </c:ser>
        <c:ser>
          <c:idx val="7"/>
          <c:order val="1"/>
          <c:tx>
            <c:strRef>
              <c:f>'LSV GC 2'!$S$39</c:f>
              <c:strCache>
                <c:ptCount val="1"/>
                <c:pt idx="0">
                  <c:v> -0.25 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>
                    <a:lumMod val="60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2'!$P$48:$P$52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 2'!$S$40:$S$44</c:f>
              <c:numCache>
                <c:formatCode>General</c:formatCode>
                <c:ptCount val="5"/>
                <c:pt idx="0">
                  <c:v>336.44122792711897</c:v>
                </c:pt>
                <c:pt idx="1">
                  <c:v>314.492637956544</c:v>
                </c:pt>
                <c:pt idx="2">
                  <c:v>304.41789278970862</c:v>
                </c:pt>
                <c:pt idx="3">
                  <c:v>298.00098948469793</c:v>
                </c:pt>
                <c:pt idx="4">
                  <c:v>298.76855082587599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E5CC-4573-90EA-DC93952B75C4}"/>
            </c:ext>
          </c:extLst>
        </c:ser>
        <c:ser>
          <c:idx val="6"/>
          <c:order val="2"/>
          <c:tx>
            <c:strRef>
              <c:f>'LSV GC 2'!$T$39</c:f>
              <c:strCache>
                <c:ptCount val="1"/>
                <c:pt idx="0">
                  <c:v> -0.20 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>
                    <a:lumMod val="60000"/>
                  </a:schemeClr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2'!$P$48:$P$52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 2'!$T$40:$T$44</c:f>
              <c:numCache>
                <c:formatCode>General</c:formatCode>
                <c:ptCount val="5"/>
                <c:pt idx="0">
                  <c:v>248.44066943781499</c:v>
                </c:pt>
                <c:pt idx="1">
                  <c:v>221.79427268832868</c:v>
                </c:pt>
                <c:pt idx="2">
                  <c:v>213.48787286550996</c:v>
                </c:pt>
                <c:pt idx="3">
                  <c:v>206.86518790099603</c:v>
                </c:pt>
                <c:pt idx="4">
                  <c:v>200.12976983513684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E5CC-4573-90EA-DC93952B75C4}"/>
            </c:ext>
          </c:extLst>
        </c:ser>
        <c:ser>
          <c:idx val="5"/>
          <c:order val="3"/>
          <c:tx>
            <c:strRef>
              <c:f>'LSV GC 2'!$U$39</c:f>
              <c:strCache>
                <c:ptCount val="1"/>
                <c:pt idx="0">
                  <c:v> -0.15 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2'!$P$48:$P$52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 2'!$U$40:$U$44</c:f>
              <c:numCache>
                <c:formatCode>General</c:formatCode>
                <c:ptCount val="5"/>
                <c:pt idx="0">
                  <c:v>196.13304484867399</c:v>
                </c:pt>
                <c:pt idx="1">
                  <c:v>174.94518671286701</c:v>
                </c:pt>
                <c:pt idx="2">
                  <c:v>163.28444145477096</c:v>
                </c:pt>
                <c:pt idx="3">
                  <c:v>156.83566608779753</c:v>
                </c:pt>
                <c:pt idx="4">
                  <c:v>150.45941827537325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5CC-4573-90EA-DC93952B75C4}"/>
            </c:ext>
          </c:extLst>
        </c:ser>
        <c:ser>
          <c:idx val="0"/>
          <c:order val="4"/>
          <c:tx>
            <c:strRef>
              <c:f>'LSV GC 2'!$V$39</c:f>
              <c:strCache>
                <c:ptCount val="1"/>
                <c:pt idx="0">
                  <c:v> -0.10 V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2'!$P$48:$P$52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2'!$V$40:$V$44</c:f>
              <c:numCache>
                <c:formatCode>General</c:formatCode>
                <c:ptCount val="5"/>
                <c:pt idx="0">
                  <c:v>166.33152864592299</c:v>
                </c:pt>
                <c:pt idx="1">
                  <c:v>141.85397291946686</c:v>
                </c:pt>
                <c:pt idx="2">
                  <c:v>132.75155503316799</c:v>
                </c:pt>
                <c:pt idx="3">
                  <c:v>128.51969946503698</c:v>
                </c:pt>
                <c:pt idx="4">
                  <c:v>122.86778151533171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B47D-44F8-9518-35F94E0998AD}"/>
            </c:ext>
          </c:extLst>
        </c:ser>
        <c:ser>
          <c:idx val="1"/>
          <c:order val="5"/>
          <c:tx>
            <c:strRef>
              <c:f>'LSV GC 2'!$W$39</c:f>
              <c:strCache>
                <c:ptCount val="1"/>
                <c:pt idx="0">
                  <c:v> -0.05 V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2'!$P$48:$P$52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2'!$W$40:$W$44</c:f>
              <c:numCache>
                <c:formatCode>General</c:formatCode>
                <c:ptCount val="5"/>
                <c:pt idx="0">
                  <c:v>148.49105545801399</c:v>
                </c:pt>
                <c:pt idx="1">
                  <c:v>126.24724898333695</c:v>
                </c:pt>
                <c:pt idx="2">
                  <c:v>118.059852965758</c:v>
                </c:pt>
                <c:pt idx="3">
                  <c:v>112.52122684777197</c:v>
                </c:pt>
                <c:pt idx="4">
                  <c:v>107.21346080050105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F-B47D-44F8-9518-35F94E0998AD}"/>
            </c:ext>
          </c:extLst>
        </c:ser>
        <c:ser>
          <c:idx val="2"/>
          <c:order val="6"/>
          <c:tx>
            <c:strRef>
              <c:f>'LSV GC 2'!$X$39</c:f>
              <c:strCache>
                <c:ptCount val="1"/>
                <c:pt idx="0">
                  <c:v>  0.00 V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2'!$P$48:$P$52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</c:numRef>
          </c:xVal>
          <c:yVal>
            <c:numRef>
              <c:f>'LSV GC 2'!$X$40:$X$44</c:f>
              <c:numCache>
                <c:formatCode>General</c:formatCode>
                <c:ptCount val="5"/>
                <c:pt idx="0">
                  <c:v>139.754411220441</c:v>
                </c:pt>
                <c:pt idx="1">
                  <c:v>118.301418363376</c:v>
                </c:pt>
                <c:pt idx="2">
                  <c:v>110.18836275256483</c:v>
                </c:pt>
                <c:pt idx="3">
                  <c:v>103.64491892341694</c:v>
                </c:pt>
                <c:pt idx="4">
                  <c:v>98.681885670487716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B47D-44F8-9518-35F94E0998AD}"/>
            </c:ext>
          </c:extLst>
        </c:ser>
        <c:ser>
          <c:idx val="3"/>
          <c:order val="7"/>
          <c:tx>
            <c:strRef>
              <c:f>'LSV GC 2'!$Y$39</c:f>
              <c:strCache>
                <c:ptCount val="1"/>
                <c:pt idx="0">
                  <c:v> 0.05 V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2'!$P$48:$P$52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2'!$Y$40:$Y$44</c:f>
              <c:numCache>
                <c:formatCode>General</c:formatCode>
                <c:ptCount val="5"/>
                <c:pt idx="0">
                  <c:v>135.693389020258</c:v>
                </c:pt>
                <c:pt idx="1">
                  <c:v>115.13827661193299</c:v>
                </c:pt>
                <c:pt idx="2">
                  <c:v>107.108957158138</c:v>
                </c:pt>
                <c:pt idx="3">
                  <c:v>99.978207450485002</c:v>
                </c:pt>
                <c:pt idx="4">
                  <c:v>94.613618934239526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1-B47D-44F8-9518-35F94E0998AD}"/>
            </c:ext>
          </c:extLst>
        </c:ser>
        <c:ser>
          <c:idx val="4"/>
          <c:order val="8"/>
          <c:tx>
            <c:strRef>
              <c:f>'LSV GC 2'!$Z$39</c:f>
              <c:strCache>
                <c:ptCount val="1"/>
                <c:pt idx="0">
                  <c:v> 0.10 V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'LSV GC 2'!$P$48:$P$52</c:f>
              <c:numCache>
                <c:formatCode>General</c:formatCode>
                <c:ptCount val="5"/>
                <c:pt idx="0">
                  <c:v>0.15450968080927585</c:v>
                </c:pt>
                <c:pt idx="1">
                  <c:v>0.10925484305920791</c:v>
                </c:pt>
                <c:pt idx="2">
                  <c:v>8.920620580763855E-2</c:v>
                </c:pt>
                <c:pt idx="3">
                  <c:v>7.7254840404637926E-2</c:v>
                </c:pt>
                <c:pt idx="4">
                  <c:v>6.9098829894267091E-2</c:v>
                </c:pt>
              </c:numCache>
              <c:extLst xmlns:c15="http://schemas.microsoft.com/office/drawing/2012/chart"/>
            </c:numRef>
          </c:xVal>
          <c:yVal>
            <c:numRef>
              <c:f>'LSV GC 2'!$Z$40:$Z$44</c:f>
              <c:numCache>
                <c:formatCode>General</c:formatCode>
                <c:ptCount val="5"/>
                <c:pt idx="0">
                  <c:v>130.41666919883829</c:v>
                </c:pt>
                <c:pt idx="1">
                  <c:v>115.5374872601673</c:v>
                </c:pt>
                <c:pt idx="2">
                  <c:v>107.50697293653285</c:v>
                </c:pt>
                <c:pt idx="3">
                  <c:v>101.02305946229863</c:v>
                </c:pt>
                <c:pt idx="4">
                  <c:v>95.276768709759196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2-B47D-44F8-9518-35F94E099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/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1/(</a:t>
                </a:r>
                <a:r>
                  <a:rPr lang="el-GR"/>
                  <a:t>ω^1/2</a:t>
                </a:r>
                <a:r>
                  <a:rPr lang="en-GB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1/j' (cm^2 A^-1)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egendEntry>
        <c:idx val="16"/>
        <c:delete val="1"/>
      </c:legendEntry>
      <c:legendEntry>
        <c:idx val="17"/>
        <c:delete val="1"/>
      </c:legendEntry>
      <c:layout>
        <c:manualLayout>
          <c:xMode val="edge"/>
          <c:yMode val="edge"/>
          <c:x val="0.84188448430823404"/>
          <c:y val="0.11312542738937209"/>
          <c:w val="0.15811551569176593"/>
          <c:h val="0.781737586465694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Au20</a:t>
            </a:r>
            <a:r>
              <a:rPr lang="en-US" baseline="0"/>
              <a:t> Ni80</a:t>
            </a:r>
            <a:r>
              <a:rPr lang="en-US"/>
              <a:t>/TNTs</a:t>
            </a:r>
          </a:p>
        </c:rich>
      </c:tx>
      <c:layout>
        <c:manualLayout>
          <c:xMode val="edge"/>
          <c:yMode val="edge"/>
          <c:x val="0.18529722125685016"/>
          <c:y val="0.162233090646609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33680025569993"/>
          <c:y val="4.042641146949396E-2"/>
          <c:w val="0.73274215736773463"/>
          <c:h val="0.8136824233809018"/>
        </c:manualLayout>
      </c:layout>
      <c:scatterChart>
        <c:scatterStyle val="lineMarker"/>
        <c:varyColors val="0"/>
        <c:ser>
          <c:idx val="0"/>
          <c:order val="0"/>
          <c:tx>
            <c:v>abcd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'LSV GC 2'!$AF$7:$AF$11</c:f>
              <c:numCache>
                <c:formatCode>General</c:formatCode>
                <c:ptCount val="5"/>
                <c:pt idx="0">
                  <c:v>6.4720863751856639</c:v>
                </c:pt>
                <c:pt idx="1">
                  <c:v>9.1529123286376901</c:v>
                </c:pt>
                <c:pt idx="2">
                  <c:v>11.209982432795858</c:v>
                </c:pt>
                <c:pt idx="3">
                  <c:v>12.944172750371328</c:v>
                </c:pt>
                <c:pt idx="4">
                  <c:v>14.472025091165353</c:v>
                </c:pt>
              </c:numCache>
            </c:numRef>
          </c:xVal>
          <c:yVal>
            <c:numRef>
              <c:f>'LSV GC 2'!$AK$7:$AK$11</c:f>
              <c:numCache>
                <c:formatCode>General</c:formatCode>
                <c:ptCount val="5"/>
                <c:pt idx="0">
                  <c:v>7.6578285062793728E-3</c:v>
                </c:pt>
                <c:pt idx="1">
                  <c:v>8.5901227951465653E-3</c:v>
                </c:pt>
                <c:pt idx="2">
                  <c:v>9.1885453811720915E-3</c:v>
                </c:pt>
                <c:pt idx="3">
                  <c:v>9.7735282164476342E-3</c:v>
                </c:pt>
                <c:pt idx="4">
                  <c:v>1.0314655022960079E-2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1D9-472E-9031-9643F0C34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527728"/>
        <c:axId val="644526416"/>
        <c:extLst/>
      </c:scatterChart>
      <c:valAx>
        <c:axId val="6445277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ω^1/2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6416"/>
        <c:crosses val="autoZero"/>
        <c:crossBetween val="midCat"/>
      </c:valAx>
      <c:valAx>
        <c:axId val="6445264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</a:t>
                </a:r>
                <a:r>
                  <a:rPr lang="en-US" baseline="0"/>
                  <a:t>L</a:t>
                </a:r>
                <a:r>
                  <a:rPr lang="en-US"/>
                  <a:t> ,</a:t>
                </a:r>
                <a:r>
                  <a:rPr lang="en-US" baseline="0"/>
                  <a:t> A cm</a:t>
                </a:r>
                <a:r>
                  <a:rPr lang="en-US" baseline="30000"/>
                  <a:t>-2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527728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CV at 400 rpm 20_Au 80_Ni/TNTs</a:t>
            </a:r>
          </a:p>
        </c:rich>
      </c:tx>
      <c:layout>
        <c:manualLayout>
          <c:xMode val="edge"/>
          <c:yMode val="edge"/>
          <c:x val="0.33165800404848439"/>
          <c:y val="1.74418604651162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Cycle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'CV GC 2'!$A$6:$A$646</c:f>
              <c:numCache>
                <c:formatCode>0.00E+00</c:formatCode>
                <c:ptCount val="6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-0.99509999999999998</c:v>
                </c:pt>
                <c:pt idx="22">
                  <c:v>-0.99009999999999998</c:v>
                </c:pt>
                <c:pt idx="23">
                  <c:v>-0.98509999999999998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-0.96509999999999996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-0.95009999999999994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-0.93010000000000004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-0.89510000000000001</c:v>
                </c:pt>
                <c:pt idx="42">
                  <c:v>-0.8901</c:v>
                </c:pt>
                <c:pt idx="43">
                  <c:v>-0.8851</c:v>
                </c:pt>
                <c:pt idx="44">
                  <c:v>-0.88009999999999999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-0.74009999999999998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-0.60009999999999997</c:v>
                </c:pt>
                <c:pt idx="101">
                  <c:v>-0.59509999999999996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-0.57509999999999994</c:v>
                </c:pt>
                <c:pt idx="106">
                  <c:v>-0.56999999999999995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-0.54010000000000002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-0.50009999999999999</c:v>
                </c:pt>
                <c:pt idx="121">
                  <c:v>-0.49509999999999998</c:v>
                </c:pt>
                <c:pt idx="122">
                  <c:v>-0.49009999999999998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-0.115</c:v>
                </c:pt>
                <c:pt idx="198">
                  <c:v>-0.11</c:v>
                </c:pt>
                <c:pt idx="199">
                  <c:v>-0.10489999999999999</c:v>
                </c:pt>
                <c:pt idx="200">
                  <c:v>-9.9940000000000001E-2</c:v>
                </c:pt>
                <c:pt idx="201">
                  <c:v>-9.4969999999999999E-2</c:v>
                </c:pt>
                <c:pt idx="202">
                  <c:v>-8.9980000000000004E-2</c:v>
                </c:pt>
                <c:pt idx="203">
                  <c:v>-8.4970000000000004E-2</c:v>
                </c:pt>
                <c:pt idx="204">
                  <c:v>-7.9960000000000003E-2</c:v>
                </c:pt>
                <c:pt idx="205">
                  <c:v>-7.4950000000000003E-2</c:v>
                </c:pt>
                <c:pt idx="206">
                  <c:v>-6.9959999999999994E-2</c:v>
                </c:pt>
                <c:pt idx="207">
                  <c:v>-6.4960000000000004E-2</c:v>
                </c:pt>
                <c:pt idx="208">
                  <c:v>-5.9959999999999999E-2</c:v>
                </c:pt>
                <c:pt idx="209">
                  <c:v>-5.4960000000000002E-2</c:v>
                </c:pt>
                <c:pt idx="210">
                  <c:v>-4.9930000000000002E-2</c:v>
                </c:pt>
                <c:pt idx="211">
                  <c:v>-4.496E-2</c:v>
                </c:pt>
                <c:pt idx="212">
                  <c:v>-3.9949999999999999E-2</c:v>
                </c:pt>
                <c:pt idx="213">
                  <c:v>-3.4950000000000002E-2</c:v>
                </c:pt>
                <c:pt idx="214">
                  <c:v>-2.9929999999999998E-2</c:v>
                </c:pt>
                <c:pt idx="215">
                  <c:v>-2.4920000000000001E-2</c:v>
                </c:pt>
                <c:pt idx="216">
                  <c:v>-1.9939999999999999E-2</c:v>
                </c:pt>
                <c:pt idx="217">
                  <c:v>-1.494E-2</c:v>
                </c:pt>
                <c:pt idx="218">
                  <c:v>-9.9330000000000009E-3</c:v>
                </c:pt>
                <c:pt idx="219">
                  <c:v>-4.9319999999999998E-3</c:v>
                </c:pt>
                <c:pt idx="220">
                  <c:v>7.9640000000000003E-5</c:v>
                </c:pt>
                <c:pt idx="221">
                  <c:v>5.084E-3</c:v>
                </c:pt>
                <c:pt idx="222">
                  <c:v>1.008E-2</c:v>
                </c:pt>
                <c:pt idx="223">
                  <c:v>1.5100000000000001E-2</c:v>
                </c:pt>
                <c:pt idx="224">
                  <c:v>2.01E-2</c:v>
                </c:pt>
                <c:pt idx="225">
                  <c:v>2.5100000000000001E-2</c:v>
                </c:pt>
                <c:pt idx="226">
                  <c:v>3.0099999999999998E-2</c:v>
                </c:pt>
                <c:pt idx="227">
                  <c:v>3.508E-2</c:v>
                </c:pt>
                <c:pt idx="228">
                  <c:v>4.011E-2</c:v>
                </c:pt>
                <c:pt idx="229">
                  <c:v>4.5089999999999998E-2</c:v>
                </c:pt>
                <c:pt idx="230">
                  <c:v>5.0110000000000002E-2</c:v>
                </c:pt>
                <c:pt idx="231">
                  <c:v>5.5109999999999999E-2</c:v>
                </c:pt>
                <c:pt idx="232">
                  <c:v>6.0109999999999997E-2</c:v>
                </c:pt>
                <c:pt idx="233">
                  <c:v>6.5110000000000001E-2</c:v>
                </c:pt>
                <c:pt idx="234">
                  <c:v>7.0099999999999996E-2</c:v>
                </c:pt>
                <c:pt idx="235">
                  <c:v>7.5109999999999996E-2</c:v>
                </c:pt>
                <c:pt idx="236">
                  <c:v>8.0110000000000001E-2</c:v>
                </c:pt>
                <c:pt idx="237">
                  <c:v>8.5120000000000001E-2</c:v>
                </c:pt>
                <c:pt idx="238">
                  <c:v>9.0109999999999996E-2</c:v>
                </c:pt>
                <c:pt idx="239">
                  <c:v>9.511E-2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0.17510000000000001</c:v>
                </c:pt>
                <c:pt idx="256">
                  <c:v>0.18010000000000001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0.1951</c:v>
                </c:pt>
                <c:pt idx="260">
                  <c:v>0.2001</c:v>
                </c:pt>
                <c:pt idx="261">
                  <c:v>0.2051</c:v>
                </c:pt>
                <c:pt idx="262">
                  <c:v>0.21010000000000001</c:v>
                </c:pt>
                <c:pt idx="263">
                  <c:v>0.21510000000000001</c:v>
                </c:pt>
                <c:pt idx="264">
                  <c:v>0.22020000000000001</c:v>
                </c:pt>
                <c:pt idx="265">
                  <c:v>0.22509999999999999</c:v>
                </c:pt>
                <c:pt idx="266">
                  <c:v>0.2301</c:v>
                </c:pt>
                <c:pt idx="267">
                  <c:v>0.2351</c:v>
                </c:pt>
                <c:pt idx="268">
                  <c:v>0.24010000000000001</c:v>
                </c:pt>
                <c:pt idx="269">
                  <c:v>0.24510000000000001</c:v>
                </c:pt>
                <c:pt idx="270">
                  <c:v>0.25009999999999999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0.31509999999999999</c:v>
                </c:pt>
                <c:pt idx="284">
                  <c:v>0.3201</c:v>
                </c:pt>
                <c:pt idx="285">
                  <c:v>0.3251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0.35510000000000003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0.47520000000000001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0.35510000000000003</c:v>
                </c:pt>
                <c:pt idx="350">
                  <c:v>0.35020000000000001</c:v>
                </c:pt>
                <c:pt idx="351">
                  <c:v>0.34510000000000002</c:v>
                </c:pt>
                <c:pt idx="352">
                  <c:v>0.3402</c:v>
                </c:pt>
                <c:pt idx="353">
                  <c:v>0.3352</c:v>
                </c:pt>
                <c:pt idx="354">
                  <c:v>0.3301</c:v>
                </c:pt>
                <c:pt idx="355">
                  <c:v>0.3251</c:v>
                </c:pt>
                <c:pt idx="356">
                  <c:v>0.3201</c:v>
                </c:pt>
                <c:pt idx="357">
                  <c:v>0.31509999999999999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</c:v>
                </c:pt>
                <c:pt idx="368">
                  <c:v>0.2601</c:v>
                </c:pt>
                <c:pt idx="369">
                  <c:v>0.25519999999999998</c:v>
                </c:pt>
                <c:pt idx="370">
                  <c:v>0.25009999999999999</c:v>
                </c:pt>
                <c:pt idx="371">
                  <c:v>0.24510000000000001</c:v>
                </c:pt>
                <c:pt idx="372">
                  <c:v>0.24010000000000001</c:v>
                </c:pt>
                <c:pt idx="373">
                  <c:v>0.2351</c:v>
                </c:pt>
                <c:pt idx="374">
                  <c:v>0.2301</c:v>
                </c:pt>
                <c:pt idx="375">
                  <c:v>0.22509999999999999</c:v>
                </c:pt>
                <c:pt idx="376">
                  <c:v>0.22020000000000001</c:v>
                </c:pt>
                <c:pt idx="377">
                  <c:v>0.21510000000000001</c:v>
                </c:pt>
                <c:pt idx="378">
                  <c:v>0.21010000000000001</c:v>
                </c:pt>
                <c:pt idx="379">
                  <c:v>0.2051</c:v>
                </c:pt>
                <c:pt idx="380">
                  <c:v>0.2001</c:v>
                </c:pt>
                <c:pt idx="381">
                  <c:v>0.1951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0.18010000000000001</c:v>
                </c:pt>
                <c:pt idx="385">
                  <c:v>0.17510000000000001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0.15509999999999999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9.511E-2</c:v>
                </c:pt>
                <c:pt idx="402">
                  <c:v>9.0109999999999996E-2</c:v>
                </c:pt>
                <c:pt idx="403">
                  <c:v>8.5110000000000005E-2</c:v>
                </c:pt>
                <c:pt idx="404">
                  <c:v>8.0119999999999997E-2</c:v>
                </c:pt>
                <c:pt idx="405">
                  <c:v>7.5109999999999996E-2</c:v>
                </c:pt>
                <c:pt idx="406">
                  <c:v>7.0110000000000006E-2</c:v>
                </c:pt>
                <c:pt idx="407">
                  <c:v>6.5119999999999997E-2</c:v>
                </c:pt>
                <c:pt idx="408">
                  <c:v>6.0100000000000001E-2</c:v>
                </c:pt>
                <c:pt idx="409">
                  <c:v>5.5120000000000002E-2</c:v>
                </c:pt>
                <c:pt idx="410">
                  <c:v>5.0110000000000002E-2</c:v>
                </c:pt>
                <c:pt idx="411">
                  <c:v>4.5100000000000001E-2</c:v>
                </c:pt>
                <c:pt idx="412">
                  <c:v>4.0099999999999997E-2</c:v>
                </c:pt>
                <c:pt idx="413">
                  <c:v>3.5090000000000003E-2</c:v>
                </c:pt>
                <c:pt idx="414">
                  <c:v>3.0099999999999998E-2</c:v>
                </c:pt>
                <c:pt idx="415">
                  <c:v>2.5100000000000001E-2</c:v>
                </c:pt>
                <c:pt idx="416">
                  <c:v>2.01E-2</c:v>
                </c:pt>
                <c:pt idx="417">
                  <c:v>1.5100000000000001E-2</c:v>
                </c:pt>
                <c:pt idx="418">
                  <c:v>1.009E-2</c:v>
                </c:pt>
                <c:pt idx="419">
                  <c:v>5.0809999999999996E-3</c:v>
                </c:pt>
                <c:pt idx="420">
                  <c:v>8.0069999999999997E-5</c:v>
                </c:pt>
                <c:pt idx="421">
                  <c:v>-4.9300000000000004E-3</c:v>
                </c:pt>
                <c:pt idx="422">
                  <c:v>-9.9270000000000001E-3</c:v>
                </c:pt>
                <c:pt idx="423">
                  <c:v>-1.494E-2</c:v>
                </c:pt>
                <c:pt idx="424">
                  <c:v>-1.9939999999999999E-2</c:v>
                </c:pt>
                <c:pt idx="425">
                  <c:v>-2.4920000000000001E-2</c:v>
                </c:pt>
                <c:pt idx="426">
                  <c:v>-2.9940000000000001E-2</c:v>
                </c:pt>
                <c:pt idx="427">
                  <c:v>-3.4939999999999999E-2</c:v>
                </c:pt>
                <c:pt idx="428">
                  <c:v>-3.9940000000000003E-2</c:v>
                </c:pt>
                <c:pt idx="429">
                  <c:v>-4.4949999999999997E-2</c:v>
                </c:pt>
                <c:pt idx="430">
                  <c:v>-4.9930000000000002E-2</c:v>
                </c:pt>
                <c:pt idx="431">
                  <c:v>-5.4960000000000002E-2</c:v>
                </c:pt>
                <c:pt idx="432">
                  <c:v>-5.9950000000000003E-2</c:v>
                </c:pt>
                <c:pt idx="433">
                  <c:v>-6.4960000000000004E-2</c:v>
                </c:pt>
                <c:pt idx="434">
                  <c:v>-6.9959999999999994E-2</c:v>
                </c:pt>
                <c:pt idx="435">
                  <c:v>-7.4950000000000003E-2</c:v>
                </c:pt>
                <c:pt idx="436">
                  <c:v>-7.9960000000000003E-2</c:v>
                </c:pt>
                <c:pt idx="437">
                  <c:v>-8.4959999999999994E-2</c:v>
                </c:pt>
                <c:pt idx="438">
                  <c:v>-8.9959999999999998E-2</c:v>
                </c:pt>
                <c:pt idx="439">
                  <c:v>-9.4960000000000003E-2</c:v>
                </c:pt>
                <c:pt idx="440">
                  <c:v>-9.9940000000000001E-2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-0.13500000000000001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-0.155</c:v>
                </c:pt>
                <c:pt idx="452">
                  <c:v>-0.16</c:v>
                </c:pt>
                <c:pt idx="453">
                  <c:v>-0.16500000000000001</c:v>
                </c:pt>
                <c:pt idx="454">
                  <c:v>-0.17</c:v>
                </c:pt>
                <c:pt idx="455">
                  <c:v>-0.17499999999999999</c:v>
                </c:pt>
                <c:pt idx="456">
                  <c:v>-0.18</c:v>
                </c:pt>
                <c:pt idx="457">
                  <c:v>-0.185</c:v>
                </c:pt>
                <c:pt idx="458">
                  <c:v>-0.19</c:v>
                </c:pt>
                <c:pt idx="459">
                  <c:v>-0.19500000000000001</c:v>
                </c:pt>
                <c:pt idx="460">
                  <c:v>-0.2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-0.215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-0.23</c:v>
                </c:pt>
                <c:pt idx="467">
                  <c:v>-0.23499999999999999</c:v>
                </c:pt>
                <c:pt idx="468">
                  <c:v>-0.24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-0.30499999999999999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-0.50009999999999999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-0.56510000000000005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-0.58009999999999995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-0.59509999999999996</c:v>
                </c:pt>
                <c:pt idx="540">
                  <c:v>-0.6</c:v>
                </c:pt>
                <c:pt idx="541">
                  <c:v>-0.60509999999999997</c:v>
                </c:pt>
                <c:pt idx="542">
                  <c:v>-0.61009999999999998</c:v>
                </c:pt>
                <c:pt idx="543">
                  <c:v>-0.61499999999999999</c:v>
                </c:pt>
                <c:pt idx="544">
                  <c:v>-0.62009999999999998</c:v>
                </c:pt>
                <c:pt idx="545">
                  <c:v>-0.62509999999999999</c:v>
                </c:pt>
                <c:pt idx="546">
                  <c:v>-0.63009999999999999</c:v>
                </c:pt>
                <c:pt idx="547">
                  <c:v>-0.6351</c:v>
                </c:pt>
                <c:pt idx="548">
                  <c:v>-0.6401</c:v>
                </c:pt>
                <c:pt idx="549">
                  <c:v>-0.64510000000000001</c:v>
                </c:pt>
                <c:pt idx="550">
                  <c:v>-0.65010000000000001</c:v>
                </c:pt>
                <c:pt idx="551">
                  <c:v>-0.65510000000000002</c:v>
                </c:pt>
                <c:pt idx="552">
                  <c:v>-0.66010000000000002</c:v>
                </c:pt>
                <c:pt idx="553">
                  <c:v>-0.66500000000000004</c:v>
                </c:pt>
                <c:pt idx="554">
                  <c:v>-0.67010000000000003</c:v>
                </c:pt>
                <c:pt idx="555">
                  <c:v>-0.67510000000000003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-0.69010000000000005</c:v>
                </c:pt>
                <c:pt idx="559">
                  <c:v>-0.69510000000000005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-0.71009999999999995</c:v>
                </c:pt>
                <c:pt idx="563">
                  <c:v>-0.71509999999999996</c:v>
                </c:pt>
                <c:pt idx="564">
                  <c:v>-0.72009999999999996</c:v>
                </c:pt>
                <c:pt idx="565">
                  <c:v>-0.72509999999999997</c:v>
                </c:pt>
                <c:pt idx="566">
                  <c:v>-0.73009999999999997</c:v>
                </c:pt>
                <c:pt idx="567">
                  <c:v>-0.73509999999999998</c:v>
                </c:pt>
                <c:pt idx="568">
                  <c:v>-0.74</c:v>
                </c:pt>
                <c:pt idx="569">
                  <c:v>-0.74509999999999998</c:v>
                </c:pt>
                <c:pt idx="570">
                  <c:v>-0.75009999999999999</c:v>
                </c:pt>
                <c:pt idx="571">
                  <c:v>-0.75509999999999999</c:v>
                </c:pt>
                <c:pt idx="572">
                  <c:v>-0.7601</c:v>
                </c:pt>
                <c:pt idx="573">
                  <c:v>-0.7651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-0.79010000000000002</c:v>
                </c:pt>
                <c:pt idx="579">
                  <c:v>-0.79510000000000003</c:v>
                </c:pt>
                <c:pt idx="580">
                  <c:v>-0.80010000000000003</c:v>
                </c:pt>
                <c:pt idx="581">
                  <c:v>-0.80510000000000004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-0.82509999999999994</c:v>
                </c:pt>
                <c:pt idx="586">
                  <c:v>-0.83009999999999995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-0.86009999999999998</c:v>
                </c:pt>
                <c:pt idx="593">
                  <c:v>-0.86499999999999999</c:v>
                </c:pt>
                <c:pt idx="594">
                  <c:v>-0.87</c:v>
                </c:pt>
                <c:pt idx="595">
                  <c:v>-0.875</c:v>
                </c:pt>
                <c:pt idx="596">
                  <c:v>-0.88</c:v>
                </c:pt>
                <c:pt idx="597">
                  <c:v>-0.8851</c:v>
                </c:pt>
                <c:pt idx="598">
                  <c:v>-0.8901</c:v>
                </c:pt>
                <c:pt idx="599">
                  <c:v>-0.89500000000000002</c:v>
                </c:pt>
                <c:pt idx="600">
                  <c:v>-0.90010000000000001</c:v>
                </c:pt>
                <c:pt idx="601">
                  <c:v>-0.90510000000000002</c:v>
                </c:pt>
                <c:pt idx="602">
                  <c:v>-0.91010000000000002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-0.93010000000000004</c:v>
                </c:pt>
                <c:pt idx="607">
                  <c:v>-0.93510000000000004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-0.95009999999999994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-0.96499999999999997</c:v>
                </c:pt>
                <c:pt idx="614">
                  <c:v>-0.97</c:v>
                </c:pt>
                <c:pt idx="615">
                  <c:v>-0.97509999999999997</c:v>
                </c:pt>
                <c:pt idx="616">
                  <c:v>-0.98009999999999997</c:v>
                </c:pt>
                <c:pt idx="617">
                  <c:v>-0.98509999999999998</c:v>
                </c:pt>
                <c:pt idx="618">
                  <c:v>-0.99009999999999998</c:v>
                </c:pt>
                <c:pt idx="619">
                  <c:v>-0.99509999999999998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'CV GC 2'!$C$6:$C$646</c:f>
              <c:numCache>
                <c:formatCode>0.00E+00</c:formatCode>
                <c:ptCount val="641"/>
                <c:pt idx="0">
                  <c:v>2.6257028833649578E-2</c:v>
                </c:pt>
                <c:pt idx="1">
                  <c:v>-0.14415901067612566</c:v>
                </c:pt>
                <c:pt idx="2">
                  <c:v>-0.12787569160956819</c:v>
                </c:pt>
                <c:pt idx="3">
                  <c:v>-0.1185951900390541</c:v>
                </c:pt>
                <c:pt idx="4">
                  <c:v>-0.10979569007432886</c:v>
                </c:pt>
                <c:pt idx="5">
                  <c:v>-0.10334460971433738</c:v>
                </c:pt>
                <c:pt idx="6">
                  <c:v>-9.7742355717502657E-2</c:v>
                </c:pt>
                <c:pt idx="7">
                  <c:v>-9.3201134674613911E-2</c:v>
                </c:pt>
                <c:pt idx="8">
                  <c:v>-8.9664358161460678E-2</c:v>
                </c:pt>
                <c:pt idx="9">
                  <c:v>-8.6212464284623119E-2</c:v>
                </c:pt>
                <c:pt idx="10">
                  <c:v>-8.3368895968047932E-2</c:v>
                </c:pt>
                <c:pt idx="11">
                  <c:v>-8.0638504499893626E-2</c:v>
                </c:pt>
                <c:pt idx="12">
                  <c:v>-7.8332526213317724E-2</c:v>
                </c:pt>
                <c:pt idx="13">
                  <c:v>-7.6408519790162374E-2</c:v>
                </c:pt>
                <c:pt idx="14">
                  <c:v>-7.488063233648018E-2</c:v>
                </c:pt>
                <c:pt idx="15">
                  <c:v>-7.295662591332483E-2</c:v>
                </c:pt>
                <c:pt idx="16">
                  <c:v>-7.2150240868325888E-2</c:v>
                </c:pt>
                <c:pt idx="17">
                  <c:v>-7.0834560005432867E-2</c:v>
                </c:pt>
                <c:pt idx="18">
                  <c:v>-6.8670052779383109E-2</c:v>
                </c:pt>
                <c:pt idx="19">
                  <c:v>-6.6151867902018005E-2</c:v>
                </c:pt>
                <c:pt idx="20">
                  <c:v>-6.4723010190704103E-2</c:v>
                </c:pt>
                <c:pt idx="21">
                  <c:v>-6.3350740903600655E-2</c:v>
                </c:pt>
                <c:pt idx="22">
                  <c:v>-6.210579557097072E-2</c:v>
                </c:pt>
                <c:pt idx="23">
                  <c:v>-6.1030615510972136E-2</c:v>
                </c:pt>
                <c:pt idx="24">
                  <c:v>-6.0096906511499681E-2</c:v>
                </c:pt>
                <c:pt idx="25">
                  <c:v>-5.9205638830185058E-2</c:v>
                </c:pt>
                <c:pt idx="26">
                  <c:v>-5.8356812467028292E-2</c:v>
                </c:pt>
                <c:pt idx="27">
                  <c:v>-5.7451397679661058E-2</c:v>
                </c:pt>
                <c:pt idx="28">
                  <c:v>-5.6347923407557246E-2</c:v>
                </c:pt>
                <c:pt idx="29">
                  <c:v>-5.5598126786768766E-2</c:v>
                </c:pt>
                <c:pt idx="30">
                  <c:v>-5.4636123575191084E-2</c:v>
                </c:pt>
                <c:pt idx="31">
                  <c:v>-5.3872179848349994E-2</c:v>
                </c:pt>
                <c:pt idx="32">
                  <c:v>-5.3377031136508546E-2</c:v>
                </c:pt>
                <c:pt idx="33">
                  <c:v>-5.2542351879404377E-2</c:v>
                </c:pt>
                <c:pt idx="34">
                  <c:v>-5.1792555258615897E-2</c:v>
                </c:pt>
                <c:pt idx="35">
                  <c:v>-5.0887140471248669E-2</c:v>
                </c:pt>
                <c:pt idx="36">
                  <c:v>-5.0109049638354955E-2</c:v>
                </c:pt>
                <c:pt idx="37">
                  <c:v>-4.9345105911513858E-2</c:v>
                </c:pt>
                <c:pt idx="38">
                  <c:v>-4.8524573760462313E-2</c:v>
                </c:pt>
                <c:pt idx="39">
                  <c:v>-4.7972836624410403E-2</c:v>
                </c:pt>
                <c:pt idx="40">
                  <c:v>-4.7024980518885338E-2</c:v>
                </c:pt>
                <c:pt idx="41">
                  <c:v>-4.6826921034148761E-2</c:v>
                </c:pt>
                <c:pt idx="42">
                  <c:v>-4.6119565731518118E-2</c:v>
                </c:pt>
                <c:pt idx="43">
                  <c:v>-4.5129268307835216E-2</c:v>
                </c:pt>
                <c:pt idx="44">
                  <c:v>-4.4308736156783657E-2</c:v>
                </c:pt>
                <c:pt idx="45">
                  <c:v>-4.3714557702573917E-2</c:v>
                </c:pt>
                <c:pt idx="46">
                  <c:v>-4.3007202399943274E-2</c:v>
                </c:pt>
                <c:pt idx="47">
                  <c:v>-4.2724260278891008E-2</c:v>
                </c:pt>
                <c:pt idx="48">
                  <c:v>-4.2059346294418209E-2</c:v>
                </c:pt>
                <c:pt idx="49">
                  <c:v>-4.1281255461524495E-2</c:v>
                </c:pt>
                <c:pt idx="50">
                  <c:v>-4.0545605946788625E-2</c:v>
                </c:pt>
                <c:pt idx="51">
                  <c:v>-3.9965574598631502E-2</c:v>
                </c:pt>
                <c:pt idx="52">
                  <c:v>-3.945627878073743E-2</c:v>
                </c:pt>
                <c:pt idx="53">
                  <c:v>-3.8777217690212008E-2</c:v>
                </c:pt>
                <c:pt idx="54">
                  <c:v>-3.8225480554160106E-2</c:v>
                </c:pt>
                <c:pt idx="55">
                  <c:v>-3.7546419463634691E-2</c:v>
                </c:pt>
                <c:pt idx="56">
                  <c:v>-3.7065417857845846E-2</c:v>
                </c:pt>
                <c:pt idx="57">
                  <c:v>-3.6315621237057366E-2</c:v>
                </c:pt>
                <c:pt idx="58">
                  <c:v>-3.5438500661795366E-2</c:v>
                </c:pt>
                <c:pt idx="59">
                  <c:v>-3.4801880889427789E-2</c:v>
                </c:pt>
                <c:pt idx="60">
                  <c:v>-3.4080378480744522E-2</c:v>
                </c:pt>
                <c:pt idx="61">
                  <c:v>-3.3472052920482165E-2</c:v>
                </c:pt>
                <c:pt idx="62">
                  <c:v>-3.280713893600936E-2</c:v>
                </c:pt>
                <c:pt idx="63">
                  <c:v>-3.2283696012062678E-2</c:v>
                </c:pt>
                <c:pt idx="64">
                  <c:v>-3.150560517916897E-2</c:v>
                </c:pt>
                <c:pt idx="65">
                  <c:v>-3.0656778816012194E-2</c:v>
                </c:pt>
                <c:pt idx="66">
                  <c:v>-3.0006011937592003E-2</c:v>
                </c:pt>
                <c:pt idx="67">
                  <c:v>-2.927036242285613E-2</c:v>
                </c:pt>
                <c:pt idx="68">
                  <c:v>-2.8563007120225484E-2</c:v>
                </c:pt>
                <c:pt idx="69">
                  <c:v>-2.7770769181279159E-2</c:v>
                </c:pt>
                <c:pt idx="70">
                  <c:v>-2.7049266772595903E-2</c:v>
                </c:pt>
                <c:pt idx="71">
                  <c:v>-2.6299470151807416E-2</c:v>
                </c:pt>
                <c:pt idx="72">
                  <c:v>-2.5096966137335322E-2</c:v>
                </c:pt>
                <c:pt idx="73">
                  <c:v>-2.4092521607599802E-2</c:v>
                </c:pt>
                <c:pt idx="74">
                  <c:v>-2.3158812608127348E-2</c:v>
                </c:pt>
                <c:pt idx="75">
                  <c:v>-2.1885573063392186E-2</c:v>
                </c:pt>
                <c:pt idx="76">
                  <c:v>-2.0824540109446215E-2</c:v>
                </c:pt>
                <c:pt idx="77">
                  <c:v>-1.9593741882868894E-2</c:v>
                </c:pt>
                <c:pt idx="78">
                  <c:v>-1.8249766807870663E-2</c:v>
                </c:pt>
                <c:pt idx="79">
                  <c:v>-1.691993883892505E-2</c:v>
                </c:pt>
                <c:pt idx="80">
                  <c:v>-1.5250580324716729E-2</c:v>
                </c:pt>
                <c:pt idx="81">
                  <c:v>-1.3898116986086929E-2</c:v>
                </c:pt>
                <c:pt idx="82">
                  <c:v>-1.2323544082431113E-2</c:v>
                </c:pt>
                <c:pt idx="83">
                  <c:v>-1.0457540794091469E-2</c:v>
                </c:pt>
                <c:pt idx="84">
                  <c:v>-8.73725269809374E-3</c:v>
                </c:pt>
                <c:pt idx="85">
                  <c:v>-6.6760193462280359E-3</c:v>
                </c:pt>
                <c:pt idx="86">
                  <c:v>-4.8439691124146627E-3</c:v>
                </c:pt>
                <c:pt idx="87">
                  <c:v>-2.5959939606544705E-3</c:v>
                </c:pt>
                <c:pt idx="88">
                  <c:v>-1.5788170354716016E-4</c:v>
                </c:pt>
                <c:pt idx="89">
                  <c:v>2.1447012775761185E-3</c:v>
                </c:pt>
                <c:pt idx="90">
                  <c:v>4.7237187109674533E-3</c:v>
                </c:pt>
                <c:pt idx="91">
                  <c:v>7.3946923337007723E-3</c:v>
                </c:pt>
                <c:pt idx="92">
                  <c:v>1.0236845939670709E-2</c:v>
                </c:pt>
                <c:pt idx="93">
                  <c:v>1.3192176394061545E-2</c:v>
                </c:pt>
                <c:pt idx="94">
                  <c:v>1.6438937233136212E-2</c:v>
                </c:pt>
                <c:pt idx="95">
                  <c:v>1.9791801367605475E-2</c:v>
                </c:pt>
                <c:pt idx="96">
                  <c:v>2.3484196047337445E-2</c:v>
                </c:pt>
                <c:pt idx="97">
                  <c:v>2.7402944423911224E-2</c:v>
                </c:pt>
                <c:pt idx="98">
                  <c:v>3.134998701259023E-2</c:v>
                </c:pt>
                <c:pt idx="99">
                  <c:v>3.5891208055478976E-2</c:v>
                </c:pt>
                <c:pt idx="100">
                  <c:v>4.0432429098367723E-2</c:v>
                </c:pt>
                <c:pt idx="101">
                  <c:v>4.5242445156256118E-2</c:v>
                </c:pt>
                <c:pt idx="102">
                  <c:v>5.0391991759407215E-2</c:v>
                </c:pt>
                <c:pt idx="103">
                  <c:v>5.5852774695715805E-2</c:v>
                </c:pt>
                <c:pt idx="104">
                  <c:v>6.1667235283339714E-2</c:v>
                </c:pt>
                <c:pt idx="105">
                  <c:v>6.770804956780542E-2</c:v>
                </c:pt>
                <c:pt idx="106">
                  <c:v>7.4229865458059985E-2</c:v>
                </c:pt>
                <c:pt idx="107">
                  <c:v>8.1218535848050763E-2</c:v>
                </c:pt>
                <c:pt idx="108">
                  <c:v>8.8405265722778126E-2</c:v>
                </c:pt>
                <c:pt idx="109">
                  <c:v>9.6072997203294333E-2</c:v>
                </c:pt>
                <c:pt idx="110">
                  <c:v>0.1044763781985464</c:v>
                </c:pt>
                <c:pt idx="111">
                  <c:v>0.11323343684511381</c:v>
                </c:pt>
                <c:pt idx="112">
                  <c:v>0.12255637973378572</c:v>
                </c:pt>
                <c:pt idx="113">
                  <c:v>0.13223300027377297</c:v>
                </c:pt>
                <c:pt idx="114">
                  <c:v>0.14274430007086436</c:v>
                </c:pt>
                <c:pt idx="115">
                  <c:v>0.15363757173137629</c:v>
                </c:pt>
                <c:pt idx="116">
                  <c:v>0.16509672763399275</c:v>
                </c:pt>
                <c:pt idx="117">
                  <c:v>0.17740470989976601</c:v>
                </c:pt>
                <c:pt idx="118">
                  <c:v>0.19013710534711764</c:v>
                </c:pt>
                <c:pt idx="119">
                  <c:v>0.20371832715762603</c:v>
                </c:pt>
                <c:pt idx="120">
                  <c:v>0.21814837533129122</c:v>
                </c:pt>
                <c:pt idx="121">
                  <c:v>0.23328577880758705</c:v>
                </c:pt>
                <c:pt idx="122">
                  <c:v>0.24927200864703963</c:v>
                </c:pt>
                <c:pt idx="123">
                  <c:v>0.26596559378912288</c:v>
                </c:pt>
                <c:pt idx="124">
                  <c:v>0.28379094741541516</c:v>
                </c:pt>
                <c:pt idx="125">
                  <c:v>0.30260659846539034</c:v>
                </c:pt>
                <c:pt idx="126">
                  <c:v>0.32241254693904842</c:v>
                </c:pt>
                <c:pt idx="127">
                  <c:v>0.34320879283638939</c:v>
                </c:pt>
                <c:pt idx="128">
                  <c:v>0.36485386509688716</c:v>
                </c:pt>
                <c:pt idx="129">
                  <c:v>0.38805511902317236</c:v>
                </c:pt>
                <c:pt idx="130">
                  <c:v>0.41267108355471888</c:v>
                </c:pt>
                <c:pt idx="131">
                  <c:v>0.4388432297520527</c:v>
                </c:pt>
                <c:pt idx="132">
                  <c:v>0.46628861549412187</c:v>
                </c:pt>
                <c:pt idx="133">
                  <c:v>0.49514871184145209</c:v>
                </c:pt>
                <c:pt idx="134">
                  <c:v>0.52627234515720067</c:v>
                </c:pt>
                <c:pt idx="135">
                  <c:v>0.55838627589663192</c:v>
                </c:pt>
                <c:pt idx="136">
                  <c:v>0.59219785936237679</c:v>
                </c:pt>
                <c:pt idx="137">
                  <c:v>0.62784856661496125</c:v>
                </c:pt>
                <c:pt idx="138">
                  <c:v>0.66547986871491172</c:v>
                </c:pt>
                <c:pt idx="139">
                  <c:v>0.70480882354117569</c:v>
                </c:pt>
                <c:pt idx="140">
                  <c:v>0.74640131533585763</c:v>
                </c:pt>
                <c:pt idx="141">
                  <c:v>0.78969145985685307</c:v>
                </c:pt>
                <c:pt idx="142">
                  <c:v>0.83524514134626671</c:v>
                </c:pt>
                <c:pt idx="143">
                  <c:v>0.88277941768304613</c:v>
                </c:pt>
                <c:pt idx="144">
                  <c:v>0.93201134674613906</c:v>
                </c:pt>
                <c:pt idx="145">
                  <c:v>0.98562887868554194</c:v>
                </c:pt>
                <c:pt idx="146">
                  <c:v>1.0381146421407359</c:v>
                </c:pt>
                <c:pt idx="147">
                  <c:v>1.0948445374117137</c:v>
                </c:pt>
                <c:pt idx="148">
                  <c:v>1.1529891432879529</c:v>
                </c:pt>
                <c:pt idx="149">
                  <c:v>1.2141046414352408</c:v>
                </c:pt>
                <c:pt idx="150">
                  <c:v>1.2777666186719987</c:v>
                </c:pt>
                <c:pt idx="151">
                  <c:v>1.3451068434824363</c:v>
                </c:pt>
                <c:pt idx="152">
                  <c:v>1.4108908866270864</c:v>
                </c:pt>
                <c:pt idx="153">
                  <c:v>1.4797872931033114</c:v>
                </c:pt>
                <c:pt idx="154">
                  <c:v>1.551937533971637</c:v>
                </c:pt>
                <c:pt idx="155">
                  <c:v>1.6255024854452245</c:v>
                </c:pt>
                <c:pt idx="156">
                  <c:v>1.7018968581293339</c:v>
                </c:pt>
                <c:pt idx="157">
                  <c:v>1.7811206520239662</c:v>
                </c:pt>
                <c:pt idx="158">
                  <c:v>1.86175915652386</c:v>
                </c:pt>
                <c:pt idx="159">
                  <c:v>1.9452270822342765</c:v>
                </c:pt>
                <c:pt idx="160">
                  <c:v>2.0301097185499537</c:v>
                </c:pt>
                <c:pt idx="161">
                  <c:v>2.1178217760761537</c:v>
                </c:pt>
                <c:pt idx="162">
                  <c:v>2.2083632548128764</c:v>
                </c:pt>
                <c:pt idx="163">
                  <c:v>2.3031488653653831</c:v>
                </c:pt>
                <c:pt idx="164">
                  <c:v>2.3979344759178898</c:v>
                </c:pt>
                <c:pt idx="165">
                  <c:v>2.4969642182861804</c:v>
                </c:pt>
                <c:pt idx="166">
                  <c:v>2.5959939606544706</c:v>
                </c:pt>
                <c:pt idx="167">
                  <c:v>2.6992678348385448</c:v>
                </c:pt>
                <c:pt idx="168">
                  <c:v>2.8053711302331417</c:v>
                </c:pt>
                <c:pt idx="169">
                  <c:v>2.9114744256277385</c:v>
                </c:pt>
                <c:pt idx="170">
                  <c:v>3.0175777210223358</c:v>
                </c:pt>
                <c:pt idx="171">
                  <c:v>3.1279251482327166</c:v>
                </c:pt>
                <c:pt idx="172">
                  <c:v>3.2411019966536201</c:v>
                </c:pt>
                <c:pt idx="173">
                  <c:v>3.3528641344692618</c:v>
                </c:pt>
                <c:pt idx="174">
                  <c:v>3.4688704041006875</c:v>
                </c:pt>
                <c:pt idx="175">
                  <c:v>3.5848766737321132</c:v>
                </c:pt>
                <c:pt idx="176">
                  <c:v>3.7022976539688015</c:v>
                </c:pt>
                <c:pt idx="177">
                  <c:v>3.8211333448107494</c:v>
                </c:pt>
                <c:pt idx="178">
                  <c:v>3.9413837462579595</c:v>
                </c:pt>
                <c:pt idx="179">
                  <c:v>4.0602194370999074</c:v>
                </c:pt>
                <c:pt idx="180">
                  <c:v>4.1776404173365949</c:v>
                </c:pt>
                <c:pt idx="181">
                  <c:v>4.293646686968021</c:v>
                </c:pt>
                <c:pt idx="182">
                  <c:v>4.4124823778099698</c:v>
                </c:pt>
                <c:pt idx="183">
                  <c:v>4.532732779257179</c:v>
                </c:pt>
                <c:pt idx="184">
                  <c:v>4.6600567337306948</c:v>
                </c:pt>
                <c:pt idx="185">
                  <c:v>4.7746482927568605</c:v>
                </c:pt>
                <c:pt idx="186">
                  <c:v>4.8948986942040706</c:v>
                </c:pt>
                <c:pt idx="187">
                  <c:v>5.0080755426249732</c:v>
                </c:pt>
                <c:pt idx="188">
                  <c:v>5.1212523910458776</c:v>
                </c:pt>
                <c:pt idx="189">
                  <c:v>5.2358439500720406</c:v>
                </c:pt>
                <c:pt idx="190">
                  <c:v>5.3476060878876837</c:v>
                </c:pt>
                <c:pt idx="191">
                  <c:v>5.4607829363085871</c:v>
                </c:pt>
                <c:pt idx="192">
                  <c:v>5.566886231703184</c:v>
                </c:pt>
                <c:pt idx="193">
                  <c:v>5.6729895270977799</c:v>
                </c:pt>
                <c:pt idx="194">
                  <c:v>5.780507533097639</c:v>
                </c:pt>
                <c:pt idx="195">
                  <c:v>5.8809519860711905</c:v>
                </c:pt>
                <c:pt idx="196">
                  <c:v>5.977152307228959</c:v>
                </c:pt>
                <c:pt idx="197">
                  <c:v>6.0719379177814652</c:v>
                </c:pt>
                <c:pt idx="198">
                  <c:v>6.1624793965181883</c:v>
                </c:pt>
                <c:pt idx="199">
                  <c:v>6.254435585860171</c:v>
                </c:pt>
                <c:pt idx="200">
                  <c:v>6.3364888009653262</c:v>
                </c:pt>
                <c:pt idx="201">
                  <c:v>6.4157125948599587</c:v>
                </c:pt>
                <c:pt idx="202">
                  <c:v>6.5048393629914196</c:v>
                </c:pt>
                <c:pt idx="203">
                  <c:v>6.5883072887018361</c:v>
                </c:pt>
                <c:pt idx="204">
                  <c:v>6.6661163719912073</c:v>
                </c:pt>
                <c:pt idx="205">
                  <c:v>6.7467548764911012</c:v>
                </c:pt>
                <c:pt idx="206">
                  <c:v>6.8160756961489044</c:v>
                </c:pt>
                <c:pt idx="207">
                  <c:v>6.8910553582277529</c:v>
                </c:pt>
                <c:pt idx="208">
                  <c:v>6.9589614672802949</c:v>
                </c:pt>
                <c:pt idx="209">
                  <c:v>7.0226234445170528</c:v>
                </c:pt>
                <c:pt idx="210">
                  <c:v>7.0848707111485503</c:v>
                </c:pt>
                <c:pt idx="211">
                  <c:v>7.147117977780046</c:v>
                </c:pt>
                <c:pt idx="212">
                  <c:v>7.2022916913852368</c:v>
                </c:pt>
                <c:pt idx="213">
                  <c:v>7.2560506943851664</c:v>
                </c:pt>
                <c:pt idx="214">
                  <c:v>7.2928331701219591</c:v>
                </c:pt>
                <c:pt idx="215">
                  <c:v>7.335274488279798</c:v>
                </c:pt>
                <c:pt idx="216">
                  <c:v>7.3819599382534218</c:v>
                </c:pt>
                <c:pt idx="217">
                  <c:v>7.4201571245954758</c:v>
                </c:pt>
                <c:pt idx="218">
                  <c:v>7.464013153358577</c:v>
                </c:pt>
                <c:pt idx="219">
                  <c:v>7.4937220760690639</c:v>
                </c:pt>
                <c:pt idx="220">
                  <c:v>7.531919262411118</c:v>
                </c:pt>
                <c:pt idx="221">
                  <c:v>7.5446516578584699</c:v>
                </c:pt>
                <c:pt idx="222">
                  <c:v>7.5701164487531729</c:v>
                </c:pt>
                <c:pt idx="223">
                  <c:v>7.5870929760163079</c:v>
                </c:pt>
                <c:pt idx="224">
                  <c:v>7.6012400820689212</c:v>
                </c:pt>
                <c:pt idx="225">
                  <c:v>7.6309490047794082</c:v>
                </c:pt>
                <c:pt idx="226">
                  <c:v>7.6535843744635894</c:v>
                </c:pt>
                <c:pt idx="227">
                  <c:v>7.6620726380951583</c:v>
                </c:pt>
                <c:pt idx="228">
                  <c:v>7.6663167699109414</c:v>
                </c:pt>
                <c:pt idx="229">
                  <c:v>7.6804638759635546</c:v>
                </c:pt>
                <c:pt idx="230">
                  <c:v>7.6818785865688142</c:v>
                </c:pt>
                <c:pt idx="231">
                  <c:v>7.686122718384599</c:v>
                </c:pt>
                <c:pt idx="232">
                  <c:v>7.6889521395951208</c:v>
                </c:pt>
                <c:pt idx="233">
                  <c:v>7.6832932971740764</c:v>
                </c:pt>
                <c:pt idx="234">
                  <c:v>7.6762197441477689</c:v>
                </c:pt>
                <c:pt idx="235">
                  <c:v>7.6606579274898952</c:v>
                </c:pt>
                <c:pt idx="236">
                  <c:v>7.6450961108320215</c:v>
                </c:pt>
                <c:pt idx="237">
                  <c:v>7.6224607411478402</c:v>
                </c:pt>
                <c:pt idx="238">
                  <c:v>7.6012400820689212</c:v>
                </c:pt>
                <c:pt idx="239">
                  <c:v>7.5687017381479116</c:v>
                </c:pt>
                <c:pt idx="240">
                  <c:v>7.531919262411118</c:v>
                </c:pt>
                <c:pt idx="241">
                  <c:v>7.4824043912269733</c:v>
                </c:pt>
                <c:pt idx="242">
                  <c:v>7.4555248897270081</c:v>
                </c:pt>
                <c:pt idx="243">
                  <c:v>7.3975217549112937</c:v>
                </c:pt>
                <c:pt idx="244">
                  <c:v>7.343762751911366</c:v>
                </c:pt>
                <c:pt idx="245">
                  <c:v>7.2673683792272552</c:v>
                </c:pt>
                <c:pt idx="246">
                  <c:v>7.1938034277536689</c:v>
                </c:pt>
                <c:pt idx="247">
                  <c:v>7.100432527806424</c:v>
                </c:pt>
                <c:pt idx="248">
                  <c:v>7.0212087339117915</c:v>
                </c:pt>
                <c:pt idx="249">
                  <c:v>6.9349113869908523</c:v>
                </c:pt>
                <c:pt idx="250">
                  <c:v>6.8330522234120394</c:v>
                </c:pt>
                <c:pt idx="251">
                  <c:v>6.7354371916490106</c:v>
                </c:pt>
                <c:pt idx="252">
                  <c:v>6.6335780280701986</c:v>
                </c:pt>
                <c:pt idx="253">
                  <c:v>6.5402071281229519</c:v>
                </c:pt>
                <c:pt idx="254">
                  <c:v>6.4185420160704822</c:v>
                </c:pt>
                <c:pt idx="255">
                  <c:v>6.3209269843074525</c:v>
                </c:pt>
                <c:pt idx="256">
                  <c:v>6.2204825313339009</c:v>
                </c:pt>
                <c:pt idx="257">
                  <c:v>6.1002321298866908</c:v>
                </c:pt>
                <c:pt idx="258">
                  <c:v>5.9813964390447412</c:v>
                </c:pt>
                <c:pt idx="259">
                  <c:v>5.8597313269922715</c:v>
                </c:pt>
                <c:pt idx="260">
                  <c:v>5.7338220831240161</c:v>
                </c:pt>
                <c:pt idx="261">
                  <c:v>5.5428361514137414</c:v>
                </c:pt>
                <c:pt idx="262">
                  <c:v>5.3971209590718283</c:v>
                </c:pt>
                <c:pt idx="263">
                  <c:v>5.2457469243088708</c:v>
                </c:pt>
                <c:pt idx="264">
                  <c:v>5.0858846259143444</c:v>
                </c:pt>
                <c:pt idx="265">
                  <c:v>4.9387547229671691</c:v>
                </c:pt>
                <c:pt idx="266">
                  <c:v>4.7817218457831663</c:v>
                </c:pt>
                <c:pt idx="267">
                  <c:v>4.6133712837570728</c:v>
                </c:pt>
                <c:pt idx="268">
                  <c:v>4.4492648535467634</c:v>
                </c:pt>
                <c:pt idx="269">
                  <c:v>4.3077937930206334</c:v>
                </c:pt>
                <c:pt idx="270">
                  <c:v>4.1677374430997665</c:v>
                </c:pt>
                <c:pt idx="271">
                  <c:v>4.041828199231511</c:v>
                </c:pt>
                <c:pt idx="272">
                  <c:v>3.9272366402053462</c:v>
                </c:pt>
                <c:pt idx="273">
                  <c:v>3.8055715281528748</c:v>
                </c:pt>
                <c:pt idx="274">
                  <c:v>3.695224100942494</c:v>
                </c:pt>
                <c:pt idx="275">
                  <c:v>3.5990237797847269</c:v>
                </c:pt>
                <c:pt idx="276">
                  <c:v>3.5084823010480037</c:v>
                </c:pt>
                <c:pt idx="277">
                  <c:v>3.4108672692849749</c:v>
                </c:pt>
                <c:pt idx="278">
                  <c:v>3.325984632969297</c:v>
                </c:pt>
                <c:pt idx="279">
                  <c:v>3.2481755496799263</c:v>
                </c:pt>
                <c:pt idx="280">
                  <c:v>3.1901724148642132</c:v>
                </c:pt>
                <c:pt idx="281">
                  <c:v>3.1293398588379779</c:v>
                </c:pt>
                <c:pt idx="282">
                  <c:v>3.0755808558380489</c:v>
                </c:pt>
                <c:pt idx="283">
                  <c:v>3.0260659846539033</c:v>
                </c:pt>
                <c:pt idx="284">
                  <c:v>2.9807952452855417</c:v>
                </c:pt>
                <c:pt idx="285">
                  <c:v>2.9411833483382259</c:v>
                </c:pt>
                <c:pt idx="286">
                  <c:v>2.902986161996171</c:v>
                </c:pt>
                <c:pt idx="287">
                  <c:v>2.8662036862593774</c:v>
                </c:pt>
                <c:pt idx="288">
                  <c:v>2.8619595544435934</c:v>
                </c:pt>
                <c:pt idx="289">
                  <c:v>2.8294212105225838</c:v>
                </c:pt>
                <c:pt idx="290">
                  <c:v>2.8520565802067646</c:v>
                </c:pt>
                <c:pt idx="291">
                  <c:v>2.8096152620489256</c:v>
                </c:pt>
                <c:pt idx="292">
                  <c:v>2.7869798923647449</c:v>
                </c:pt>
                <c:pt idx="293">
                  <c:v>2.7784916287331769</c:v>
                </c:pt>
                <c:pt idx="294">
                  <c:v>2.7247326257332483</c:v>
                </c:pt>
                <c:pt idx="295">
                  <c:v>2.7035119666543292</c:v>
                </c:pt>
                <c:pt idx="296">
                  <c:v>2.6837060181806707</c:v>
                </c:pt>
                <c:pt idx="297">
                  <c:v>2.6596559378912286</c:v>
                </c:pt>
                <c:pt idx="298">
                  <c:v>2.6539970954701837</c:v>
                </c:pt>
                <c:pt idx="299">
                  <c:v>2.6299470151807411</c:v>
                </c:pt>
                <c:pt idx="300">
                  <c:v>2.6455088318386157</c:v>
                </c:pt>
                <c:pt idx="301">
                  <c:v>2.6299470151807411</c:v>
                </c:pt>
                <c:pt idx="302">
                  <c:v>2.6073116454965612</c:v>
                </c:pt>
                <c:pt idx="303">
                  <c:v>2.6002380924702542</c:v>
                </c:pt>
                <c:pt idx="304">
                  <c:v>2.5931645394439484</c:v>
                </c:pt>
                <c:pt idx="305">
                  <c:v>2.5167701667598377</c:v>
                </c:pt>
                <c:pt idx="306">
                  <c:v>2.3045635759706444</c:v>
                </c:pt>
                <c:pt idx="307">
                  <c:v>2.2225103608654893</c:v>
                </c:pt>
                <c:pt idx="308">
                  <c:v>2.2111926760233991</c:v>
                </c:pt>
                <c:pt idx="309">
                  <c:v>2.2041191229970925</c:v>
                </c:pt>
                <c:pt idx="310">
                  <c:v>2.1970455699707863</c:v>
                </c:pt>
                <c:pt idx="311">
                  <c:v>2.2012897017865698</c:v>
                </c:pt>
                <c:pt idx="312">
                  <c:v>2.2012897017865698</c:v>
                </c:pt>
                <c:pt idx="313">
                  <c:v>2.2111926760233991</c:v>
                </c:pt>
                <c:pt idx="314">
                  <c:v>2.1560189624182087</c:v>
                </c:pt>
                <c:pt idx="315">
                  <c:v>2.095186406391973</c:v>
                </c:pt>
                <c:pt idx="316">
                  <c:v>1.9989860852342052</c:v>
                </c:pt>
                <c:pt idx="317">
                  <c:v>2.0046449276552503</c:v>
                </c:pt>
                <c:pt idx="318">
                  <c:v>2.0159626124973409</c:v>
                </c:pt>
                <c:pt idx="319">
                  <c:v>2.0202067443131249</c:v>
                </c:pt>
                <c:pt idx="320">
                  <c:v>2.0485009564183505</c:v>
                </c:pt>
                <c:pt idx="321">
                  <c:v>1.9197622913395729</c:v>
                </c:pt>
                <c:pt idx="322">
                  <c:v>1.8320502338133731</c:v>
                </c:pt>
                <c:pt idx="323">
                  <c:v>1.7485823081029568</c:v>
                </c:pt>
                <c:pt idx="324">
                  <c:v>1.6665290929978018</c:v>
                </c:pt>
                <c:pt idx="325">
                  <c:v>1.6127700899978727</c:v>
                </c:pt>
                <c:pt idx="326">
                  <c:v>1.5533522445768984</c:v>
                </c:pt>
                <c:pt idx="327">
                  <c:v>1.5024226627874919</c:v>
                </c:pt>
                <c:pt idx="328">
                  <c:v>1.4529077916033468</c:v>
                </c:pt>
                <c:pt idx="329">
                  <c:v>1.4070711679928809</c:v>
                </c:pt>
                <c:pt idx="330">
                  <c:v>1.3644883787745159</c:v>
                </c:pt>
                <c:pt idx="331">
                  <c:v>1.3313841506114017</c:v>
                </c:pt>
                <c:pt idx="332">
                  <c:v>1.2971481539640783</c:v>
                </c:pt>
                <c:pt idx="333">
                  <c:v>1.2640439258009644</c:v>
                </c:pt>
                <c:pt idx="334">
                  <c:v>1.2310811686983762</c:v>
                </c:pt>
                <c:pt idx="335">
                  <c:v>1.2087287411352476</c:v>
                </c:pt>
                <c:pt idx="336">
                  <c:v>1.1851030740273845</c:v>
                </c:pt>
                <c:pt idx="337">
                  <c:v>1.1654385966142522</c:v>
                </c:pt>
                <c:pt idx="338">
                  <c:v>1.1503011931379565</c:v>
                </c:pt>
                <c:pt idx="339">
                  <c:v>1.139973805719549</c:v>
                </c:pt>
                <c:pt idx="340">
                  <c:v>1.1146504858853719</c:v>
                </c:pt>
                <c:pt idx="341">
                  <c:v>1.0931468846854</c:v>
                </c:pt>
                <c:pt idx="342">
                  <c:v>1.077443596967</c:v>
                </c:pt>
                <c:pt idx="343">
                  <c:v>1.0620232513696517</c:v>
                </c:pt>
                <c:pt idx="344">
                  <c:v>1.0525446903144013</c:v>
                </c:pt>
                <c:pt idx="345">
                  <c:v>1.046885847893356</c:v>
                </c:pt>
                <c:pt idx="346">
                  <c:v>1.0651356147012268</c:v>
                </c:pt>
                <c:pt idx="347">
                  <c:v>1.0848000921143586</c:v>
                </c:pt>
                <c:pt idx="348">
                  <c:v>1.0514129218301922</c:v>
                </c:pt>
                <c:pt idx="349">
                  <c:v>1.0362755183538965</c:v>
                </c:pt>
                <c:pt idx="350">
                  <c:v>1.0146304460933984</c:v>
                </c:pt>
                <c:pt idx="351">
                  <c:v>0.99440008443816208</c:v>
                </c:pt>
                <c:pt idx="352">
                  <c:v>0.98760947353290784</c:v>
                </c:pt>
                <c:pt idx="353">
                  <c:v>0.97813091247765727</c:v>
                </c:pt>
                <c:pt idx="354">
                  <c:v>0.9740282517223996</c:v>
                </c:pt>
                <c:pt idx="355">
                  <c:v>0.9740282517223996</c:v>
                </c:pt>
                <c:pt idx="356">
                  <c:v>0.96553998809083175</c:v>
                </c:pt>
                <c:pt idx="357">
                  <c:v>0.95252465052242785</c:v>
                </c:pt>
                <c:pt idx="358">
                  <c:v>0.91899600917773527</c:v>
                </c:pt>
                <c:pt idx="359">
                  <c:v>0.90428301888301788</c:v>
                </c:pt>
                <c:pt idx="360">
                  <c:v>0.9093759770619585</c:v>
                </c:pt>
                <c:pt idx="361">
                  <c:v>0.90527331630670071</c:v>
                </c:pt>
                <c:pt idx="362">
                  <c:v>0.9182886538751045</c:v>
                </c:pt>
                <c:pt idx="363">
                  <c:v>0.90343419251986101</c:v>
                </c:pt>
                <c:pt idx="364">
                  <c:v>0.91390305099879465</c:v>
                </c:pt>
                <c:pt idx="365">
                  <c:v>1.0180257515460256</c:v>
                </c:pt>
                <c:pt idx="366">
                  <c:v>1.0013321664039423</c:v>
                </c:pt>
                <c:pt idx="367">
                  <c:v>1.0078398351881444</c:v>
                </c:pt>
                <c:pt idx="368">
                  <c:v>1.0102448432170885</c:v>
                </c:pt>
                <c:pt idx="369">
                  <c:v>1.0168939830618167</c:v>
                </c:pt>
                <c:pt idx="370">
                  <c:v>1.0406611212302064</c:v>
                </c:pt>
                <c:pt idx="371">
                  <c:v>1.1108307672511664</c:v>
                </c:pt>
                <c:pt idx="372">
                  <c:v>1.2449453326299367</c:v>
                </c:pt>
                <c:pt idx="373">
                  <c:v>1.2268370368825923</c:v>
                </c:pt>
                <c:pt idx="374">
                  <c:v>1.241691498237836</c:v>
                </c:pt>
                <c:pt idx="375">
                  <c:v>1.2730980736746365</c:v>
                </c:pt>
                <c:pt idx="376">
                  <c:v>1.3966023095139473</c:v>
                </c:pt>
                <c:pt idx="377">
                  <c:v>1.4444195279717789</c:v>
                </c:pt>
                <c:pt idx="378">
                  <c:v>1.9240064231553571</c:v>
                </c:pt>
                <c:pt idx="379">
                  <c:v>2.44179050468099</c:v>
                </c:pt>
                <c:pt idx="380">
                  <c:v>2.5309172728124514</c:v>
                </c:pt>
                <c:pt idx="381">
                  <c:v>2.7063413878648515</c:v>
                </c:pt>
                <c:pt idx="382">
                  <c:v>3.1519752285221583</c:v>
                </c:pt>
                <c:pt idx="383">
                  <c:v>3.8565011099422817</c:v>
                </c:pt>
                <c:pt idx="384">
                  <c:v>3.924407218994824</c:v>
                </c:pt>
                <c:pt idx="385">
                  <c:v>4.3049643718101116</c:v>
                </c:pt>
                <c:pt idx="386">
                  <c:v>4.5539534383360989</c:v>
                </c:pt>
                <c:pt idx="387">
                  <c:v>4.8298220063620505</c:v>
                </c:pt>
                <c:pt idx="388">
                  <c:v>5.1014464425722181</c:v>
                </c:pt>
                <c:pt idx="389">
                  <c:v>5.361753193940296</c:v>
                </c:pt>
                <c:pt idx="390">
                  <c:v>5.605083418045238</c:v>
                </c:pt>
                <c:pt idx="391">
                  <c:v>5.8611460375975319</c:v>
                </c:pt>
                <c:pt idx="392">
                  <c:v>6.0606202329393746</c:v>
                </c:pt>
                <c:pt idx="393">
                  <c:v>6.2445326116233426</c:v>
                </c:pt>
                <c:pt idx="394">
                  <c:v>6.4001507782020841</c:v>
                </c:pt>
                <c:pt idx="395">
                  <c:v>6.5218158902545547</c:v>
                </c:pt>
                <c:pt idx="396">
                  <c:v>6.6265044750438911</c:v>
                </c:pt>
                <c:pt idx="397">
                  <c:v>6.6986547159122178</c:v>
                </c:pt>
                <c:pt idx="398">
                  <c:v>6.7807079310173721</c:v>
                </c:pt>
                <c:pt idx="399">
                  <c:v>6.8429551976488687</c:v>
                </c:pt>
                <c:pt idx="400">
                  <c:v>6.8797376733856623</c:v>
                </c:pt>
                <c:pt idx="401">
                  <c:v>6.9235937021487617</c:v>
                </c:pt>
                <c:pt idx="402">
                  <c:v>6.9405702294118976</c:v>
                </c:pt>
                <c:pt idx="403">
                  <c:v>6.9688644415171241</c:v>
                </c:pt>
                <c:pt idx="404">
                  <c:v>6.980182126359213</c:v>
                </c:pt>
                <c:pt idx="405">
                  <c:v>6.990085100596044</c:v>
                </c:pt>
                <c:pt idx="406">
                  <c:v>6.9815968369644752</c:v>
                </c:pt>
                <c:pt idx="407">
                  <c:v>6.9815968369644752</c:v>
                </c:pt>
                <c:pt idx="408">
                  <c:v>6.9716938627276477</c:v>
                </c:pt>
                <c:pt idx="409">
                  <c:v>6.9660350203066024</c:v>
                </c:pt>
                <c:pt idx="410">
                  <c:v>6.9476437824382042</c:v>
                </c:pt>
                <c:pt idx="411">
                  <c:v>6.9334966763855919</c:v>
                </c:pt>
                <c:pt idx="412">
                  <c:v>6.9108613067014106</c:v>
                </c:pt>
                <c:pt idx="413">
                  <c:v>6.8924700688330143</c:v>
                </c:pt>
                <c:pt idx="414">
                  <c:v>6.8641758567277877</c:v>
                </c:pt>
                <c:pt idx="415">
                  <c:v>6.8330522234120394</c:v>
                </c:pt>
                <c:pt idx="416">
                  <c:v>6.7990991688857694</c:v>
                </c:pt>
                <c:pt idx="417">
                  <c:v>6.7509990083068852</c:v>
                </c:pt>
                <c:pt idx="418">
                  <c:v>6.719875374991136</c:v>
                </c:pt>
                <c:pt idx="419">
                  <c:v>6.6760193462280357</c:v>
                </c:pt>
                <c:pt idx="420">
                  <c:v>6.6335780280701986</c:v>
                </c:pt>
                <c:pt idx="421">
                  <c:v>6.5883072887018361</c:v>
                </c:pt>
                <c:pt idx="422">
                  <c:v>6.5486953917545199</c:v>
                </c:pt>
                <c:pt idx="423">
                  <c:v>6.5020099417808979</c:v>
                </c:pt>
                <c:pt idx="424">
                  <c:v>6.446836228175707</c:v>
                </c:pt>
                <c:pt idx="425">
                  <c:v>6.3888330933599944</c:v>
                </c:pt>
                <c:pt idx="426">
                  <c:v>6.3336593797548035</c:v>
                </c:pt>
                <c:pt idx="427">
                  <c:v>6.2558502964654332</c:v>
                </c:pt>
                <c:pt idx="428">
                  <c:v>6.1964324510444584</c:v>
                </c:pt>
                <c:pt idx="429">
                  <c:v>6.1341851844129618</c:v>
                </c:pt>
                <c:pt idx="430">
                  <c:v>6.0705232071762039</c:v>
                </c:pt>
                <c:pt idx="431">
                  <c:v>6.0012023875184006</c:v>
                </c:pt>
                <c:pt idx="432">
                  <c:v>5.9332962784658578</c:v>
                </c:pt>
                <c:pt idx="433">
                  <c:v>5.8625607482027933</c:v>
                </c:pt>
                <c:pt idx="434">
                  <c:v>5.7875810861239456</c:v>
                </c:pt>
                <c:pt idx="435">
                  <c:v>5.7140161346503575</c:v>
                </c:pt>
                <c:pt idx="436">
                  <c:v>5.6376217619662476</c:v>
                </c:pt>
                <c:pt idx="437">
                  <c:v>5.5598126786768773</c:v>
                </c:pt>
                <c:pt idx="438">
                  <c:v>5.4805888847822439</c:v>
                </c:pt>
                <c:pt idx="439">
                  <c:v>5.3957062484665679</c:v>
                </c:pt>
                <c:pt idx="440">
                  <c:v>5.3122383227561514</c:v>
                </c:pt>
                <c:pt idx="441">
                  <c:v>5.22452626522995</c:v>
                </c:pt>
                <c:pt idx="442">
                  <c:v>5.1382289183090117</c:v>
                </c:pt>
                <c:pt idx="443">
                  <c:v>5.0505168607828121</c:v>
                </c:pt>
                <c:pt idx="444">
                  <c:v>4.9599753820460899</c:v>
                </c:pt>
                <c:pt idx="445">
                  <c:v>4.8651897714935828</c:v>
                </c:pt>
                <c:pt idx="446">
                  <c:v>4.7675747397305539</c:v>
                </c:pt>
                <c:pt idx="447">
                  <c:v>4.6727891291780468</c:v>
                </c:pt>
                <c:pt idx="448">
                  <c:v>4.5751740974150179</c:v>
                </c:pt>
                <c:pt idx="449">
                  <c:v>4.477559065651989</c:v>
                </c:pt>
                <c:pt idx="450">
                  <c:v>4.3756999020731753</c:v>
                </c:pt>
                <c:pt idx="451">
                  <c:v>4.2752554490996237</c:v>
                </c:pt>
                <c:pt idx="452">
                  <c:v>4.1748109961260731</c:v>
                </c:pt>
                <c:pt idx="453">
                  <c:v>4.0729518325472593</c:v>
                </c:pt>
                <c:pt idx="454">
                  <c:v>3.9710926689684465</c:v>
                </c:pt>
                <c:pt idx="455">
                  <c:v>3.8678187947843718</c:v>
                </c:pt>
                <c:pt idx="456">
                  <c:v>3.765959631205559</c:v>
                </c:pt>
                <c:pt idx="457">
                  <c:v>3.6626857570214848</c:v>
                </c:pt>
                <c:pt idx="458">
                  <c:v>3.5579971722321493</c:v>
                </c:pt>
                <c:pt idx="459">
                  <c:v>3.4547232980480751</c:v>
                </c:pt>
                <c:pt idx="460">
                  <c:v>3.3514494238640005</c:v>
                </c:pt>
                <c:pt idx="461">
                  <c:v>3.2481755496799263</c:v>
                </c:pt>
                <c:pt idx="462">
                  <c:v>3.1463163861011134</c:v>
                </c:pt>
                <c:pt idx="463">
                  <c:v>3.0444572225223001</c:v>
                </c:pt>
                <c:pt idx="464">
                  <c:v>2.9440127695487481</c:v>
                </c:pt>
                <c:pt idx="465">
                  <c:v>2.843568316575197</c:v>
                </c:pt>
                <c:pt idx="466">
                  <c:v>2.747367995417429</c:v>
                </c:pt>
                <c:pt idx="467">
                  <c:v>2.6497529636543997</c:v>
                </c:pt>
                <c:pt idx="468">
                  <c:v>2.5549673531018935</c:v>
                </c:pt>
                <c:pt idx="469">
                  <c:v>2.4601817425493864</c:v>
                </c:pt>
                <c:pt idx="470">
                  <c:v>2.3668108426021415</c:v>
                </c:pt>
                <c:pt idx="471">
                  <c:v>2.2748546532601575</c:v>
                </c:pt>
                <c:pt idx="472">
                  <c:v>2.1843131745234348</c:v>
                </c:pt>
                <c:pt idx="473">
                  <c:v>2.095186406391973</c:v>
                </c:pt>
                <c:pt idx="474">
                  <c:v>2.0088890594710347</c:v>
                </c:pt>
                <c:pt idx="475">
                  <c:v>1.9240064231553571</c:v>
                </c:pt>
                <c:pt idx="476">
                  <c:v>1.8419532080502017</c:v>
                </c:pt>
                <c:pt idx="477">
                  <c:v>1.7613147035503083</c:v>
                </c:pt>
                <c:pt idx="478">
                  <c:v>1.6820909096556762</c:v>
                </c:pt>
                <c:pt idx="479">
                  <c:v>1.6056965369715661</c:v>
                </c:pt>
                <c:pt idx="480">
                  <c:v>1.5321315854979791</c:v>
                </c:pt>
                <c:pt idx="481">
                  <c:v>1.4599813446296532</c:v>
                </c:pt>
                <c:pt idx="482">
                  <c:v>1.3888214011850104</c:v>
                </c:pt>
                <c:pt idx="483">
                  <c:v>1.3199249947087854</c:v>
                </c:pt>
                <c:pt idx="484">
                  <c:v>1.2534335962615046</c:v>
                </c:pt>
                <c:pt idx="485">
                  <c:v>1.1883569084194852</c:v>
                </c:pt>
                <c:pt idx="486">
                  <c:v>1.1265340549695666</c:v>
                </c:pt>
                <c:pt idx="487">
                  <c:v>1.0637209040959654</c:v>
                </c:pt>
                <c:pt idx="488">
                  <c:v>1.0060007114013048</c:v>
                </c:pt>
                <c:pt idx="489">
                  <c:v>0.95068552673558804</c:v>
                </c:pt>
                <c:pt idx="490">
                  <c:v>0.89678505267513298</c:v>
                </c:pt>
                <c:pt idx="491">
                  <c:v>0.84557252876467415</c:v>
                </c:pt>
                <c:pt idx="492">
                  <c:v>0.79733089712526406</c:v>
                </c:pt>
                <c:pt idx="493">
                  <c:v>0.75064544715164139</c:v>
                </c:pt>
                <c:pt idx="494">
                  <c:v>0.70480882354117569</c:v>
                </c:pt>
                <c:pt idx="495">
                  <c:v>0.66151867902018013</c:v>
                </c:pt>
                <c:pt idx="496">
                  <c:v>0.62119942677023321</c:v>
                </c:pt>
                <c:pt idx="497">
                  <c:v>0.58215341406502163</c:v>
                </c:pt>
                <c:pt idx="498">
                  <c:v>0.54508799620717574</c:v>
                </c:pt>
                <c:pt idx="499">
                  <c:v>0.51000317319669575</c:v>
                </c:pt>
                <c:pt idx="500">
                  <c:v>0.47732335821515987</c:v>
                </c:pt>
                <c:pt idx="501">
                  <c:v>0.44591678277835928</c:v>
                </c:pt>
                <c:pt idx="502">
                  <c:v>0.41634933112839823</c:v>
                </c:pt>
                <c:pt idx="503">
                  <c:v>0.38833806114422459</c:v>
                </c:pt>
                <c:pt idx="504">
                  <c:v>0.36160003070478619</c:v>
                </c:pt>
                <c:pt idx="505">
                  <c:v>0.33670112405218744</c:v>
                </c:pt>
                <c:pt idx="506">
                  <c:v>0.31293398588379778</c:v>
                </c:pt>
                <c:pt idx="507">
                  <c:v>0.29058155832066934</c:v>
                </c:pt>
                <c:pt idx="508">
                  <c:v>0.26978531242332837</c:v>
                </c:pt>
                <c:pt idx="509">
                  <c:v>0.24983789288914413</c:v>
                </c:pt>
                <c:pt idx="510">
                  <c:v>0.23116371289969509</c:v>
                </c:pt>
                <c:pt idx="511">
                  <c:v>0.21376277245498121</c:v>
                </c:pt>
                <c:pt idx="512">
                  <c:v>0.19706918731289796</c:v>
                </c:pt>
                <c:pt idx="513">
                  <c:v>0.18136589959449761</c:v>
                </c:pt>
                <c:pt idx="514">
                  <c:v>0.16651143823925407</c:v>
                </c:pt>
                <c:pt idx="515">
                  <c:v>0.15236433218664114</c:v>
                </c:pt>
                <c:pt idx="516">
                  <c:v>0.13910849381534282</c:v>
                </c:pt>
                <c:pt idx="517">
                  <c:v>0.12664489338299084</c:v>
                </c:pt>
                <c:pt idx="518">
                  <c:v>0.11470473587458553</c:v>
                </c:pt>
                <c:pt idx="519">
                  <c:v>0.10308996180539035</c:v>
                </c:pt>
                <c:pt idx="520">
                  <c:v>9.2522073584088482E-2</c:v>
                </c:pt>
                <c:pt idx="521">
                  <c:v>8.2590805135154211E-2</c:v>
                </c:pt>
                <c:pt idx="522">
                  <c:v>7.3013214337535284E-2</c:v>
                </c:pt>
                <c:pt idx="523">
                  <c:v>6.3987360675968233E-2</c:v>
                </c:pt>
                <c:pt idx="524">
                  <c:v>5.5456655726242643E-2</c:v>
                </c:pt>
                <c:pt idx="525">
                  <c:v>4.7180598685464079E-2</c:v>
                </c:pt>
                <c:pt idx="526">
                  <c:v>3.9498720098895275E-2</c:v>
                </c:pt>
                <c:pt idx="527">
                  <c:v>3.2029048103115645E-2</c:v>
                </c:pt>
                <c:pt idx="528">
                  <c:v>2.5195995879703607E-2</c:v>
                </c:pt>
                <c:pt idx="529">
                  <c:v>1.8744915519712118E-2</c:v>
                </c:pt>
                <c:pt idx="530">
                  <c:v>1.2636195126193859E-2</c:v>
                </c:pt>
                <c:pt idx="531">
                  <c:v>6.7113871113595692E-3</c:v>
                </c:pt>
                <c:pt idx="532">
                  <c:v>1.2017966591694675E-3</c:v>
                </c:pt>
                <c:pt idx="533">
                  <c:v>-4.1804698385471181E-3</c:v>
                </c:pt>
                <c:pt idx="534">
                  <c:v>-9.0810273751722338E-3</c:v>
                </c:pt>
                <c:pt idx="535">
                  <c:v>-1.3831625587639651E-2</c:v>
                </c:pt>
                <c:pt idx="536">
                  <c:v>-1.7825353626292277E-2</c:v>
                </c:pt>
                <c:pt idx="537">
                  <c:v>-2.2097779654181381E-2</c:v>
                </c:pt>
                <c:pt idx="538">
                  <c:v>-2.6257028833649578E-2</c:v>
                </c:pt>
                <c:pt idx="539">
                  <c:v>-3.017577721022336E-2</c:v>
                </c:pt>
                <c:pt idx="540">
                  <c:v>-3.382573057179749E-2</c:v>
                </c:pt>
                <c:pt idx="541">
                  <c:v>-3.7022976539688009E-2</c:v>
                </c:pt>
                <c:pt idx="542">
                  <c:v>-4.034754646205204E-2</c:v>
                </c:pt>
                <c:pt idx="543">
                  <c:v>-4.3601380854153014E-2</c:v>
                </c:pt>
                <c:pt idx="544">
                  <c:v>-4.6614714443359566E-2</c:v>
                </c:pt>
                <c:pt idx="545">
                  <c:v>-4.9557312502303053E-2</c:v>
                </c:pt>
                <c:pt idx="546">
                  <c:v>-5.1976467637299857E-2</c:v>
                </c:pt>
                <c:pt idx="547">
                  <c:v>-5.3702414575718643E-2</c:v>
                </c:pt>
                <c:pt idx="548">
                  <c:v>-5.5668862317031824E-2</c:v>
                </c:pt>
                <c:pt idx="549">
                  <c:v>-5.8215341406502169E-2</c:v>
                </c:pt>
                <c:pt idx="550">
                  <c:v>-6.0860850238340765E-2</c:v>
                </c:pt>
                <c:pt idx="551">
                  <c:v>-6.2997063252285337E-2</c:v>
                </c:pt>
                <c:pt idx="552">
                  <c:v>-6.535962996307168E-2</c:v>
                </c:pt>
                <c:pt idx="553">
                  <c:v>-6.7665608249647582E-2</c:v>
                </c:pt>
                <c:pt idx="554">
                  <c:v>-6.9306672551750687E-2</c:v>
                </c:pt>
                <c:pt idx="555">
                  <c:v>-7.1457032671747855E-2</c:v>
                </c:pt>
                <c:pt idx="556">
                  <c:v>-7.340933330700844E-2</c:v>
                </c:pt>
                <c:pt idx="557">
                  <c:v>-7.5361633942269024E-2</c:v>
                </c:pt>
                <c:pt idx="558">
                  <c:v>-7.6903668502003822E-2</c:v>
                </c:pt>
                <c:pt idx="559">
                  <c:v>-7.9195499682527121E-2</c:v>
                </c:pt>
                <c:pt idx="560">
                  <c:v>-8.1020476363314192E-2</c:v>
                </c:pt>
                <c:pt idx="561">
                  <c:v>-8.3114248059100893E-2</c:v>
                </c:pt>
                <c:pt idx="562">
                  <c:v>-8.4302604967520386E-2</c:v>
                </c:pt>
                <c:pt idx="563">
                  <c:v>-8.5929522163570859E-2</c:v>
                </c:pt>
                <c:pt idx="564">
                  <c:v>-8.7528145147516126E-2</c:v>
                </c:pt>
                <c:pt idx="565">
                  <c:v>-8.914091523751401E-2</c:v>
                </c:pt>
                <c:pt idx="566">
                  <c:v>-9.064050847909097E-2</c:v>
                </c:pt>
                <c:pt idx="567">
                  <c:v>-9.2352308311457132E-2</c:v>
                </c:pt>
                <c:pt idx="568">
                  <c:v>-9.3286017310929586E-2</c:v>
                </c:pt>
                <c:pt idx="569">
                  <c:v>-9.4573403961717359E-2</c:v>
                </c:pt>
                <c:pt idx="570">
                  <c:v>-9.608714430934695E-2</c:v>
                </c:pt>
                <c:pt idx="571">
                  <c:v>-9.7827238353818333E-2</c:v>
                </c:pt>
                <c:pt idx="572">
                  <c:v>-0.10017565795855207</c:v>
                </c:pt>
                <c:pt idx="573">
                  <c:v>-0.10113766117012976</c:v>
                </c:pt>
                <c:pt idx="574">
                  <c:v>-0.10168939830618166</c:v>
                </c:pt>
                <c:pt idx="575">
                  <c:v>-0.10300507916907466</c:v>
                </c:pt>
                <c:pt idx="576">
                  <c:v>-0.10395293527459971</c:v>
                </c:pt>
                <c:pt idx="577">
                  <c:v>-0.10518373350117705</c:v>
                </c:pt>
                <c:pt idx="578">
                  <c:v>-0.10596182433407077</c:v>
                </c:pt>
                <c:pt idx="579">
                  <c:v>-0.10797071339354181</c:v>
                </c:pt>
                <c:pt idx="580">
                  <c:v>-0.10806974313591007</c:v>
                </c:pt>
                <c:pt idx="581">
                  <c:v>-0.10920151162011912</c:v>
                </c:pt>
                <c:pt idx="582">
                  <c:v>-0.11053133958906472</c:v>
                </c:pt>
                <c:pt idx="583">
                  <c:v>-0.11150748990669503</c:v>
                </c:pt>
                <c:pt idx="584">
                  <c:v>-0.11239875758800963</c:v>
                </c:pt>
                <c:pt idx="585">
                  <c:v>-0.1138983508295866</c:v>
                </c:pt>
                <c:pt idx="586">
                  <c:v>-0.11461985323826987</c:v>
                </c:pt>
                <c:pt idx="587">
                  <c:v>-0.11589309278300505</c:v>
                </c:pt>
                <c:pt idx="588">
                  <c:v>-0.11715218522168758</c:v>
                </c:pt>
                <c:pt idx="589">
                  <c:v>-0.11845371897852795</c:v>
                </c:pt>
                <c:pt idx="590">
                  <c:v>-0.11906204453879032</c:v>
                </c:pt>
                <c:pt idx="591">
                  <c:v>-0.12010893038668367</c:v>
                </c:pt>
                <c:pt idx="592">
                  <c:v>-0.12109922781036658</c:v>
                </c:pt>
                <c:pt idx="593">
                  <c:v>-0.12220270208247039</c:v>
                </c:pt>
                <c:pt idx="594">
                  <c:v>-0.12423988535404665</c:v>
                </c:pt>
                <c:pt idx="595">
                  <c:v>-0.12469259274773027</c:v>
                </c:pt>
                <c:pt idx="596">
                  <c:v>-0.12681465865562219</c:v>
                </c:pt>
                <c:pt idx="597">
                  <c:v>-0.12671562891325394</c:v>
                </c:pt>
                <c:pt idx="598">
                  <c:v>-0.12714004209483229</c:v>
                </c:pt>
                <c:pt idx="599">
                  <c:v>-0.12863963533640926</c:v>
                </c:pt>
                <c:pt idx="600">
                  <c:v>-0.12992702198719705</c:v>
                </c:pt>
                <c:pt idx="601">
                  <c:v>-0.1300826401537758</c:v>
                </c:pt>
                <c:pt idx="602">
                  <c:v>-0.13179443998614196</c:v>
                </c:pt>
                <c:pt idx="603">
                  <c:v>-0.13248764818271999</c:v>
                </c:pt>
                <c:pt idx="604">
                  <c:v>-0.13354868113666593</c:v>
                </c:pt>
                <c:pt idx="605">
                  <c:v>-0.13572733546876833</c:v>
                </c:pt>
                <c:pt idx="606">
                  <c:v>-0.13572733546876833</c:v>
                </c:pt>
                <c:pt idx="607">
                  <c:v>-0.13721278160429268</c:v>
                </c:pt>
                <c:pt idx="608">
                  <c:v>-0.13851431536113307</c:v>
                </c:pt>
                <c:pt idx="609">
                  <c:v>-0.14033929204192017</c:v>
                </c:pt>
                <c:pt idx="610">
                  <c:v>-0.14039588046613061</c:v>
                </c:pt>
                <c:pt idx="611">
                  <c:v>-0.14189547370770758</c:v>
                </c:pt>
                <c:pt idx="612">
                  <c:v>-0.14316871325244274</c:v>
                </c:pt>
                <c:pt idx="613">
                  <c:v>-0.14472489491823015</c:v>
                </c:pt>
                <c:pt idx="614">
                  <c:v>-0.14684696082612211</c:v>
                </c:pt>
                <c:pt idx="615">
                  <c:v>-0.14995932415769694</c:v>
                </c:pt>
                <c:pt idx="616">
                  <c:v>-0.15307168748927177</c:v>
                </c:pt>
                <c:pt idx="617">
                  <c:v>-0.15533522445768985</c:v>
                </c:pt>
                <c:pt idx="618">
                  <c:v>-0.15392051385242855</c:v>
                </c:pt>
                <c:pt idx="619">
                  <c:v>-0.15349610067085018</c:v>
                </c:pt>
                <c:pt idx="620">
                  <c:v>-0.15307168748927177</c:v>
                </c:pt>
                <c:pt idx="621">
                  <c:v>-0.15278874536821954</c:v>
                </c:pt>
                <c:pt idx="622">
                  <c:v>-0.15293021642874566</c:v>
                </c:pt>
                <c:pt idx="623">
                  <c:v>-0.15476934021558533</c:v>
                </c:pt>
                <c:pt idx="624">
                  <c:v>-0.15590110869979437</c:v>
                </c:pt>
                <c:pt idx="625">
                  <c:v>-0.15703287718400341</c:v>
                </c:pt>
                <c:pt idx="626">
                  <c:v>-0.15816464566821242</c:v>
                </c:pt>
                <c:pt idx="627">
                  <c:v>-0.1590134720313692</c:v>
                </c:pt>
                <c:pt idx="628">
                  <c:v>-0.15986229839452601</c:v>
                </c:pt>
                <c:pt idx="629">
                  <c:v>-0.16056965369715662</c:v>
                </c:pt>
                <c:pt idx="630">
                  <c:v>-0.16170142218136568</c:v>
                </c:pt>
                <c:pt idx="631">
                  <c:v>-0.16240877748399632</c:v>
                </c:pt>
                <c:pt idx="632">
                  <c:v>-0.16410643021030988</c:v>
                </c:pt>
                <c:pt idx="633">
                  <c:v>-0.16481378551294051</c:v>
                </c:pt>
                <c:pt idx="634">
                  <c:v>-0.1667943803603063</c:v>
                </c:pt>
                <c:pt idx="635">
                  <c:v>-0.16693585142083245</c:v>
                </c:pt>
                <c:pt idx="636">
                  <c:v>-0.16863350414714598</c:v>
                </c:pt>
                <c:pt idx="637">
                  <c:v>-0.16934085944977664</c:v>
                </c:pt>
                <c:pt idx="638">
                  <c:v>-0.17047262793398568</c:v>
                </c:pt>
                <c:pt idx="639">
                  <c:v>-0.17528264399187407</c:v>
                </c:pt>
                <c:pt idx="640">
                  <c:v>-0.1734435202050344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E58-4B22-A8DE-7B4E16477CA7}"/>
            </c:ext>
          </c:extLst>
        </c:ser>
        <c:ser>
          <c:idx val="1"/>
          <c:order val="1"/>
          <c:tx>
            <c:v>Cycle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'CV GC 2'!$A$6:$A$646</c:f>
              <c:numCache>
                <c:formatCode>0.00E+00</c:formatCode>
                <c:ptCount val="64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-0.99509999999999998</c:v>
                </c:pt>
                <c:pt idx="22">
                  <c:v>-0.99009999999999998</c:v>
                </c:pt>
                <c:pt idx="23">
                  <c:v>-0.98509999999999998</c:v>
                </c:pt>
                <c:pt idx="24">
                  <c:v>-0.98009999999999997</c:v>
                </c:pt>
                <c:pt idx="25">
                  <c:v>-0.97509999999999997</c:v>
                </c:pt>
                <c:pt idx="26">
                  <c:v>-0.97</c:v>
                </c:pt>
                <c:pt idx="27">
                  <c:v>-0.96509999999999996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-0.95009999999999994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-0.93010000000000004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-0.91010000000000002</c:v>
                </c:pt>
                <c:pt idx="39">
                  <c:v>-0.90510000000000002</c:v>
                </c:pt>
                <c:pt idx="40">
                  <c:v>-0.90010000000000001</c:v>
                </c:pt>
                <c:pt idx="41">
                  <c:v>-0.89510000000000001</c:v>
                </c:pt>
                <c:pt idx="42">
                  <c:v>-0.8901</c:v>
                </c:pt>
                <c:pt idx="43">
                  <c:v>-0.8851</c:v>
                </c:pt>
                <c:pt idx="44">
                  <c:v>-0.88009999999999999</c:v>
                </c:pt>
                <c:pt idx="45">
                  <c:v>-0.87509999999999999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-0.80010000000000003</c:v>
                </c:pt>
                <c:pt idx="61">
                  <c:v>-0.79510000000000003</c:v>
                </c:pt>
                <c:pt idx="62">
                  <c:v>-0.79010000000000002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-0.7651</c:v>
                </c:pt>
                <c:pt idx="68">
                  <c:v>-0.7601</c:v>
                </c:pt>
                <c:pt idx="69">
                  <c:v>-0.75509999999999999</c:v>
                </c:pt>
                <c:pt idx="70">
                  <c:v>-0.75009999999999999</c:v>
                </c:pt>
                <c:pt idx="71">
                  <c:v>-0.74509999999999998</c:v>
                </c:pt>
                <c:pt idx="72">
                  <c:v>-0.74009999999999998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-0.72509999999999997</c:v>
                </c:pt>
                <c:pt idx="76">
                  <c:v>-0.72009999999999996</c:v>
                </c:pt>
                <c:pt idx="77">
                  <c:v>-0.71509999999999996</c:v>
                </c:pt>
                <c:pt idx="78">
                  <c:v>-0.71009999999999995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-0.69510000000000005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-0.66510000000000002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-0.65010000000000001</c:v>
                </c:pt>
                <c:pt idx="91">
                  <c:v>-0.64510000000000001</c:v>
                </c:pt>
                <c:pt idx="92">
                  <c:v>-0.6401</c:v>
                </c:pt>
                <c:pt idx="93">
                  <c:v>-0.6351</c:v>
                </c:pt>
                <c:pt idx="94">
                  <c:v>-0.63009999999999999</c:v>
                </c:pt>
                <c:pt idx="95">
                  <c:v>-0.62509999999999999</c:v>
                </c:pt>
                <c:pt idx="96">
                  <c:v>-0.62009999999999998</c:v>
                </c:pt>
                <c:pt idx="97">
                  <c:v>-0.61509999999999998</c:v>
                </c:pt>
                <c:pt idx="98">
                  <c:v>-0.61009999999999998</c:v>
                </c:pt>
                <c:pt idx="99">
                  <c:v>-0.60509999999999997</c:v>
                </c:pt>
                <c:pt idx="100">
                  <c:v>-0.60009999999999997</c:v>
                </c:pt>
                <c:pt idx="101">
                  <c:v>-0.59509999999999996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-0.58009999999999995</c:v>
                </c:pt>
                <c:pt idx="105">
                  <c:v>-0.57509999999999994</c:v>
                </c:pt>
                <c:pt idx="106">
                  <c:v>-0.56999999999999995</c:v>
                </c:pt>
                <c:pt idx="107">
                  <c:v>-0.56510000000000005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-0.54010000000000002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-0.50009999999999999</c:v>
                </c:pt>
                <c:pt idx="121">
                  <c:v>-0.49509999999999998</c:v>
                </c:pt>
                <c:pt idx="122">
                  <c:v>-0.49009999999999998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-0.34499999999999997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-0.30499999999999999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-0.23499999999999999</c:v>
                </c:pt>
                <c:pt idx="174">
                  <c:v>-0.23</c:v>
                </c:pt>
                <c:pt idx="175">
                  <c:v>-0.22500000000000001</c:v>
                </c:pt>
                <c:pt idx="176">
                  <c:v>-0.22</c:v>
                </c:pt>
                <c:pt idx="177">
                  <c:v>-0.215</c:v>
                </c:pt>
                <c:pt idx="178">
                  <c:v>-0.21</c:v>
                </c:pt>
                <c:pt idx="179">
                  <c:v>-0.20499999999999999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-0.185</c:v>
                </c:pt>
                <c:pt idx="184">
                  <c:v>-0.18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-0.11990000000000001</c:v>
                </c:pt>
                <c:pt idx="197">
                  <c:v>-0.115</c:v>
                </c:pt>
                <c:pt idx="198">
                  <c:v>-0.11</c:v>
                </c:pt>
                <c:pt idx="199">
                  <c:v>-0.10489999999999999</c:v>
                </c:pt>
                <c:pt idx="200">
                  <c:v>-9.9940000000000001E-2</c:v>
                </c:pt>
                <c:pt idx="201">
                  <c:v>-9.4969999999999999E-2</c:v>
                </c:pt>
                <c:pt idx="202">
                  <c:v>-8.9980000000000004E-2</c:v>
                </c:pt>
                <c:pt idx="203">
                  <c:v>-8.4970000000000004E-2</c:v>
                </c:pt>
                <c:pt idx="204">
                  <c:v>-7.9960000000000003E-2</c:v>
                </c:pt>
                <c:pt idx="205">
                  <c:v>-7.4950000000000003E-2</c:v>
                </c:pt>
                <c:pt idx="206">
                  <c:v>-6.9959999999999994E-2</c:v>
                </c:pt>
                <c:pt idx="207">
                  <c:v>-6.4960000000000004E-2</c:v>
                </c:pt>
                <c:pt idx="208">
                  <c:v>-5.9959999999999999E-2</c:v>
                </c:pt>
                <c:pt idx="209">
                  <c:v>-5.4960000000000002E-2</c:v>
                </c:pt>
                <c:pt idx="210">
                  <c:v>-4.9930000000000002E-2</c:v>
                </c:pt>
                <c:pt idx="211">
                  <c:v>-4.496E-2</c:v>
                </c:pt>
                <c:pt idx="212">
                  <c:v>-3.9949999999999999E-2</c:v>
                </c:pt>
                <c:pt idx="213">
                  <c:v>-3.4950000000000002E-2</c:v>
                </c:pt>
                <c:pt idx="214">
                  <c:v>-2.9929999999999998E-2</c:v>
                </c:pt>
                <c:pt idx="215">
                  <c:v>-2.4920000000000001E-2</c:v>
                </c:pt>
                <c:pt idx="216">
                  <c:v>-1.9939999999999999E-2</c:v>
                </c:pt>
                <c:pt idx="217">
                  <c:v>-1.494E-2</c:v>
                </c:pt>
                <c:pt idx="218">
                  <c:v>-9.9330000000000009E-3</c:v>
                </c:pt>
                <c:pt idx="219">
                  <c:v>-4.9319999999999998E-3</c:v>
                </c:pt>
                <c:pt idx="220">
                  <c:v>7.9640000000000003E-5</c:v>
                </c:pt>
                <c:pt idx="221">
                  <c:v>5.084E-3</c:v>
                </c:pt>
                <c:pt idx="222">
                  <c:v>1.008E-2</c:v>
                </c:pt>
                <c:pt idx="223">
                  <c:v>1.5100000000000001E-2</c:v>
                </c:pt>
                <c:pt idx="224">
                  <c:v>2.01E-2</c:v>
                </c:pt>
                <c:pt idx="225">
                  <c:v>2.5100000000000001E-2</c:v>
                </c:pt>
                <c:pt idx="226">
                  <c:v>3.0099999999999998E-2</c:v>
                </c:pt>
                <c:pt idx="227">
                  <c:v>3.508E-2</c:v>
                </c:pt>
                <c:pt idx="228">
                  <c:v>4.011E-2</c:v>
                </c:pt>
                <c:pt idx="229">
                  <c:v>4.5089999999999998E-2</c:v>
                </c:pt>
                <c:pt idx="230">
                  <c:v>5.0110000000000002E-2</c:v>
                </c:pt>
                <c:pt idx="231">
                  <c:v>5.5109999999999999E-2</c:v>
                </c:pt>
                <c:pt idx="232">
                  <c:v>6.0109999999999997E-2</c:v>
                </c:pt>
                <c:pt idx="233">
                  <c:v>6.5110000000000001E-2</c:v>
                </c:pt>
                <c:pt idx="234">
                  <c:v>7.0099999999999996E-2</c:v>
                </c:pt>
                <c:pt idx="235">
                  <c:v>7.5109999999999996E-2</c:v>
                </c:pt>
                <c:pt idx="236">
                  <c:v>8.0110000000000001E-2</c:v>
                </c:pt>
                <c:pt idx="237">
                  <c:v>8.5120000000000001E-2</c:v>
                </c:pt>
                <c:pt idx="238">
                  <c:v>9.0109999999999996E-2</c:v>
                </c:pt>
                <c:pt idx="239">
                  <c:v>9.511E-2</c:v>
                </c:pt>
                <c:pt idx="240">
                  <c:v>0.10009999999999999</c:v>
                </c:pt>
                <c:pt idx="241">
                  <c:v>0.1051</c:v>
                </c:pt>
                <c:pt idx="242">
                  <c:v>0.1101</c:v>
                </c:pt>
                <c:pt idx="243">
                  <c:v>0.11509999999999999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0.13009999999999999</c:v>
                </c:pt>
                <c:pt idx="247">
                  <c:v>0.1351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0.15010000000000001</c:v>
                </c:pt>
                <c:pt idx="251">
                  <c:v>0.15509999999999999</c:v>
                </c:pt>
                <c:pt idx="252">
                  <c:v>0.16009999999999999</c:v>
                </c:pt>
                <c:pt idx="253">
                  <c:v>0.1651</c:v>
                </c:pt>
                <c:pt idx="254">
                  <c:v>0.1701</c:v>
                </c:pt>
                <c:pt idx="255">
                  <c:v>0.17510000000000001</c:v>
                </c:pt>
                <c:pt idx="256">
                  <c:v>0.18010000000000001</c:v>
                </c:pt>
                <c:pt idx="257">
                  <c:v>0.18509999999999999</c:v>
                </c:pt>
                <c:pt idx="258">
                  <c:v>0.19009999999999999</c:v>
                </c:pt>
                <c:pt idx="259">
                  <c:v>0.1951</c:v>
                </c:pt>
                <c:pt idx="260">
                  <c:v>0.2001</c:v>
                </c:pt>
                <c:pt idx="261">
                  <c:v>0.2051</c:v>
                </c:pt>
                <c:pt idx="262">
                  <c:v>0.21010000000000001</c:v>
                </c:pt>
                <c:pt idx="263">
                  <c:v>0.21510000000000001</c:v>
                </c:pt>
                <c:pt idx="264">
                  <c:v>0.22020000000000001</c:v>
                </c:pt>
                <c:pt idx="265">
                  <c:v>0.22509999999999999</c:v>
                </c:pt>
                <c:pt idx="266">
                  <c:v>0.2301</c:v>
                </c:pt>
                <c:pt idx="267">
                  <c:v>0.2351</c:v>
                </c:pt>
                <c:pt idx="268">
                  <c:v>0.24010000000000001</c:v>
                </c:pt>
                <c:pt idx="269">
                  <c:v>0.24510000000000001</c:v>
                </c:pt>
                <c:pt idx="270">
                  <c:v>0.25009999999999999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0.26519999999999999</c:v>
                </c:pt>
                <c:pt idx="274">
                  <c:v>0.2702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0.31509999999999999</c:v>
                </c:pt>
                <c:pt idx="284">
                  <c:v>0.3201</c:v>
                </c:pt>
                <c:pt idx="285">
                  <c:v>0.3251</c:v>
                </c:pt>
                <c:pt idx="286">
                  <c:v>0.3301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0.35510000000000003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0.50019999999999998</c:v>
                </c:pt>
                <c:pt idx="321">
                  <c:v>0.49519999999999997</c:v>
                </c:pt>
                <c:pt idx="322">
                  <c:v>0.49020000000000002</c:v>
                </c:pt>
                <c:pt idx="323">
                  <c:v>0.48520000000000002</c:v>
                </c:pt>
                <c:pt idx="324">
                  <c:v>0.48020000000000002</c:v>
                </c:pt>
                <c:pt idx="325">
                  <c:v>0.47520000000000001</c:v>
                </c:pt>
                <c:pt idx="326">
                  <c:v>0.47020000000000001</c:v>
                </c:pt>
                <c:pt idx="327">
                  <c:v>0.4652</c:v>
                </c:pt>
                <c:pt idx="328">
                  <c:v>0.4602</c:v>
                </c:pt>
                <c:pt idx="329">
                  <c:v>0.45519999999999999</c:v>
                </c:pt>
                <c:pt idx="330">
                  <c:v>0.45019999999999999</c:v>
                </c:pt>
                <c:pt idx="331">
                  <c:v>0.44519999999999998</c:v>
                </c:pt>
                <c:pt idx="332">
                  <c:v>0.44019999999999998</c:v>
                </c:pt>
                <c:pt idx="333">
                  <c:v>0.43519999999999998</c:v>
                </c:pt>
                <c:pt idx="334">
                  <c:v>0.43020000000000003</c:v>
                </c:pt>
                <c:pt idx="335">
                  <c:v>0.42520000000000002</c:v>
                </c:pt>
                <c:pt idx="336">
                  <c:v>0.42020000000000002</c:v>
                </c:pt>
                <c:pt idx="337">
                  <c:v>0.41520000000000001</c:v>
                </c:pt>
                <c:pt idx="338">
                  <c:v>0.41020000000000001</c:v>
                </c:pt>
                <c:pt idx="339">
                  <c:v>0.4052</c:v>
                </c:pt>
                <c:pt idx="340">
                  <c:v>0.4002</c:v>
                </c:pt>
                <c:pt idx="341">
                  <c:v>0.3952</c:v>
                </c:pt>
                <c:pt idx="342">
                  <c:v>0.39019999999999999</c:v>
                </c:pt>
                <c:pt idx="343">
                  <c:v>0.38519999999999999</c:v>
                </c:pt>
                <c:pt idx="344">
                  <c:v>0.38019999999999998</c:v>
                </c:pt>
                <c:pt idx="345">
                  <c:v>0.37519999999999998</c:v>
                </c:pt>
                <c:pt idx="346">
                  <c:v>0.37019999999999997</c:v>
                </c:pt>
                <c:pt idx="347">
                  <c:v>0.36520000000000002</c:v>
                </c:pt>
                <c:pt idx="348">
                  <c:v>0.36020000000000002</c:v>
                </c:pt>
                <c:pt idx="349">
                  <c:v>0.35510000000000003</c:v>
                </c:pt>
                <c:pt idx="350">
                  <c:v>0.35020000000000001</c:v>
                </c:pt>
                <c:pt idx="351">
                  <c:v>0.34510000000000002</c:v>
                </c:pt>
                <c:pt idx="352">
                  <c:v>0.3402</c:v>
                </c:pt>
                <c:pt idx="353">
                  <c:v>0.3352</c:v>
                </c:pt>
                <c:pt idx="354">
                  <c:v>0.3301</c:v>
                </c:pt>
                <c:pt idx="355">
                  <c:v>0.3251</c:v>
                </c:pt>
                <c:pt idx="356">
                  <c:v>0.3201</c:v>
                </c:pt>
                <c:pt idx="357">
                  <c:v>0.31509999999999999</c:v>
                </c:pt>
                <c:pt idx="358">
                  <c:v>0.31019999999999998</c:v>
                </c:pt>
                <c:pt idx="359">
                  <c:v>0.30520000000000003</c:v>
                </c:pt>
                <c:pt idx="360">
                  <c:v>0.30020000000000002</c:v>
                </c:pt>
                <c:pt idx="361">
                  <c:v>0.29520000000000002</c:v>
                </c:pt>
                <c:pt idx="362">
                  <c:v>0.29020000000000001</c:v>
                </c:pt>
                <c:pt idx="363">
                  <c:v>0.28520000000000001</c:v>
                </c:pt>
                <c:pt idx="364">
                  <c:v>0.2802</c:v>
                </c:pt>
                <c:pt idx="365">
                  <c:v>0.2752</c:v>
                </c:pt>
                <c:pt idx="366">
                  <c:v>0.2702</c:v>
                </c:pt>
                <c:pt idx="367">
                  <c:v>0.2651</c:v>
                </c:pt>
                <c:pt idx="368">
                  <c:v>0.2601</c:v>
                </c:pt>
                <c:pt idx="369">
                  <c:v>0.25519999999999998</c:v>
                </c:pt>
                <c:pt idx="370">
                  <c:v>0.25009999999999999</c:v>
                </c:pt>
                <c:pt idx="371">
                  <c:v>0.24510000000000001</c:v>
                </c:pt>
                <c:pt idx="372">
                  <c:v>0.24010000000000001</c:v>
                </c:pt>
                <c:pt idx="373">
                  <c:v>0.2351</c:v>
                </c:pt>
                <c:pt idx="374">
                  <c:v>0.2301</c:v>
                </c:pt>
                <c:pt idx="375">
                  <c:v>0.22509999999999999</c:v>
                </c:pt>
                <c:pt idx="376">
                  <c:v>0.22020000000000001</c:v>
                </c:pt>
                <c:pt idx="377">
                  <c:v>0.21510000000000001</c:v>
                </c:pt>
                <c:pt idx="378">
                  <c:v>0.21010000000000001</c:v>
                </c:pt>
                <c:pt idx="379">
                  <c:v>0.2051</c:v>
                </c:pt>
                <c:pt idx="380">
                  <c:v>0.2001</c:v>
                </c:pt>
                <c:pt idx="381">
                  <c:v>0.1951</c:v>
                </c:pt>
                <c:pt idx="382">
                  <c:v>0.19009999999999999</c:v>
                </c:pt>
                <c:pt idx="383">
                  <c:v>0.18509999999999999</c:v>
                </c:pt>
                <c:pt idx="384">
                  <c:v>0.18010000000000001</c:v>
                </c:pt>
                <c:pt idx="385">
                  <c:v>0.17510000000000001</c:v>
                </c:pt>
                <c:pt idx="386">
                  <c:v>0.1701</c:v>
                </c:pt>
                <c:pt idx="387">
                  <c:v>0.1651</c:v>
                </c:pt>
                <c:pt idx="388">
                  <c:v>0.16009999999999999</c:v>
                </c:pt>
                <c:pt idx="389">
                  <c:v>0.15509999999999999</c:v>
                </c:pt>
                <c:pt idx="390">
                  <c:v>0.15010000000000001</c:v>
                </c:pt>
                <c:pt idx="391">
                  <c:v>0.14510000000000001</c:v>
                </c:pt>
                <c:pt idx="392">
                  <c:v>0.1401</c:v>
                </c:pt>
                <c:pt idx="393">
                  <c:v>0.1351</c:v>
                </c:pt>
                <c:pt idx="394">
                  <c:v>0.13009999999999999</c:v>
                </c:pt>
                <c:pt idx="395">
                  <c:v>0.12509999999999999</c:v>
                </c:pt>
                <c:pt idx="396">
                  <c:v>0.1201</c:v>
                </c:pt>
                <c:pt idx="397">
                  <c:v>0.11509999999999999</c:v>
                </c:pt>
                <c:pt idx="398">
                  <c:v>0.1101</c:v>
                </c:pt>
                <c:pt idx="399">
                  <c:v>0.1051</c:v>
                </c:pt>
                <c:pt idx="400">
                  <c:v>0.10009999999999999</c:v>
                </c:pt>
                <c:pt idx="401">
                  <c:v>9.511E-2</c:v>
                </c:pt>
                <c:pt idx="402">
                  <c:v>9.0109999999999996E-2</c:v>
                </c:pt>
                <c:pt idx="403">
                  <c:v>8.5110000000000005E-2</c:v>
                </c:pt>
                <c:pt idx="404">
                  <c:v>8.0119999999999997E-2</c:v>
                </c:pt>
                <c:pt idx="405">
                  <c:v>7.5109999999999996E-2</c:v>
                </c:pt>
                <c:pt idx="406">
                  <c:v>7.0110000000000006E-2</c:v>
                </c:pt>
                <c:pt idx="407">
                  <c:v>6.5119999999999997E-2</c:v>
                </c:pt>
                <c:pt idx="408">
                  <c:v>6.0100000000000001E-2</c:v>
                </c:pt>
                <c:pt idx="409">
                  <c:v>5.5120000000000002E-2</c:v>
                </c:pt>
                <c:pt idx="410">
                  <c:v>5.0110000000000002E-2</c:v>
                </c:pt>
                <c:pt idx="411">
                  <c:v>4.5100000000000001E-2</c:v>
                </c:pt>
                <c:pt idx="412">
                  <c:v>4.0099999999999997E-2</c:v>
                </c:pt>
                <c:pt idx="413">
                  <c:v>3.5090000000000003E-2</c:v>
                </c:pt>
                <c:pt idx="414">
                  <c:v>3.0099999999999998E-2</c:v>
                </c:pt>
                <c:pt idx="415">
                  <c:v>2.5100000000000001E-2</c:v>
                </c:pt>
                <c:pt idx="416">
                  <c:v>2.01E-2</c:v>
                </c:pt>
                <c:pt idx="417">
                  <c:v>1.5100000000000001E-2</c:v>
                </c:pt>
                <c:pt idx="418">
                  <c:v>1.009E-2</c:v>
                </c:pt>
                <c:pt idx="419">
                  <c:v>5.0809999999999996E-3</c:v>
                </c:pt>
                <c:pt idx="420">
                  <c:v>8.0069999999999997E-5</c:v>
                </c:pt>
                <c:pt idx="421">
                  <c:v>-4.9300000000000004E-3</c:v>
                </c:pt>
                <c:pt idx="422">
                  <c:v>-9.9270000000000001E-3</c:v>
                </c:pt>
                <c:pt idx="423">
                  <c:v>-1.494E-2</c:v>
                </c:pt>
                <c:pt idx="424">
                  <c:v>-1.9939999999999999E-2</c:v>
                </c:pt>
                <c:pt idx="425">
                  <c:v>-2.4920000000000001E-2</c:v>
                </c:pt>
                <c:pt idx="426">
                  <c:v>-2.9940000000000001E-2</c:v>
                </c:pt>
                <c:pt idx="427">
                  <c:v>-3.4939999999999999E-2</c:v>
                </c:pt>
                <c:pt idx="428">
                  <c:v>-3.9940000000000003E-2</c:v>
                </c:pt>
                <c:pt idx="429">
                  <c:v>-4.4949999999999997E-2</c:v>
                </c:pt>
                <c:pt idx="430">
                  <c:v>-4.9930000000000002E-2</c:v>
                </c:pt>
                <c:pt idx="431">
                  <c:v>-5.4960000000000002E-2</c:v>
                </c:pt>
                <c:pt idx="432">
                  <c:v>-5.9950000000000003E-2</c:v>
                </c:pt>
                <c:pt idx="433">
                  <c:v>-6.4960000000000004E-2</c:v>
                </c:pt>
                <c:pt idx="434">
                  <c:v>-6.9959999999999994E-2</c:v>
                </c:pt>
                <c:pt idx="435">
                  <c:v>-7.4950000000000003E-2</c:v>
                </c:pt>
                <c:pt idx="436">
                  <c:v>-7.9960000000000003E-2</c:v>
                </c:pt>
                <c:pt idx="437">
                  <c:v>-8.4959999999999994E-2</c:v>
                </c:pt>
                <c:pt idx="438">
                  <c:v>-8.9959999999999998E-2</c:v>
                </c:pt>
                <c:pt idx="439">
                  <c:v>-9.4960000000000003E-2</c:v>
                </c:pt>
                <c:pt idx="440">
                  <c:v>-9.9940000000000001E-2</c:v>
                </c:pt>
                <c:pt idx="441">
                  <c:v>-0.10489999999999999</c:v>
                </c:pt>
                <c:pt idx="442">
                  <c:v>-0.1099</c:v>
                </c:pt>
                <c:pt idx="443">
                  <c:v>-0.1149</c:v>
                </c:pt>
                <c:pt idx="444">
                  <c:v>-0.11990000000000001</c:v>
                </c:pt>
                <c:pt idx="445">
                  <c:v>-0.1249</c:v>
                </c:pt>
                <c:pt idx="446">
                  <c:v>-0.12989999999999999</c:v>
                </c:pt>
                <c:pt idx="447">
                  <c:v>-0.13500000000000001</c:v>
                </c:pt>
                <c:pt idx="448">
                  <c:v>-0.1399</c:v>
                </c:pt>
                <c:pt idx="449">
                  <c:v>-0.1449</c:v>
                </c:pt>
                <c:pt idx="450">
                  <c:v>-0.14990000000000001</c:v>
                </c:pt>
                <c:pt idx="451">
                  <c:v>-0.155</c:v>
                </c:pt>
                <c:pt idx="452">
                  <c:v>-0.16</c:v>
                </c:pt>
                <c:pt idx="453">
                  <c:v>-0.16500000000000001</c:v>
                </c:pt>
                <c:pt idx="454">
                  <c:v>-0.17</c:v>
                </c:pt>
                <c:pt idx="455">
                  <c:v>-0.17499999999999999</c:v>
                </c:pt>
                <c:pt idx="456">
                  <c:v>-0.18</c:v>
                </c:pt>
                <c:pt idx="457">
                  <c:v>-0.185</c:v>
                </c:pt>
                <c:pt idx="458">
                  <c:v>-0.19</c:v>
                </c:pt>
                <c:pt idx="459">
                  <c:v>-0.19500000000000001</c:v>
                </c:pt>
                <c:pt idx="460">
                  <c:v>-0.2</c:v>
                </c:pt>
                <c:pt idx="461">
                  <c:v>-0.20499999999999999</c:v>
                </c:pt>
                <c:pt idx="462">
                  <c:v>-0.21</c:v>
                </c:pt>
                <c:pt idx="463">
                  <c:v>-0.215</c:v>
                </c:pt>
                <c:pt idx="464">
                  <c:v>-0.22</c:v>
                </c:pt>
                <c:pt idx="465">
                  <c:v>-0.22500000000000001</c:v>
                </c:pt>
                <c:pt idx="466">
                  <c:v>-0.23</c:v>
                </c:pt>
                <c:pt idx="467">
                  <c:v>-0.23499999999999999</c:v>
                </c:pt>
                <c:pt idx="468">
                  <c:v>-0.24</c:v>
                </c:pt>
                <c:pt idx="469">
                  <c:v>-0.245</c:v>
                </c:pt>
                <c:pt idx="470">
                  <c:v>-0.25</c:v>
                </c:pt>
                <c:pt idx="471">
                  <c:v>-0.255</c:v>
                </c:pt>
                <c:pt idx="472">
                  <c:v>-0.26</c:v>
                </c:pt>
                <c:pt idx="473">
                  <c:v>-0.26500000000000001</c:v>
                </c:pt>
                <c:pt idx="474">
                  <c:v>-0.27</c:v>
                </c:pt>
                <c:pt idx="475">
                  <c:v>-0.27500000000000002</c:v>
                </c:pt>
                <c:pt idx="476">
                  <c:v>-0.28000000000000003</c:v>
                </c:pt>
                <c:pt idx="477">
                  <c:v>-0.28499999999999998</c:v>
                </c:pt>
                <c:pt idx="478">
                  <c:v>-0.28999999999999998</c:v>
                </c:pt>
                <c:pt idx="479">
                  <c:v>-0.29499999999999998</c:v>
                </c:pt>
                <c:pt idx="480">
                  <c:v>-0.3</c:v>
                </c:pt>
                <c:pt idx="481">
                  <c:v>-0.30499999999999999</c:v>
                </c:pt>
                <c:pt idx="482">
                  <c:v>-0.31</c:v>
                </c:pt>
                <c:pt idx="483">
                  <c:v>-0.315</c:v>
                </c:pt>
                <c:pt idx="484">
                  <c:v>-0.32</c:v>
                </c:pt>
                <c:pt idx="485">
                  <c:v>-0.32500000000000001</c:v>
                </c:pt>
                <c:pt idx="486">
                  <c:v>-0.33</c:v>
                </c:pt>
                <c:pt idx="487">
                  <c:v>-0.33500000000000002</c:v>
                </c:pt>
                <c:pt idx="488">
                  <c:v>-0.34</c:v>
                </c:pt>
                <c:pt idx="489">
                  <c:v>-0.34499999999999997</c:v>
                </c:pt>
                <c:pt idx="490">
                  <c:v>-0.35</c:v>
                </c:pt>
                <c:pt idx="491">
                  <c:v>-0.35499999999999998</c:v>
                </c:pt>
                <c:pt idx="492">
                  <c:v>-0.36</c:v>
                </c:pt>
                <c:pt idx="493">
                  <c:v>-0.36499999999999999</c:v>
                </c:pt>
                <c:pt idx="494">
                  <c:v>-0.37</c:v>
                </c:pt>
                <c:pt idx="495">
                  <c:v>-0.375</c:v>
                </c:pt>
                <c:pt idx="496">
                  <c:v>-0.38</c:v>
                </c:pt>
                <c:pt idx="497">
                  <c:v>-0.38500000000000001</c:v>
                </c:pt>
                <c:pt idx="498">
                  <c:v>-0.39</c:v>
                </c:pt>
                <c:pt idx="499">
                  <c:v>-0.39500000000000002</c:v>
                </c:pt>
                <c:pt idx="500">
                  <c:v>-0.4</c:v>
                </c:pt>
                <c:pt idx="501">
                  <c:v>-0.40500000000000003</c:v>
                </c:pt>
                <c:pt idx="502">
                  <c:v>-0.41</c:v>
                </c:pt>
                <c:pt idx="503">
                  <c:v>-0.41499999999999998</c:v>
                </c:pt>
                <c:pt idx="504">
                  <c:v>-0.42</c:v>
                </c:pt>
                <c:pt idx="505">
                  <c:v>-0.42499999999999999</c:v>
                </c:pt>
                <c:pt idx="506">
                  <c:v>-0.43</c:v>
                </c:pt>
                <c:pt idx="507">
                  <c:v>-0.435</c:v>
                </c:pt>
                <c:pt idx="508">
                  <c:v>-0.44</c:v>
                </c:pt>
                <c:pt idx="509">
                  <c:v>-0.44500000000000001</c:v>
                </c:pt>
                <c:pt idx="510">
                  <c:v>-0.45</c:v>
                </c:pt>
                <c:pt idx="511">
                  <c:v>-0.45500000000000002</c:v>
                </c:pt>
                <c:pt idx="512">
                  <c:v>-0.46</c:v>
                </c:pt>
                <c:pt idx="513">
                  <c:v>-0.46500000000000002</c:v>
                </c:pt>
                <c:pt idx="514">
                  <c:v>-0.47</c:v>
                </c:pt>
                <c:pt idx="515">
                  <c:v>-0.47499999999999998</c:v>
                </c:pt>
                <c:pt idx="516">
                  <c:v>-0.48</c:v>
                </c:pt>
                <c:pt idx="517">
                  <c:v>-0.48499999999999999</c:v>
                </c:pt>
                <c:pt idx="518">
                  <c:v>-0.49</c:v>
                </c:pt>
                <c:pt idx="519">
                  <c:v>-0.495</c:v>
                </c:pt>
                <c:pt idx="520">
                  <c:v>-0.50009999999999999</c:v>
                </c:pt>
                <c:pt idx="521">
                  <c:v>-0.505</c:v>
                </c:pt>
                <c:pt idx="522">
                  <c:v>-0.51</c:v>
                </c:pt>
                <c:pt idx="523">
                  <c:v>-0.51500000000000001</c:v>
                </c:pt>
                <c:pt idx="524">
                  <c:v>-0.52</c:v>
                </c:pt>
                <c:pt idx="525">
                  <c:v>-0.52500000000000002</c:v>
                </c:pt>
                <c:pt idx="526">
                  <c:v>-0.53</c:v>
                </c:pt>
                <c:pt idx="527">
                  <c:v>-0.53500000000000003</c:v>
                </c:pt>
                <c:pt idx="528">
                  <c:v>-0.54</c:v>
                </c:pt>
                <c:pt idx="529">
                  <c:v>-0.54500000000000004</c:v>
                </c:pt>
                <c:pt idx="530">
                  <c:v>-0.55000000000000004</c:v>
                </c:pt>
                <c:pt idx="531">
                  <c:v>-0.55500000000000005</c:v>
                </c:pt>
                <c:pt idx="532">
                  <c:v>-0.56000000000000005</c:v>
                </c:pt>
                <c:pt idx="533">
                  <c:v>-0.56510000000000005</c:v>
                </c:pt>
                <c:pt idx="534">
                  <c:v>-0.56999999999999995</c:v>
                </c:pt>
                <c:pt idx="535">
                  <c:v>-0.57499999999999996</c:v>
                </c:pt>
                <c:pt idx="536">
                  <c:v>-0.58009999999999995</c:v>
                </c:pt>
                <c:pt idx="537">
                  <c:v>-0.58499999999999996</c:v>
                </c:pt>
                <c:pt idx="538">
                  <c:v>-0.59</c:v>
                </c:pt>
                <c:pt idx="539">
                  <c:v>-0.59509999999999996</c:v>
                </c:pt>
                <c:pt idx="540">
                  <c:v>-0.6</c:v>
                </c:pt>
                <c:pt idx="541">
                  <c:v>-0.60509999999999997</c:v>
                </c:pt>
                <c:pt idx="542">
                  <c:v>-0.61009999999999998</c:v>
                </c:pt>
                <c:pt idx="543">
                  <c:v>-0.61499999999999999</c:v>
                </c:pt>
                <c:pt idx="544">
                  <c:v>-0.62009999999999998</c:v>
                </c:pt>
                <c:pt idx="545">
                  <c:v>-0.62509999999999999</c:v>
                </c:pt>
                <c:pt idx="546">
                  <c:v>-0.63009999999999999</c:v>
                </c:pt>
                <c:pt idx="547">
                  <c:v>-0.6351</c:v>
                </c:pt>
                <c:pt idx="548">
                  <c:v>-0.6401</c:v>
                </c:pt>
                <c:pt idx="549">
                  <c:v>-0.64510000000000001</c:v>
                </c:pt>
                <c:pt idx="550">
                  <c:v>-0.65010000000000001</c:v>
                </c:pt>
                <c:pt idx="551">
                  <c:v>-0.65510000000000002</c:v>
                </c:pt>
                <c:pt idx="552">
                  <c:v>-0.66010000000000002</c:v>
                </c:pt>
                <c:pt idx="553">
                  <c:v>-0.66500000000000004</c:v>
                </c:pt>
                <c:pt idx="554">
                  <c:v>-0.67010000000000003</c:v>
                </c:pt>
                <c:pt idx="555">
                  <c:v>-0.67510000000000003</c:v>
                </c:pt>
                <c:pt idx="556">
                  <c:v>-0.68010000000000004</c:v>
                </c:pt>
                <c:pt idx="557">
                  <c:v>-0.68510000000000004</c:v>
                </c:pt>
                <c:pt idx="558">
                  <c:v>-0.69010000000000005</c:v>
                </c:pt>
                <c:pt idx="559">
                  <c:v>-0.69510000000000005</c:v>
                </c:pt>
                <c:pt idx="560">
                  <c:v>-0.70009999999999994</c:v>
                </c:pt>
                <c:pt idx="561">
                  <c:v>-0.70509999999999995</c:v>
                </c:pt>
                <c:pt idx="562">
                  <c:v>-0.71009999999999995</c:v>
                </c:pt>
                <c:pt idx="563">
                  <c:v>-0.71509999999999996</c:v>
                </c:pt>
                <c:pt idx="564">
                  <c:v>-0.72009999999999996</c:v>
                </c:pt>
                <c:pt idx="565">
                  <c:v>-0.72509999999999997</c:v>
                </c:pt>
                <c:pt idx="566">
                  <c:v>-0.73009999999999997</c:v>
                </c:pt>
                <c:pt idx="567">
                  <c:v>-0.73509999999999998</c:v>
                </c:pt>
                <c:pt idx="568">
                  <c:v>-0.74</c:v>
                </c:pt>
                <c:pt idx="569">
                  <c:v>-0.74509999999999998</c:v>
                </c:pt>
                <c:pt idx="570">
                  <c:v>-0.75009999999999999</c:v>
                </c:pt>
                <c:pt idx="571">
                  <c:v>-0.75509999999999999</c:v>
                </c:pt>
                <c:pt idx="572">
                  <c:v>-0.7601</c:v>
                </c:pt>
                <c:pt idx="573">
                  <c:v>-0.7651</c:v>
                </c:pt>
                <c:pt idx="574">
                  <c:v>-0.77010000000000001</c:v>
                </c:pt>
                <c:pt idx="575">
                  <c:v>-0.77510000000000001</c:v>
                </c:pt>
                <c:pt idx="576">
                  <c:v>-0.78010000000000002</c:v>
                </c:pt>
                <c:pt idx="577">
                  <c:v>-0.78510000000000002</c:v>
                </c:pt>
                <c:pt idx="578">
                  <c:v>-0.79010000000000002</c:v>
                </c:pt>
                <c:pt idx="579">
                  <c:v>-0.79510000000000003</c:v>
                </c:pt>
                <c:pt idx="580">
                  <c:v>-0.80010000000000003</c:v>
                </c:pt>
                <c:pt idx="581">
                  <c:v>-0.80510000000000004</c:v>
                </c:pt>
                <c:pt idx="582">
                  <c:v>-0.81010000000000004</c:v>
                </c:pt>
                <c:pt idx="583">
                  <c:v>-0.81510000000000005</c:v>
                </c:pt>
                <c:pt idx="584">
                  <c:v>-0.82010000000000005</c:v>
                </c:pt>
                <c:pt idx="585">
                  <c:v>-0.82509999999999994</c:v>
                </c:pt>
                <c:pt idx="586">
                  <c:v>-0.83009999999999995</c:v>
                </c:pt>
                <c:pt idx="587">
                  <c:v>-0.83509999999999995</c:v>
                </c:pt>
                <c:pt idx="588">
                  <c:v>-0.84009999999999996</c:v>
                </c:pt>
                <c:pt idx="589">
                  <c:v>-0.84509999999999996</c:v>
                </c:pt>
                <c:pt idx="590">
                  <c:v>-0.85009999999999997</c:v>
                </c:pt>
                <c:pt idx="591">
                  <c:v>-0.85499999999999998</c:v>
                </c:pt>
                <c:pt idx="592">
                  <c:v>-0.86009999999999998</c:v>
                </c:pt>
                <c:pt idx="593">
                  <c:v>-0.86499999999999999</c:v>
                </c:pt>
                <c:pt idx="594">
                  <c:v>-0.87</c:v>
                </c:pt>
                <c:pt idx="595">
                  <c:v>-0.875</c:v>
                </c:pt>
                <c:pt idx="596">
                  <c:v>-0.88</c:v>
                </c:pt>
                <c:pt idx="597">
                  <c:v>-0.8851</c:v>
                </c:pt>
                <c:pt idx="598">
                  <c:v>-0.8901</c:v>
                </c:pt>
                <c:pt idx="599">
                  <c:v>-0.89500000000000002</c:v>
                </c:pt>
                <c:pt idx="600">
                  <c:v>-0.90010000000000001</c:v>
                </c:pt>
                <c:pt idx="601">
                  <c:v>-0.90510000000000002</c:v>
                </c:pt>
                <c:pt idx="602">
                  <c:v>-0.91010000000000002</c:v>
                </c:pt>
                <c:pt idx="603">
                  <c:v>-0.91500000000000004</c:v>
                </c:pt>
                <c:pt idx="604">
                  <c:v>-0.92</c:v>
                </c:pt>
                <c:pt idx="605">
                  <c:v>-0.92500000000000004</c:v>
                </c:pt>
                <c:pt idx="606">
                  <c:v>-0.93010000000000004</c:v>
                </c:pt>
                <c:pt idx="607">
                  <c:v>-0.93510000000000004</c:v>
                </c:pt>
                <c:pt idx="608">
                  <c:v>-0.94</c:v>
                </c:pt>
                <c:pt idx="609">
                  <c:v>-0.94499999999999995</c:v>
                </c:pt>
                <c:pt idx="610">
                  <c:v>-0.95009999999999994</c:v>
                </c:pt>
                <c:pt idx="611">
                  <c:v>-0.95499999999999996</c:v>
                </c:pt>
                <c:pt idx="612">
                  <c:v>-0.96</c:v>
                </c:pt>
                <c:pt idx="613">
                  <c:v>-0.96499999999999997</c:v>
                </c:pt>
                <c:pt idx="614">
                  <c:v>-0.97</c:v>
                </c:pt>
                <c:pt idx="615">
                  <c:v>-0.97509999999999997</c:v>
                </c:pt>
                <c:pt idx="616">
                  <c:v>-0.98009999999999997</c:v>
                </c:pt>
                <c:pt idx="617">
                  <c:v>-0.98509999999999998</c:v>
                </c:pt>
                <c:pt idx="618">
                  <c:v>-0.99009999999999998</c:v>
                </c:pt>
                <c:pt idx="619">
                  <c:v>-0.99509999999999998</c:v>
                </c:pt>
                <c:pt idx="620">
                  <c:v>-1</c:v>
                </c:pt>
                <c:pt idx="621">
                  <c:v>-1.0049999999999999</c:v>
                </c:pt>
                <c:pt idx="622">
                  <c:v>-1.01</c:v>
                </c:pt>
                <c:pt idx="623">
                  <c:v>-1.0149999999999999</c:v>
                </c:pt>
                <c:pt idx="624">
                  <c:v>-1.02</c:v>
                </c:pt>
                <c:pt idx="625">
                  <c:v>-1.0249999999999999</c:v>
                </c:pt>
                <c:pt idx="626">
                  <c:v>-1.03</c:v>
                </c:pt>
                <c:pt idx="627">
                  <c:v>-1.0349999999999999</c:v>
                </c:pt>
                <c:pt idx="628">
                  <c:v>-1.04</c:v>
                </c:pt>
                <c:pt idx="629">
                  <c:v>-1.0449999999999999</c:v>
                </c:pt>
                <c:pt idx="630">
                  <c:v>-1.05</c:v>
                </c:pt>
                <c:pt idx="631">
                  <c:v>-1.0549999999999999</c:v>
                </c:pt>
                <c:pt idx="632">
                  <c:v>-1.06</c:v>
                </c:pt>
                <c:pt idx="633">
                  <c:v>-1.0649999999999999</c:v>
                </c:pt>
                <c:pt idx="634">
                  <c:v>-1.07</c:v>
                </c:pt>
                <c:pt idx="635">
                  <c:v>-1.075</c:v>
                </c:pt>
                <c:pt idx="636">
                  <c:v>-1.08</c:v>
                </c:pt>
                <c:pt idx="637">
                  <c:v>-1.085</c:v>
                </c:pt>
                <c:pt idx="638">
                  <c:v>-1.0900000000000001</c:v>
                </c:pt>
                <c:pt idx="639">
                  <c:v>-1.095</c:v>
                </c:pt>
                <c:pt idx="640">
                  <c:v>-1.1000000000000001</c:v>
                </c:pt>
              </c:numCache>
            </c:numRef>
          </c:xVal>
          <c:yVal>
            <c:numRef>
              <c:f>'CV GC 2'!$E$6:$E$646</c:f>
              <c:numCache>
                <c:formatCode>0.00E+00</c:formatCode>
                <c:ptCount val="641"/>
                <c:pt idx="0">
                  <c:v>-0.15957935627347372</c:v>
                </c:pt>
                <c:pt idx="1">
                  <c:v>-0.15278874536821954</c:v>
                </c:pt>
                <c:pt idx="2">
                  <c:v>-0.14783725824980498</c:v>
                </c:pt>
                <c:pt idx="3">
                  <c:v>-0.14373459749454723</c:v>
                </c:pt>
                <c:pt idx="4">
                  <c:v>-0.14007049702692051</c:v>
                </c:pt>
                <c:pt idx="5">
                  <c:v>-0.13640639655929376</c:v>
                </c:pt>
                <c:pt idx="6">
                  <c:v>-0.13400138853034957</c:v>
                </c:pt>
                <c:pt idx="7">
                  <c:v>-0.1311012317895639</c:v>
                </c:pt>
                <c:pt idx="8">
                  <c:v>-0.12883769482114582</c:v>
                </c:pt>
                <c:pt idx="9">
                  <c:v>-0.12630536283772814</c:v>
                </c:pt>
                <c:pt idx="10">
                  <c:v>-0.12364570689983691</c:v>
                </c:pt>
                <c:pt idx="11">
                  <c:v>-0.1216651120524711</c:v>
                </c:pt>
                <c:pt idx="12">
                  <c:v>-0.12027869565931502</c:v>
                </c:pt>
                <c:pt idx="13">
                  <c:v>-0.11818492396352832</c:v>
                </c:pt>
                <c:pt idx="14">
                  <c:v>-0.11678436046431964</c:v>
                </c:pt>
                <c:pt idx="15">
                  <c:v>-0.11539794407116356</c:v>
                </c:pt>
                <c:pt idx="16">
                  <c:v>-0.11365785002669218</c:v>
                </c:pt>
                <c:pt idx="17">
                  <c:v>-0.11265340549695667</c:v>
                </c:pt>
                <c:pt idx="18">
                  <c:v>-0.11122454778564278</c:v>
                </c:pt>
                <c:pt idx="19">
                  <c:v>-0.10956933637748704</c:v>
                </c:pt>
                <c:pt idx="20">
                  <c:v>-0.10816877287827836</c:v>
                </c:pt>
                <c:pt idx="21">
                  <c:v>-0.1068813862274906</c:v>
                </c:pt>
                <c:pt idx="22">
                  <c:v>-0.1050139682285457</c:v>
                </c:pt>
                <c:pt idx="23">
                  <c:v>-0.10385390553223142</c:v>
                </c:pt>
                <c:pt idx="24">
                  <c:v>-0.10258066598749627</c:v>
                </c:pt>
                <c:pt idx="25">
                  <c:v>-0.10120839670039282</c:v>
                </c:pt>
                <c:pt idx="26">
                  <c:v>-0.10006248111013118</c:v>
                </c:pt>
                <c:pt idx="27">
                  <c:v>-9.9157066322763956E-2</c:v>
                </c:pt>
                <c:pt idx="28">
                  <c:v>-9.7756502823555261E-2</c:v>
                </c:pt>
                <c:pt idx="29">
                  <c:v>-9.639838064250443E-2</c:v>
                </c:pt>
                <c:pt idx="30">
                  <c:v>-9.5294906370400626E-2</c:v>
                </c:pt>
                <c:pt idx="31">
                  <c:v>-9.4035813931718074E-2</c:v>
                </c:pt>
                <c:pt idx="32">
                  <c:v>-9.3781166022771048E-2</c:v>
                </c:pt>
                <c:pt idx="33">
                  <c:v>-9.2083513296457489E-2</c:v>
                </c:pt>
                <c:pt idx="34">
                  <c:v>-9.0852715069880158E-2</c:v>
                </c:pt>
                <c:pt idx="35">
                  <c:v>-8.9636063949355443E-2</c:v>
                </c:pt>
                <c:pt idx="36">
                  <c:v>-8.8490148359093815E-2</c:v>
                </c:pt>
                <c:pt idx="37">
                  <c:v>-8.7103731965937736E-2</c:v>
                </c:pt>
                <c:pt idx="38">
                  <c:v>-8.6311494026991412E-2</c:v>
                </c:pt>
                <c:pt idx="39">
                  <c:v>-8.5505108981992484E-2</c:v>
                </c:pt>
                <c:pt idx="40">
                  <c:v>-8.4274310755415152E-2</c:v>
                </c:pt>
                <c:pt idx="41">
                  <c:v>-8.3015218316732614E-2</c:v>
                </c:pt>
                <c:pt idx="42">
                  <c:v>-8.199662668094447E-2</c:v>
                </c:pt>
                <c:pt idx="43">
                  <c:v>-8.080826977252499E-2</c:v>
                </c:pt>
                <c:pt idx="44">
                  <c:v>-7.9634059970158114E-2</c:v>
                </c:pt>
                <c:pt idx="45">
                  <c:v>-7.8799380713053965E-2</c:v>
                </c:pt>
                <c:pt idx="46">
                  <c:v>-7.769590644095016E-2</c:v>
                </c:pt>
                <c:pt idx="47">
                  <c:v>-7.6351931365951919E-2</c:v>
                </c:pt>
                <c:pt idx="48">
                  <c:v>-7.5460663684637316E-2</c:v>
                </c:pt>
                <c:pt idx="49">
                  <c:v>-7.4371336518586101E-2</c:v>
                </c:pt>
                <c:pt idx="50">
                  <c:v>-7.357909857963979E-2</c:v>
                </c:pt>
                <c:pt idx="51">
                  <c:v>-7.2503918519641206E-2</c:v>
                </c:pt>
                <c:pt idx="52">
                  <c:v>-7.1570209520168751E-2</c:v>
                </c:pt>
                <c:pt idx="53">
                  <c:v>-7.032526418753883E-2</c:v>
                </c:pt>
                <c:pt idx="54">
                  <c:v>-6.9349113869908524E-2</c:v>
                </c:pt>
                <c:pt idx="55">
                  <c:v>-6.8189051173594264E-2</c:v>
                </c:pt>
                <c:pt idx="56">
                  <c:v>-6.7057282689385239E-2</c:v>
                </c:pt>
                <c:pt idx="57">
                  <c:v>-6.6081132371754947E-2</c:v>
                </c:pt>
                <c:pt idx="58">
                  <c:v>-6.5119129160177258E-2</c:v>
                </c:pt>
                <c:pt idx="59">
                  <c:v>-6.3973213569915616E-2</c:v>
                </c:pt>
                <c:pt idx="60">
                  <c:v>-6.2898033509917045E-2</c:v>
                </c:pt>
                <c:pt idx="61">
                  <c:v>-6.1653088177287096E-2</c:v>
                </c:pt>
                <c:pt idx="62">
                  <c:v>-6.0592055223341136E-2</c:v>
                </c:pt>
                <c:pt idx="63">
                  <c:v>-5.9276374360448122E-2</c:v>
                </c:pt>
                <c:pt idx="64">
                  <c:v>-5.8158752982291707E-2</c:v>
                </c:pt>
                <c:pt idx="65">
                  <c:v>-5.7338220831240162E-2</c:v>
                </c:pt>
                <c:pt idx="66">
                  <c:v>-5.6206452347031123E-2</c:v>
                </c:pt>
                <c:pt idx="67">
                  <c:v>-5.503224254466426E-2</c:v>
                </c:pt>
                <c:pt idx="68">
                  <c:v>-5.3575090621245124E-2</c:v>
                </c:pt>
                <c:pt idx="69">
                  <c:v>-5.2415027924930864E-2</c:v>
                </c:pt>
                <c:pt idx="70">
                  <c:v>-5.1240818122563987E-2</c:v>
                </c:pt>
                <c:pt idx="71">
                  <c:v>-4.9967578577828832E-2</c:v>
                </c:pt>
                <c:pt idx="72">
                  <c:v>-4.9656342244671338E-2</c:v>
                </c:pt>
                <c:pt idx="73">
                  <c:v>-4.7732335821515988E-2</c:v>
                </c:pt>
                <c:pt idx="74">
                  <c:v>-4.5921506246781534E-2</c:v>
                </c:pt>
                <c:pt idx="75">
                  <c:v>-4.4209706414415371E-2</c:v>
                </c:pt>
                <c:pt idx="76">
                  <c:v>-4.2540347900207047E-2</c:v>
                </c:pt>
                <c:pt idx="77">
                  <c:v>-4.1012460446524852E-2</c:v>
                </c:pt>
                <c:pt idx="78">
                  <c:v>-3.9328954826263911E-2</c:v>
                </c:pt>
                <c:pt idx="79">
                  <c:v>-3.7419095509161171E-2</c:v>
                </c:pt>
                <c:pt idx="80">
                  <c:v>-3.5339470919427074E-2</c:v>
                </c:pt>
                <c:pt idx="81">
                  <c:v>-3.3429611602324327E-2</c:v>
                </c:pt>
                <c:pt idx="82">
                  <c:v>-3.1477310967063743E-2</c:v>
                </c:pt>
                <c:pt idx="83">
                  <c:v>-2.9397686377329646E-2</c:v>
                </c:pt>
                <c:pt idx="84">
                  <c:v>-2.7148296514964192E-2</c:v>
                </c:pt>
                <c:pt idx="85">
                  <c:v>-2.4884759546546124E-2</c:v>
                </c:pt>
                <c:pt idx="86">
                  <c:v>-2.2380721775233637E-2</c:v>
                </c:pt>
                <c:pt idx="87">
                  <c:v>-2.0272802973394313E-2</c:v>
                </c:pt>
                <c:pt idx="88">
                  <c:v>-1.7698029671818761E-2</c:v>
                </c:pt>
                <c:pt idx="89">
                  <c:v>-1.4769578718927888E-2</c:v>
                </c:pt>
                <c:pt idx="90">
                  <c:v>-1.1851030740273842E-2</c:v>
                </c:pt>
                <c:pt idx="91">
                  <c:v>-8.8461854146988581E-3</c:v>
                </c:pt>
                <c:pt idx="92">
                  <c:v>-5.7748486906765931E-3</c:v>
                </c:pt>
                <c:pt idx="93">
                  <c:v>-2.5577967743124156E-3</c:v>
                </c:pt>
                <c:pt idx="94">
                  <c:v>7.7879818819634125E-4</c:v>
                </c:pt>
                <c:pt idx="95">
                  <c:v>4.5355622004677014E-3</c:v>
                </c:pt>
                <c:pt idx="96">
                  <c:v>8.2152244847523218E-3</c:v>
                </c:pt>
                <c:pt idx="97">
                  <c:v>1.2221684918852302E-2</c:v>
                </c:pt>
                <c:pt idx="98">
                  <c:v>1.6537966975504501E-2</c:v>
                </c:pt>
                <c:pt idx="99">
                  <c:v>2.0951864063919735E-2</c:v>
                </c:pt>
                <c:pt idx="100">
                  <c:v>2.5464790894703253E-2</c:v>
                </c:pt>
                <c:pt idx="101">
                  <c:v>3.0246512740486422E-2</c:v>
                </c:pt>
                <c:pt idx="102">
                  <c:v>3.5551677510216269E-2</c:v>
                </c:pt>
                <c:pt idx="103">
                  <c:v>4.089928359810395E-2</c:v>
                </c:pt>
                <c:pt idx="104">
                  <c:v>4.6543978913096501E-2</c:v>
                </c:pt>
                <c:pt idx="105">
                  <c:v>5.2641381621772669E-2</c:v>
                </c:pt>
                <c:pt idx="106">
                  <c:v>5.8894402497027584E-2</c:v>
                </c:pt>
                <c:pt idx="107">
                  <c:v>6.5486953917545207E-2</c:v>
                </c:pt>
                <c:pt idx="108">
                  <c:v>7.2518065625693809E-2</c:v>
                </c:pt>
                <c:pt idx="109">
                  <c:v>7.9917002091210373E-2</c:v>
                </c:pt>
                <c:pt idx="110">
                  <c:v>8.7782793056463151E-2</c:v>
                </c:pt>
                <c:pt idx="111">
                  <c:v>9.6030555885136495E-2</c:v>
                </c:pt>
                <c:pt idx="112">
                  <c:v>0.10477346742565127</c:v>
                </c:pt>
                <c:pt idx="113">
                  <c:v>0.11375687976906047</c:v>
                </c:pt>
                <c:pt idx="114">
                  <c:v>0.12356082426352123</c:v>
                </c:pt>
                <c:pt idx="115">
                  <c:v>0.13361941666692903</c:v>
                </c:pt>
                <c:pt idx="116">
                  <c:v>0.14458342385770404</c:v>
                </c:pt>
                <c:pt idx="117">
                  <c:v>0.15590110869979437</c:v>
                </c:pt>
                <c:pt idx="118">
                  <c:v>0.16764320672346308</c:v>
                </c:pt>
                <c:pt idx="119">
                  <c:v>0.18023413111028858</c:v>
                </c:pt>
                <c:pt idx="120">
                  <c:v>0.19353241079974473</c:v>
                </c:pt>
                <c:pt idx="121">
                  <c:v>0.20753804579183152</c:v>
                </c:pt>
                <c:pt idx="122">
                  <c:v>0.22239250714707506</c:v>
                </c:pt>
                <c:pt idx="123">
                  <c:v>0.23795432380494932</c:v>
                </c:pt>
                <c:pt idx="124">
                  <c:v>0.25408202470492802</c:v>
                </c:pt>
                <c:pt idx="125">
                  <c:v>0.27148296514964193</c:v>
                </c:pt>
                <c:pt idx="126">
                  <c:v>0.28987420301803868</c:v>
                </c:pt>
                <c:pt idx="127">
                  <c:v>0.30911426724959223</c:v>
                </c:pt>
                <c:pt idx="128">
                  <c:v>0.3293446289048288</c:v>
                </c:pt>
                <c:pt idx="129">
                  <c:v>0.35070675904427429</c:v>
                </c:pt>
                <c:pt idx="130">
                  <c:v>0.3733421287284549</c:v>
                </c:pt>
                <c:pt idx="131">
                  <c:v>0.3972507379573707</c:v>
                </c:pt>
                <c:pt idx="132">
                  <c:v>0.42257405779154789</c:v>
                </c:pt>
                <c:pt idx="133">
                  <c:v>0.44931208823098634</c:v>
                </c:pt>
                <c:pt idx="134">
                  <c:v>0.47788924245726438</c:v>
                </c:pt>
                <c:pt idx="135">
                  <c:v>0.50674933880459472</c:v>
                </c:pt>
                <c:pt idx="136">
                  <c:v>0.53829738530192162</c:v>
                </c:pt>
                <c:pt idx="137">
                  <c:v>0.57126014240450973</c:v>
                </c:pt>
                <c:pt idx="138">
                  <c:v>0.60535466799130677</c:v>
                </c:pt>
                <c:pt idx="139">
                  <c:v>0.64199567266757429</c:v>
                </c:pt>
                <c:pt idx="140">
                  <c:v>0.67962697476752465</c:v>
                </c:pt>
                <c:pt idx="141">
                  <c:v>0.71909740065431471</c:v>
                </c:pt>
                <c:pt idx="142">
                  <c:v>0.76068989244899676</c:v>
                </c:pt>
                <c:pt idx="143">
                  <c:v>0.80468739227262287</c:v>
                </c:pt>
                <c:pt idx="144">
                  <c:v>0.85066548694361488</c:v>
                </c:pt>
                <c:pt idx="145">
                  <c:v>0.89848270540144648</c:v>
                </c:pt>
                <c:pt idx="146">
                  <c:v>0.94813904764611801</c:v>
                </c:pt>
                <c:pt idx="147">
                  <c:v>0.99878568731447204</c:v>
                </c:pt>
                <c:pt idx="148">
                  <c:v>1.0526861613749274</c:v>
                </c:pt>
                <c:pt idx="149">
                  <c:v>1.1089916434643268</c:v>
                </c:pt>
                <c:pt idx="150">
                  <c:v>1.1678436046431964</c:v>
                </c:pt>
                <c:pt idx="151">
                  <c:v>1.2282517474878536</c:v>
                </c:pt>
                <c:pt idx="152">
                  <c:v>1.2913478404825072</c:v>
                </c:pt>
                <c:pt idx="153">
                  <c:v>1.3586880652929447</c:v>
                </c:pt>
                <c:pt idx="154">
                  <c:v>1.424613579498121</c:v>
                </c:pt>
                <c:pt idx="155">
                  <c:v>1.4953491097611853</c:v>
                </c:pt>
                <c:pt idx="156">
                  <c:v>1.5674993506295114</c:v>
                </c:pt>
                <c:pt idx="157">
                  <c:v>1.6424790127083599</c:v>
                </c:pt>
                <c:pt idx="158">
                  <c:v>1.7188733853924696</c:v>
                </c:pt>
                <c:pt idx="159">
                  <c:v>1.7980971792871019</c:v>
                </c:pt>
                <c:pt idx="160">
                  <c:v>1.8815651049975184</c:v>
                </c:pt>
                <c:pt idx="161">
                  <c:v>1.9678624519184571</c:v>
                </c:pt>
                <c:pt idx="162">
                  <c:v>2.0555745094446571</c:v>
                </c:pt>
                <c:pt idx="163">
                  <c:v>2.1461159881813798</c:v>
                </c:pt>
                <c:pt idx="164">
                  <c:v>2.2380721775233638</c:v>
                </c:pt>
                <c:pt idx="165">
                  <c:v>2.3328577880758701</c:v>
                </c:pt>
                <c:pt idx="166">
                  <c:v>2.4318875304441607</c:v>
                </c:pt>
                <c:pt idx="167">
                  <c:v>2.5323319834177123</c:v>
                </c:pt>
                <c:pt idx="168">
                  <c:v>2.6370205682070482</c:v>
                </c:pt>
                <c:pt idx="169">
                  <c:v>2.740294442391122</c:v>
                </c:pt>
                <c:pt idx="170">
                  <c:v>2.8463977377857197</c:v>
                </c:pt>
                <c:pt idx="171">
                  <c:v>2.9553304543908387</c:v>
                </c:pt>
                <c:pt idx="172">
                  <c:v>3.0642631709959582</c:v>
                </c:pt>
                <c:pt idx="173">
                  <c:v>3.1746105982063391</c:v>
                </c:pt>
                <c:pt idx="174">
                  <c:v>3.2835433148114586</c:v>
                </c:pt>
                <c:pt idx="175">
                  <c:v>3.396720163232362</c:v>
                </c:pt>
                <c:pt idx="176">
                  <c:v>3.5098970116532655</c:v>
                </c:pt>
                <c:pt idx="177">
                  <c:v>3.6259032812846907</c:v>
                </c:pt>
                <c:pt idx="178">
                  <c:v>3.7433242615213782</c:v>
                </c:pt>
                <c:pt idx="179">
                  <c:v>3.8550863993370208</c:v>
                </c:pt>
                <c:pt idx="180">
                  <c:v>3.9710926689684465</c:v>
                </c:pt>
                <c:pt idx="181">
                  <c:v>4.0899283598103944</c:v>
                </c:pt>
                <c:pt idx="182">
                  <c:v>4.2059346294418205</c:v>
                </c:pt>
                <c:pt idx="183">
                  <c:v>4.3205261884679853</c:v>
                </c:pt>
                <c:pt idx="184">
                  <c:v>4.430873615678367</c:v>
                </c:pt>
                <c:pt idx="185">
                  <c:v>4.5426357534940083</c:v>
                </c:pt>
                <c:pt idx="186">
                  <c:v>4.6543978913096495</c:v>
                </c:pt>
                <c:pt idx="187">
                  <c:v>4.7689894503358152</c:v>
                </c:pt>
                <c:pt idx="188">
                  <c:v>4.8779221669409347</c:v>
                </c:pt>
                <c:pt idx="189">
                  <c:v>4.9797813305197467</c:v>
                </c:pt>
                <c:pt idx="190">
                  <c:v>5.0830552047038218</c:v>
                </c:pt>
                <c:pt idx="191">
                  <c:v>5.1863290788878968</c:v>
                </c:pt>
                <c:pt idx="192">
                  <c:v>5.2910176636772315</c:v>
                </c:pt>
                <c:pt idx="193">
                  <c:v>5.3886326954402612</c:v>
                </c:pt>
                <c:pt idx="194">
                  <c:v>5.4791741741769835</c:v>
                </c:pt>
                <c:pt idx="195">
                  <c:v>5.5782039165452737</c:v>
                </c:pt>
                <c:pt idx="196">
                  <c:v>5.6616718422556902</c:v>
                </c:pt>
                <c:pt idx="197">
                  <c:v>5.7536280315976738</c:v>
                </c:pt>
                <c:pt idx="198">
                  <c:v>5.8385106679133516</c:v>
                </c:pt>
                <c:pt idx="199">
                  <c:v>5.9219785936237672</c:v>
                </c:pt>
                <c:pt idx="200">
                  <c:v>6.0125200723604904</c:v>
                </c:pt>
                <c:pt idx="201">
                  <c:v>6.0974027086761682</c:v>
                </c:pt>
                <c:pt idx="202">
                  <c:v>6.173797081360278</c:v>
                </c:pt>
                <c:pt idx="203">
                  <c:v>6.2459473222286039</c:v>
                </c:pt>
                <c:pt idx="204">
                  <c:v>6.3195122737021912</c:v>
                </c:pt>
                <c:pt idx="205">
                  <c:v>6.3860036721494717</c:v>
                </c:pt>
                <c:pt idx="206">
                  <c:v>6.4496656493862297</c:v>
                </c:pt>
                <c:pt idx="207">
                  <c:v>6.5133276266229885</c:v>
                </c:pt>
                <c:pt idx="208">
                  <c:v>6.5755748932544851</c:v>
                </c:pt>
                <c:pt idx="209">
                  <c:v>6.6434810023070261</c:v>
                </c:pt>
                <c:pt idx="210">
                  <c:v>6.6929958734911725</c:v>
                </c:pt>
                <c:pt idx="211">
                  <c:v>6.7439254552805785</c:v>
                </c:pt>
                <c:pt idx="212">
                  <c:v>6.7849520628331561</c:v>
                </c:pt>
                <c:pt idx="213">
                  <c:v>6.8302228022015177</c:v>
                </c:pt>
                <c:pt idx="214">
                  <c:v>6.8684199885435717</c:v>
                </c:pt>
                <c:pt idx="215">
                  <c:v>6.9136907279119333</c:v>
                </c:pt>
                <c:pt idx="216">
                  <c:v>6.9490584930434665</c:v>
                </c:pt>
                <c:pt idx="217">
                  <c:v>6.9985733642276111</c:v>
                </c:pt>
                <c:pt idx="218">
                  <c:v>7.0254528657275763</c:v>
                </c:pt>
                <c:pt idx="219">
                  <c:v>7.049502946017018</c:v>
                </c:pt>
                <c:pt idx="220">
                  <c:v>7.0834560005432872</c:v>
                </c:pt>
                <c:pt idx="221">
                  <c:v>7.1145796338590372</c:v>
                </c:pt>
                <c:pt idx="222">
                  <c:v>7.1230678974906052</c:v>
                </c:pt>
                <c:pt idx="223">
                  <c:v>7.1358002929379554</c:v>
                </c:pt>
                <c:pt idx="224">
                  <c:v>7.1428738459642629</c:v>
                </c:pt>
                <c:pt idx="225">
                  <c:v>7.147117977780046</c:v>
                </c:pt>
                <c:pt idx="226">
                  <c:v>7.1697533474642263</c:v>
                </c:pt>
                <c:pt idx="227">
                  <c:v>7.1853151641221018</c:v>
                </c:pt>
                <c:pt idx="228">
                  <c:v>7.1895592959378849</c:v>
                </c:pt>
                <c:pt idx="229">
                  <c:v>7.2051211125957595</c:v>
                </c:pt>
                <c:pt idx="230">
                  <c:v>7.2065358232010217</c:v>
                </c:pt>
                <c:pt idx="231">
                  <c:v>7.2065358232010217</c:v>
                </c:pt>
                <c:pt idx="232">
                  <c:v>7.2008769807799755</c:v>
                </c:pt>
                <c:pt idx="233">
                  <c:v>7.1966328489641906</c:v>
                </c:pt>
                <c:pt idx="234">
                  <c:v>7.1867298747273631</c:v>
                </c:pt>
                <c:pt idx="235">
                  <c:v>7.1711680580694885</c:v>
                </c:pt>
                <c:pt idx="236">
                  <c:v>7.1584356626221366</c:v>
                </c:pt>
                <c:pt idx="237">
                  <c:v>7.1329708717274336</c:v>
                </c:pt>
                <c:pt idx="238">
                  <c:v>7.1075060808327297</c:v>
                </c:pt>
                <c:pt idx="239">
                  <c:v>7.0721383157011974</c:v>
                </c:pt>
                <c:pt idx="240">
                  <c:v>7.0424293929907105</c:v>
                </c:pt>
                <c:pt idx="241">
                  <c:v>6.9999880748328724</c:v>
                </c:pt>
                <c:pt idx="242">
                  <c:v>6.9547173354645118</c:v>
                </c:pt>
                <c:pt idx="243">
                  <c:v>6.8896406476224916</c:v>
                </c:pt>
                <c:pt idx="244">
                  <c:v>6.8372963552278234</c:v>
                </c:pt>
                <c:pt idx="245">
                  <c:v>6.7764637992015881</c:v>
                </c:pt>
                <c:pt idx="246">
                  <c:v>6.6830928992543424</c:v>
                </c:pt>
                <c:pt idx="247">
                  <c:v>6.5699160508334398</c:v>
                </c:pt>
                <c:pt idx="248">
                  <c:v>6.4921069675440677</c:v>
                </c:pt>
                <c:pt idx="249">
                  <c:v>6.4128831736494369</c:v>
                </c:pt>
                <c:pt idx="250">
                  <c:v>6.3180975630969298</c:v>
                </c:pt>
                <c:pt idx="251">
                  <c:v>6.2346296373865133</c:v>
                </c:pt>
                <c:pt idx="252">
                  <c:v>6.1497470010708355</c:v>
                </c:pt>
                <c:pt idx="253">
                  <c:v>6.0549613905183293</c:v>
                </c:pt>
                <c:pt idx="254">
                  <c:v>5.9516875163342542</c:v>
                </c:pt>
                <c:pt idx="255">
                  <c:v>5.8498283527554422</c:v>
                </c:pt>
                <c:pt idx="256">
                  <c:v>5.7437250573608454</c:v>
                </c:pt>
                <c:pt idx="257">
                  <c:v>5.6376217619662476</c:v>
                </c:pt>
                <c:pt idx="258">
                  <c:v>5.5173713605190384</c:v>
                </c:pt>
                <c:pt idx="259">
                  <c:v>5.4056092227033963</c:v>
                </c:pt>
                <c:pt idx="260">
                  <c:v>5.2655528727825276</c:v>
                </c:pt>
                <c:pt idx="261">
                  <c:v>5.1283259440721825</c:v>
                </c:pt>
                <c:pt idx="262">
                  <c:v>4.9896843047565769</c:v>
                </c:pt>
                <c:pt idx="263">
                  <c:v>4.8255778745462665</c:v>
                </c:pt>
                <c:pt idx="264">
                  <c:v>4.6968392094674893</c:v>
                </c:pt>
                <c:pt idx="265">
                  <c:v>4.5440504640992696</c:v>
                </c:pt>
                <c:pt idx="266">
                  <c:v>4.3912617187310499</c:v>
                </c:pt>
                <c:pt idx="267">
                  <c:v>4.2611083430470114</c:v>
                </c:pt>
                <c:pt idx="268">
                  <c:v>4.105490176468269</c:v>
                </c:pt>
                <c:pt idx="269">
                  <c:v>3.9696779583631852</c:v>
                </c:pt>
                <c:pt idx="270">
                  <c:v>3.8550863993370208</c:v>
                </c:pt>
                <c:pt idx="271">
                  <c:v>3.7673743418108208</c:v>
                </c:pt>
                <c:pt idx="272">
                  <c:v>3.6641004676267461</c:v>
                </c:pt>
                <c:pt idx="273">
                  <c:v>3.5452647767847982</c:v>
                </c:pt>
                <c:pt idx="274">
                  <c:v>3.4561380086533355</c:v>
                </c:pt>
                <c:pt idx="275">
                  <c:v>3.4023790056534069</c:v>
                </c:pt>
                <c:pt idx="276">
                  <c:v>3.304763973890378</c:v>
                </c:pt>
                <c:pt idx="277">
                  <c:v>3.2057342315220874</c:v>
                </c:pt>
                <c:pt idx="278">
                  <c:v>3.1151927527853647</c:v>
                </c:pt>
                <c:pt idx="279">
                  <c:v>3.0501160649433454</c:v>
                </c:pt>
                <c:pt idx="280">
                  <c:v>2.9496716119697934</c:v>
                </c:pt>
                <c:pt idx="281">
                  <c:v>2.8704478180751614</c:v>
                </c:pt>
                <c:pt idx="282">
                  <c:v>2.7968828666015741</c:v>
                </c:pt>
                <c:pt idx="283">
                  <c:v>2.8181035256804932</c:v>
                </c:pt>
                <c:pt idx="284">
                  <c:v>2.7813210499437</c:v>
                </c:pt>
                <c:pt idx="285">
                  <c:v>2.7388797317858611</c:v>
                </c:pt>
                <c:pt idx="286">
                  <c:v>2.7077560984701123</c:v>
                </c:pt>
                <c:pt idx="287">
                  <c:v>2.6653147803122739</c:v>
                </c:pt>
                <c:pt idx="288">
                  <c:v>2.6596559378912286</c:v>
                </c:pt>
                <c:pt idx="289">
                  <c:v>2.6426794106280931</c:v>
                </c:pt>
                <c:pt idx="290">
                  <c:v>2.6341911469965256</c:v>
                </c:pt>
                <c:pt idx="291">
                  <c:v>2.5860909864176413</c:v>
                </c:pt>
                <c:pt idx="292">
                  <c:v>2.5818468546018578</c:v>
                </c:pt>
                <c:pt idx="293">
                  <c:v>2.5761880121808125</c:v>
                </c:pt>
                <c:pt idx="294">
                  <c:v>2.5691144591545059</c:v>
                </c:pt>
                <c:pt idx="295">
                  <c:v>2.5577967743124161</c:v>
                </c:pt>
                <c:pt idx="296">
                  <c:v>2.5691144591545059</c:v>
                </c:pt>
                <c:pt idx="297">
                  <c:v>2.5691144591545059</c:v>
                </c:pt>
                <c:pt idx="298">
                  <c:v>2.5776027227860738</c:v>
                </c:pt>
                <c:pt idx="299">
                  <c:v>2.6115557773123448</c:v>
                </c:pt>
                <c:pt idx="300">
                  <c:v>2.6087263561018221</c:v>
                </c:pt>
                <c:pt idx="301">
                  <c:v>2.5676997485492445</c:v>
                </c:pt>
                <c:pt idx="302">
                  <c:v>2.5563820637071544</c:v>
                </c:pt>
                <c:pt idx="303">
                  <c:v>2.5210142985756221</c:v>
                </c:pt>
                <c:pt idx="304">
                  <c:v>2.5224290091808834</c:v>
                </c:pt>
                <c:pt idx="305">
                  <c:v>2.4700847167862152</c:v>
                </c:pt>
                <c:pt idx="306">
                  <c:v>2.4460346364967736</c:v>
                </c:pt>
                <c:pt idx="307">
                  <c:v>2.450278768312558</c:v>
                </c:pt>
                <c:pt idx="308">
                  <c:v>2.4021786077336738</c:v>
                </c:pt>
                <c:pt idx="309">
                  <c:v>2.3979344759178898</c:v>
                </c:pt>
                <c:pt idx="310">
                  <c:v>2.3894462122863223</c:v>
                </c:pt>
                <c:pt idx="311">
                  <c:v>2.3569078683653122</c:v>
                </c:pt>
                <c:pt idx="312">
                  <c:v>2.345590183523222</c:v>
                </c:pt>
                <c:pt idx="313">
                  <c:v>2.3597372895758344</c:v>
                </c:pt>
                <c:pt idx="314">
                  <c:v>2.3470048941284829</c:v>
                </c:pt>
                <c:pt idx="315">
                  <c:v>2.2691958108391121</c:v>
                </c:pt>
                <c:pt idx="316">
                  <c:v>2.136213013944551</c:v>
                </c:pt>
                <c:pt idx="317">
                  <c:v>2.1418718563655958</c:v>
                </c:pt>
                <c:pt idx="318">
                  <c:v>2.0852834321551441</c:v>
                </c:pt>
                <c:pt idx="319">
                  <c:v>2.0117184806815569</c:v>
                </c:pt>
                <c:pt idx="320">
                  <c:v>1.8787356837869957</c:v>
                </c:pt>
                <c:pt idx="321">
                  <c:v>1.7584852823397858</c:v>
                </c:pt>
                <c:pt idx="322">
                  <c:v>1.6622849611820179</c:v>
                </c:pt>
                <c:pt idx="323">
                  <c:v>1.604281826366305</c:v>
                </c:pt>
                <c:pt idx="324">
                  <c:v>1.5462786915505919</c:v>
                </c:pt>
                <c:pt idx="325">
                  <c:v>1.47837258249805</c:v>
                </c:pt>
                <c:pt idx="326">
                  <c:v>1.416125315866553</c:v>
                </c:pt>
                <c:pt idx="327">
                  <c:v>1.3721278160429271</c:v>
                </c:pt>
                <c:pt idx="328">
                  <c:v>1.3332232743982415</c:v>
                </c:pt>
                <c:pt idx="329">
                  <c:v>1.2862548823035667</c:v>
                </c:pt>
                <c:pt idx="330">
                  <c:v>1.2460771011141458</c:v>
                </c:pt>
                <c:pt idx="331">
                  <c:v>1.2149534677983975</c:v>
                </c:pt>
                <c:pt idx="332">
                  <c:v>1.1831224791800183</c:v>
                </c:pt>
                <c:pt idx="333">
                  <c:v>1.1493108957142737</c:v>
                </c:pt>
                <c:pt idx="334">
                  <c:v>1.1215825678511522</c:v>
                </c:pt>
                <c:pt idx="335">
                  <c:v>1.0989471981669716</c:v>
                </c:pt>
                <c:pt idx="336">
                  <c:v>1.0736238783327945</c:v>
                </c:pt>
                <c:pt idx="337">
                  <c:v>1.0569302931907112</c:v>
                </c:pt>
                <c:pt idx="338">
                  <c:v>1.0334460971433739</c:v>
                </c:pt>
                <c:pt idx="339">
                  <c:v>1.0140645618512942</c:v>
                </c:pt>
                <c:pt idx="340">
                  <c:v>0.99722950564868462</c:v>
                </c:pt>
                <c:pt idx="341">
                  <c:v>0.97685767293292203</c:v>
                </c:pt>
                <c:pt idx="342">
                  <c:v>0.96115438521452168</c:v>
                </c:pt>
                <c:pt idx="343">
                  <c:v>0.95040258461453597</c:v>
                </c:pt>
                <c:pt idx="344">
                  <c:v>0.93837754446981492</c:v>
                </c:pt>
                <c:pt idx="345">
                  <c:v>0.92833309917245965</c:v>
                </c:pt>
                <c:pt idx="346">
                  <c:v>0.916591001148791</c:v>
                </c:pt>
                <c:pt idx="347">
                  <c:v>0.90300977933828253</c:v>
                </c:pt>
                <c:pt idx="348">
                  <c:v>0.89126768131461387</c:v>
                </c:pt>
                <c:pt idx="349">
                  <c:v>0.88362824404620288</c:v>
                </c:pt>
                <c:pt idx="350">
                  <c:v>0.87471556723305666</c:v>
                </c:pt>
                <c:pt idx="351">
                  <c:v>0.86198317178570516</c:v>
                </c:pt>
                <c:pt idx="352">
                  <c:v>0.85788051103044738</c:v>
                </c:pt>
                <c:pt idx="353">
                  <c:v>0.84146986800941637</c:v>
                </c:pt>
                <c:pt idx="354">
                  <c:v>0.91234686933300724</c:v>
                </c:pt>
                <c:pt idx="355">
                  <c:v>0.8851844257119903</c:v>
                </c:pt>
                <c:pt idx="356">
                  <c:v>0.86962260905411615</c:v>
                </c:pt>
                <c:pt idx="357">
                  <c:v>0.85703168466729063</c:v>
                </c:pt>
                <c:pt idx="358">
                  <c:v>0.85986110587781317</c:v>
                </c:pt>
                <c:pt idx="359">
                  <c:v>0.85363637921466362</c:v>
                </c:pt>
                <c:pt idx="360">
                  <c:v>0.83864044679889382</c:v>
                </c:pt>
                <c:pt idx="361">
                  <c:v>0.83057659634890446</c:v>
                </c:pt>
                <c:pt idx="362">
                  <c:v>0.833406017559427</c:v>
                </c:pt>
                <c:pt idx="363">
                  <c:v>0.81812714302260503</c:v>
                </c:pt>
                <c:pt idx="364">
                  <c:v>0.81473183756997802</c:v>
                </c:pt>
                <c:pt idx="365">
                  <c:v>0.87245203026463869</c:v>
                </c:pt>
                <c:pt idx="366">
                  <c:v>0.91220539827248115</c:v>
                </c:pt>
                <c:pt idx="367">
                  <c:v>0.93186987568561297</c:v>
                </c:pt>
                <c:pt idx="368">
                  <c:v>0.99737097670921082</c:v>
                </c:pt>
                <c:pt idx="369">
                  <c:v>1.153130614348479</c:v>
                </c:pt>
                <c:pt idx="370">
                  <c:v>1.1494523667747998</c:v>
                </c:pt>
                <c:pt idx="371">
                  <c:v>1.1296464183011417</c:v>
                </c:pt>
                <c:pt idx="372">
                  <c:v>1.1176213781564206</c:v>
                </c:pt>
                <c:pt idx="373">
                  <c:v>1.1419544005669149</c:v>
                </c:pt>
                <c:pt idx="374">
                  <c:v>1.1798686447879172</c:v>
                </c:pt>
                <c:pt idx="375">
                  <c:v>1.327281489856144</c:v>
                </c:pt>
                <c:pt idx="376">
                  <c:v>1.7811206520239662</c:v>
                </c:pt>
                <c:pt idx="377">
                  <c:v>2.1857278851286961</c:v>
                </c:pt>
                <c:pt idx="378">
                  <c:v>2.2635369684180668</c:v>
                </c:pt>
                <c:pt idx="379">
                  <c:v>2.3696402638126641</c:v>
                </c:pt>
                <c:pt idx="380">
                  <c:v>2.5040377713124866</c:v>
                </c:pt>
                <c:pt idx="381">
                  <c:v>3.1095339103643194</c:v>
                </c:pt>
                <c:pt idx="382">
                  <c:v>3.6032679116005109</c:v>
                </c:pt>
                <c:pt idx="383">
                  <c:v>3.765959631205559</c:v>
                </c:pt>
                <c:pt idx="384">
                  <c:v>4.1196372825208813</c:v>
                </c:pt>
                <c:pt idx="385">
                  <c:v>4.3346732945205986</c:v>
                </c:pt>
                <c:pt idx="386">
                  <c:v>4.5879064928623698</c:v>
                </c:pt>
                <c:pt idx="387">
                  <c:v>4.8241631639410052</c:v>
                </c:pt>
                <c:pt idx="388">
                  <c:v>5.0731522304669925</c:v>
                </c:pt>
                <c:pt idx="389">
                  <c:v>5.3193118757824571</c:v>
                </c:pt>
                <c:pt idx="390">
                  <c:v>5.5343478877821743</c:v>
                </c:pt>
                <c:pt idx="391">
                  <c:v>5.7324073725187548</c:v>
                </c:pt>
                <c:pt idx="392">
                  <c:v>5.9007579345448491</c:v>
                </c:pt>
                <c:pt idx="393">
                  <c:v>6.0478878374920226</c:v>
                </c:pt>
                <c:pt idx="394">
                  <c:v>6.1766265025707998</c:v>
                </c:pt>
                <c:pt idx="395">
                  <c:v>6.2770709555443522</c:v>
                </c:pt>
                <c:pt idx="396">
                  <c:v>6.3506359070179395</c:v>
                </c:pt>
                <c:pt idx="397">
                  <c:v>6.4341038327283551</c:v>
                </c:pt>
                <c:pt idx="398">
                  <c:v>6.493521678149329</c:v>
                </c:pt>
                <c:pt idx="399">
                  <c:v>6.5600130765966105</c:v>
                </c:pt>
                <c:pt idx="400">
                  <c:v>6.5953808417281428</c:v>
                </c:pt>
                <c:pt idx="401">
                  <c:v>6.6123573689912778</c:v>
                </c:pt>
                <c:pt idx="402">
                  <c:v>6.6392368704912439</c:v>
                </c:pt>
                <c:pt idx="403">
                  <c:v>6.6618722401754233</c:v>
                </c:pt>
                <c:pt idx="404">
                  <c:v>6.6746046356227753</c:v>
                </c:pt>
                <c:pt idx="405">
                  <c:v>6.6788487674385584</c:v>
                </c:pt>
                <c:pt idx="406">
                  <c:v>6.6845076098596037</c:v>
                </c:pt>
                <c:pt idx="407">
                  <c:v>6.6816781886490819</c:v>
                </c:pt>
                <c:pt idx="408">
                  <c:v>6.660457529570162</c:v>
                </c:pt>
                <c:pt idx="409">
                  <c:v>6.6364074492807203</c:v>
                </c:pt>
                <c:pt idx="410">
                  <c:v>6.6265044750438911</c:v>
                </c:pt>
                <c:pt idx="411">
                  <c:v>6.6123573689912778</c:v>
                </c:pt>
                <c:pt idx="412">
                  <c:v>6.5925514205176201</c:v>
                </c:pt>
                <c:pt idx="413">
                  <c:v>6.5741601826492237</c:v>
                </c:pt>
                <c:pt idx="414">
                  <c:v>6.5458659705439972</c:v>
                </c:pt>
                <c:pt idx="415">
                  <c:v>6.5303041538861235</c:v>
                </c:pt>
                <c:pt idx="416">
                  <c:v>6.4921069675440677</c:v>
                </c:pt>
                <c:pt idx="417">
                  <c:v>6.455324491807275</c:v>
                </c:pt>
                <c:pt idx="418">
                  <c:v>6.4142978842546974</c:v>
                </c:pt>
                <c:pt idx="419">
                  <c:v>6.3746859873073811</c:v>
                </c:pt>
                <c:pt idx="420">
                  <c:v>6.3350740903600649</c:v>
                </c:pt>
                <c:pt idx="421">
                  <c:v>6.2926327722022268</c:v>
                </c:pt>
                <c:pt idx="422">
                  <c:v>6.2487767434391257</c:v>
                </c:pt>
                <c:pt idx="423">
                  <c:v>6.1950177404391971</c:v>
                </c:pt>
                <c:pt idx="424">
                  <c:v>6.1384293162287449</c:v>
                </c:pt>
                <c:pt idx="425">
                  <c:v>6.0874997344393389</c:v>
                </c:pt>
                <c:pt idx="426">
                  <c:v>6.0365701526499329</c:v>
                </c:pt>
                <c:pt idx="427">
                  <c:v>5.977152307228959</c:v>
                </c:pt>
                <c:pt idx="428">
                  <c:v>5.9276374360448125</c:v>
                </c:pt>
                <c:pt idx="429">
                  <c:v>5.8639754588080546</c:v>
                </c:pt>
                <c:pt idx="430">
                  <c:v>5.8003134815712967</c:v>
                </c:pt>
                <c:pt idx="431">
                  <c:v>5.7380662149398001</c:v>
                </c:pt>
                <c:pt idx="432">
                  <c:v>5.6701601058872573</c:v>
                </c:pt>
                <c:pt idx="433">
                  <c:v>5.6022539968347154</c:v>
                </c:pt>
                <c:pt idx="434">
                  <c:v>5.528689045361129</c:v>
                </c:pt>
                <c:pt idx="435">
                  <c:v>5.4522946726770183</c:v>
                </c:pt>
                <c:pt idx="436">
                  <c:v>5.3730708787823867</c:v>
                </c:pt>
                <c:pt idx="437">
                  <c:v>5.2924323742824928</c:v>
                </c:pt>
                <c:pt idx="438">
                  <c:v>5.2146232909931225</c:v>
                </c:pt>
                <c:pt idx="439">
                  <c:v>5.1325700758879664</c:v>
                </c:pt>
                <c:pt idx="440">
                  <c:v>5.0476874395722895</c:v>
                </c:pt>
                <c:pt idx="441">
                  <c:v>4.9642195138618739</c:v>
                </c:pt>
                <c:pt idx="442">
                  <c:v>4.8779221669409347</c:v>
                </c:pt>
                <c:pt idx="443">
                  <c:v>4.7845512669936889</c:v>
                </c:pt>
                <c:pt idx="444">
                  <c:v>4.6925950776517054</c:v>
                </c:pt>
                <c:pt idx="445">
                  <c:v>4.6006388883097209</c:v>
                </c:pt>
                <c:pt idx="446">
                  <c:v>4.5086826989677373</c:v>
                </c:pt>
                <c:pt idx="447">
                  <c:v>4.4138970884152302</c:v>
                </c:pt>
                <c:pt idx="448">
                  <c:v>4.323355609678508</c:v>
                </c:pt>
                <c:pt idx="449">
                  <c:v>4.2130081824681263</c:v>
                </c:pt>
                <c:pt idx="450">
                  <c:v>4.1139784400998369</c:v>
                </c:pt>
                <c:pt idx="451">
                  <c:v>4.0177781189420694</c:v>
                </c:pt>
                <c:pt idx="452">
                  <c:v>3.9187483765737787</c:v>
                </c:pt>
                <c:pt idx="453">
                  <c:v>3.8225480554160107</c:v>
                </c:pt>
                <c:pt idx="454">
                  <c:v>3.7206888918371979</c:v>
                </c:pt>
                <c:pt idx="455">
                  <c:v>3.6244885706794294</c:v>
                </c:pt>
                <c:pt idx="456">
                  <c:v>3.5240441177058779</c:v>
                </c:pt>
                <c:pt idx="457">
                  <c:v>3.4235996647323264</c:v>
                </c:pt>
                <c:pt idx="458">
                  <c:v>3.3231552117587744</c:v>
                </c:pt>
                <c:pt idx="459">
                  <c:v>3.2241254693904846</c:v>
                </c:pt>
                <c:pt idx="460">
                  <c:v>3.1265104376274553</c:v>
                </c:pt>
                <c:pt idx="461">
                  <c:v>3.0303101164696873</c:v>
                </c:pt>
                <c:pt idx="462">
                  <c:v>2.932695084706658</c:v>
                </c:pt>
                <c:pt idx="463">
                  <c:v>2.8308359211278451</c:v>
                </c:pt>
                <c:pt idx="464">
                  <c:v>2.7332208893648162</c:v>
                </c:pt>
                <c:pt idx="465">
                  <c:v>2.6370205682070482</c:v>
                </c:pt>
                <c:pt idx="466">
                  <c:v>2.5436496682598029</c:v>
                </c:pt>
                <c:pt idx="467">
                  <c:v>2.4531081895230806</c:v>
                </c:pt>
                <c:pt idx="468">
                  <c:v>2.3639814213916188</c:v>
                </c:pt>
                <c:pt idx="469">
                  <c:v>2.2720252320496348</c:v>
                </c:pt>
                <c:pt idx="470">
                  <c:v>2.1857278851286961</c:v>
                </c:pt>
                <c:pt idx="471">
                  <c:v>2.0980158276024956</c:v>
                </c:pt>
                <c:pt idx="472">
                  <c:v>2.0145479018920796</c:v>
                </c:pt>
                <c:pt idx="473">
                  <c:v>1.9310799761816635</c:v>
                </c:pt>
                <c:pt idx="474">
                  <c:v>1.8518561822870312</c:v>
                </c:pt>
                <c:pt idx="475">
                  <c:v>1.7712176777871376</c:v>
                </c:pt>
                <c:pt idx="476">
                  <c:v>1.6948233051030277</c:v>
                </c:pt>
                <c:pt idx="477">
                  <c:v>1.6184289324189178</c:v>
                </c:pt>
                <c:pt idx="478">
                  <c:v>1.5462786915505919</c:v>
                </c:pt>
                <c:pt idx="479">
                  <c:v>1.4741284506822661</c:v>
                </c:pt>
                <c:pt idx="480">
                  <c:v>1.4036758625402539</c:v>
                </c:pt>
                <c:pt idx="481">
                  <c:v>1.3359112245482379</c:v>
                </c:pt>
                <c:pt idx="482">
                  <c:v>1.2685709997378005</c:v>
                </c:pt>
                <c:pt idx="483">
                  <c:v>1.1989672379589449</c:v>
                </c:pt>
                <c:pt idx="484">
                  <c:v>1.132334368451138</c:v>
                </c:pt>
                <c:pt idx="485">
                  <c:v>1.0707944571222718</c:v>
                </c:pt>
                <c:pt idx="486">
                  <c:v>1.0115180827618238</c:v>
                </c:pt>
                <c:pt idx="487">
                  <c:v>0.95606142703558106</c:v>
                </c:pt>
                <c:pt idx="488">
                  <c:v>0.90201948191459969</c:v>
                </c:pt>
                <c:pt idx="489">
                  <c:v>0.85094842906466694</c:v>
                </c:pt>
                <c:pt idx="490">
                  <c:v>0.80185797106210022</c:v>
                </c:pt>
                <c:pt idx="491">
                  <c:v>0.75517252108847766</c:v>
                </c:pt>
                <c:pt idx="492">
                  <c:v>0.71032619490169469</c:v>
                </c:pt>
                <c:pt idx="493">
                  <c:v>0.66788487674385577</c:v>
                </c:pt>
                <c:pt idx="494">
                  <c:v>0.6269997402518046</c:v>
                </c:pt>
                <c:pt idx="495">
                  <c:v>0.58866108284922358</c:v>
                </c:pt>
                <c:pt idx="496">
                  <c:v>0.55202007817295606</c:v>
                </c:pt>
                <c:pt idx="497">
                  <c:v>0.51735966834405445</c:v>
                </c:pt>
                <c:pt idx="498">
                  <c:v>0.4841139691204141</c:v>
                </c:pt>
                <c:pt idx="499">
                  <c:v>0.45313180686519183</c:v>
                </c:pt>
                <c:pt idx="500">
                  <c:v>0.42356435521523078</c:v>
                </c:pt>
                <c:pt idx="501">
                  <c:v>0.39541161417053106</c:v>
                </c:pt>
                <c:pt idx="502">
                  <c:v>0.36923946797319718</c:v>
                </c:pt>
                <c:pt idx="503">
                  <c:v>0.34391614813902005</c:v>
                </c:pt>
                <c:pt idx="504">
                  <c:v>0.32043195209168263</c:v>
                </c:pt>
                <c:pt idx="505">
                  <c:v>0.29807952452855419</c:v>
                </c:pt>
                <c:pt idx="506">
                  <c:v>0.27728327863121321</c:v>
                </c:pt>
                <c:pt idx="507">
                  <c:v>0.25776027227860737</c:v>
                </c:pt>
                <c:pt idx="508">
                  <c:v>0.23908609228915836</c:v>
                </c:pt>
                <c:pt idx="509">
                  <c:v>0.22126073866286602</c:v>
                </c:pt>
                <c:pt idx="510">
                  <c:v>0.20470862458130892</c:v>
                </c:pt>
                <c:pt idx="511">
                  <c:v>0.18914680792343472</c:v>
                </c:pt>
                <c:pt idx="512">
                  <c:v>0.17429234656819118</c:v>
                </c:pt>
                <c:pt idx="513">
                  <c:v>0.16028671157610436</c:v>
                </c:pt>
                <c:pt idx="514">
                  <c:v>0.14712990294717435</c:v>
                </c:pt>
                <c:pt idx="515">
                  <c:v>0.13469459672692763</c:v>
                </c:pt>
                <c:pt idx="516">
                  <c:v>0.12295249870325889</c:v>
                </c:pt>
                <c:pt idx="517">
                  <c:v>0.11164896096722116</c:v>
                </c:pt>
                <c:pt idx="518">
                  <c:v>0.10106692563986668</c:v>
                </c:pt>
                <c:pt idx="519">
                  <c:v>9.1149804296985035E-2</c:v>
                </c:pt>
                <c:pt idx="520">
                  <c:v>8.1770272984102665E-2</c:v>
                </c:pt>
                <c:pt idx="521">
                  <c:v>7.2970773019377433E-2</c:v>
                </c:pt>
                <c:pt idx="522">
                  <c:v>6.4425920963599226E-2</c:v>
                </c:pt>
                <c:pt idx="523">
                  <c:v>5.6588424210451675E-2</c:v>
                </c:pt>
                <c:pt idx="524">
                  <c:v>4.897728115414593E-2</c:v>
                </c:pt>
                <c:pt idx="525">
                  <c:v>4.1875433915734242E-2</c:v>
                </c:pt>
                <c:pt idx="526">
                  <c:v>3.5098970116532652E-2</c:v>
                </c:pt>
                <c:pt idx="527">
                  <c:v>2.8704478180751614E-2</c:v>
                </c:pt>
                <c:pt idx="528">
                  <c:v>2.2607075472075445E-2</c:v>
                </c:pt>
                <c:pt idx="529">
                  <c:v>1.6835056202609375E-2</c:v>
                </c:pt>
                <c:pt idx="530">
                  <c:v>1.1539794407116357E-2</c:v>
                </c:pt>
                <c:pt idx="531">
                  <c:v>6.378930119123165E-3</c:v>
                </c:pt>
                <c:pt idx="532">
                  <c:v>1.5462786915505921E-3</c:v>
                </c:pt>
                <c:pt idx="533">
                  <c:v>-2.9595745862066223E-3</c:v>
                </c:pt>
                <c:pt idx="534">
                  <c:v>-7.3197126716219238E-3</c:v>
                </c:pt>
                <c:pt idx="535">
                  <c:v>-1.1220069810327304E-2</c:v>
                </c:pt>
                <c:pt idx="536">
                  <c:v>-1.5109109264190596E-2</c:v>
                </c:pt>
                <c:pt idx="537">
                  <c:v>-1.8858092368133021E-2</c:v>
                </c:pt>
                <c:pt idx="538">
                  <c:v>-2.2394868881286251E-2</c:v>
                </c:pt>
                <c:pt idx="539">
                  <c:v>-2.5620409061281994E-2</c:v>
                </c:pt>
                <c:pt idx="540">
                  <c:v>-2.8831802135225126E-2</c:v>
                </c:pt>
                <c:pt idx="541">
                  <c:v>-3.1703664663905548E-2</c:v>
                </c:pt>
                <c:pt idx="542">
                  <c:v>-3.4660409828901652E-2</c:v>
                </c:pt>
                <c:pt idx="543">
                  <c:v>-3.7362507084950723E-2</c:v>
                </c:pt>
                <c:pt idx="544">
                  <c:v>-3.9866544856263203E-2</c:v>
                </c:pt>
                <c:pt idx="545">
                  <c:v>-4.221496446099695E-2</c:v>
                </c:pt>
                <c:pt idx="546">
                  <c:v>-4.4450207217309794E-2</c:v>
                </c:pt>
                <c:pt idx="547">
                  <c:v>-4.6643008655464793E-2</c:v>
                </c:pt>
                <c:pt idx="548">
                  <c:v>-4.872263324519889E-2</c:v>
                </c:pt>
                <c:pt idx="549">
                  <c:v>-5.0872993365196052E-2</c:v>
                </c:pt>
                <c:pt idx="550">
                  <c:v>-5.2627234515720052E-2</c:v>
                </c:pt>
                <c:pt idx="551">
                  <c:v>-5.4593682257033253E-2</c:v>
                </c:pt>
                <c:pt idx="552">
                  <c:v>-5.667330684676735E-2</c:v>
                </c:pt>
                <c:pt idx="553">
                  <c:v>-5.8229488512554772E-2</c:v>
                </c:pt>
                <c:pt idx="554">
                  <c:v>-5.9828111496500025E-2</c:v>
                </c:pt>
                <c:pt idx="555">
                  <c:v>-6.1539911328866194E-2</c:v>
                </c:pt>
                <c:pt idx="556">
                  <c:v>-6.2813150873601356E-2</c:v>
                </c:pt>
                <c:pt idx="557">
                  <c:v>-6.4355185433336168E-2</c:v>
                </c:pt>
                <c:pt idx="558">
                  <c:v>-6.5911367099123583E-2</c:v>
                </c:pt>
                <c:pt idx="559">
                  <c:v>-6.7524137189121453E-2</c:v>
                </c:pt>
                <c:pt idx="560">
                  <c:v>-6.8599317249120037E-2</c:v>
                </c:pt>
                <c:pt idx="561">
                  <c:v>-6.9985733642276116E-2</c:v>
                </c:pt>
                <c:pt idx="562">
                  <c:v>-7.108920791437992E-2</c:v>
                </c:pt>
                <c:pt idx="563">
                  <c:v>-7.2291711928852018E-2</c:v>
                </c:pt>
                <c:pt idx="564">
                  <c:v>-7.3621539897797628E-2</c:v>
                </c:pt>
                <c:pt idx="565">
                  <c:v>-7.4753308382006653E-2</c:v>
                </c:pt>
                <c:pt idx="566">
                  <c:v>-7.5715311593584342E-2</c:v>
                </c:pt>
                <c:pt idx="567">
                  <c:v>-7.6705609017267237E-2</c:v>
                </c:pt>
                <c:pt idx="568">
                  <c:v>-7.7766641971213218E-2</c:v>
                </c:pt>
                <c:pt idx="569">
                  <c:v>-7.8841822031211789E-2</c:v>
                </c:pt>
                <c:pt idx="570">
                  <c:v>-7.9888707879105153E-2</c:v>
                </c:pt>
                <c:pt idx="571">
                  <c:v>-8.0737534242261919E-2</c:v>
                </c:pt>
                <c:pt idx="572">
                  <c:v>-8.199662668094447E-2</c:v>
                </c:pt>
                <c:pt idx="573">
                  <c:v>-8.2322010120154568E-2</c:v>
                </c:pt>
                <c:pt idx="574">
                  <c:v>-8.3397190180153152E-2</c:v>
                </c:pt>
                <c:pt idx="575">
                  <c:v>-8.4274310755415152E-2</c:v>
                </c:pt>
                <c:pt idx="576">
                  <c:v>-8.5151431330677152E-2</c:v>
                </c:pt>
                <c:pt idx="577">
                  <c:v>-8.6042699011991783E-2</c:v>
                </c:pt>
                <c:pt idx="578">
                  <c:v>-8.6919819587253769E-2</c:v>
                </c:pt>
                <c:pt idx="579">
                  <c:v>-8.7895969904884061E-2</c:v>
                </c:pt>
                <c:pt idx="580">
                  <c:v>-8.8914561540672191E-2</c:v>
                </c:pt>
                <c:pt idx="581">
                  <c:v>-8.9438004464618859E-2</c:v>
                </c:pt>
                <c:pt idx="582">
                  <c:v>-9.0400007676196548E-2</c:v>
                </c:pt>
                <c:pt idx="583">
                  <c:v>-9.1178098509090269E-2</c:v>
                </c:pt>
                <c:pt idx="584">
                  <c:v>-9.2366455417509749E-2</c:v>
                </c:pt>
                <c:pt idx="585">
                  <c:v>-9.3286017310929586E-2</c:v>
                </c:pt>
                <c:pt idx="586">
                  <c:v>-9.3583106538034463E-2</c:v>
                </c:pt>
                <c:pt idx="587">
                  <c:v>-9.4700727916190872E-2</c:v>
                </c:pt>
                <c:pt idx="588">
                  <c:v>-9.5535407173295048E-2</c:v>
                </c:pt>
                <c:pt idx="589">
                  <c:v>-9.6384233536451813E-2</c:v>
                </c:pt>
                <c:pt idx="590">
                  <c:v>-9.7162324369345521E-2</c:v>
                </c:pt>
                <c:pt idx="591">
                  <c:v>-9.7912120990134008E-2</c:v>
                </c:pt>
                <c:pt idx="592">
                  <c:v>-9.8902418413816917E-2</c:v>
                </c:pt>
                <c:pt idx="593">
                  <c:v>-9.9539038186184495E-2</c:v>
                </c:pt>
                <c:pt idx="594">
                  <c:v>-0.10018980506460469</c:v>
                </c:pt>
                <c:pt idx="595">
                  <c:v>-0.10088301326118272</c:v>
                </c:pt>
                <c:pt idx="596">
                  <c:v>-0.10262310730565412</c:v>
                </c:pt>
                <c:pt idx="597">
                  <c:v>-0.10410855344117848</c:v>
                </c:pt>
                <c:pt idx="598">
                  <c:v>-0.10456126083486209</c:v>
                </c:pt>
                <c:pt idx="599">
                  <c:v>-0.10583450037959724</c:v>
                </c:pt>
                <c:pt idx="600">
                  <c:v>-0.10597597144012338</c:v>
                </c:pt>
                <c:pt idx="601">
                  <c:v>-0.10713603413643763</c:v>
                </c:pt>
                <c:pt idx="602">
                  <c:v>-0.10788583075722612</c:v>
                </c:pt>
                <c:pt idx="603">
                  <c:v>-0.10914492319590867</c:v>
                </c:pt>
                <c:pt idx="604">
                  <c:v>-0.10997960245301283</c:v>
                </c:pt>
                <c:pt idx="605">
                  <c:v>-0.11098404698274834</c:v>
                </c:pt>
                <c:pt idx="606">
                  <c:v>-0.11256852286064101</c:v>
                </c:pt>
                <c:pt idx="607">
                  <c:v>-0.11372858555695527</c:v>
                </c:pt>
                <c:pt idx="608">
                  <c:v>-0.11474717719274338</c:v>
                </c:pt>
                <c:pt idx="609">
                  <c:v>-0.11582235725274197</c:v>
                </c:pt>
                <c:pt idx="610">
                  <c:v>-0.11631750596458341</c:v>
                </c:pt>
                <c:pt idx="611">
                  <c:v>-0.11743512734273985</c:v>
                </c:pt>
                <c:pt idx="612">
                  <c:v>-0.11852445450879104</c:v>
                </c:pt>
                <c:pt idx="613">
                  <c:v>-0.11873666109958024</c:v>
                </c:pt>
                <c:pt idx="614">
                  <c:v>-0.11999575353826278</c:v>
                </c:pt>
                <c:pt idx="615">
                  <c:v>-0.12070310884089344</c:v>
                </c:pt>
                <c:pt idx="616">
                  <c:v>-0.12213196655220733</c:v>
                </c:pt>
                <c:pt idx="617">
                  <c:v>-0.12353253005141601</c:v>
                </c:pt>
                <c:pt idx="618">
                  <c:v>-0.12419744403588882</c:v>
                </c:pt>
                <c:pt idx="619">
                  <c:v>-0.12481991670220377</c:v>
                </c:pt>
                <c:pt idx="620">
                  <c:v>-0.1258526554440445</c:v>
                </c:pt>
                <c:pt idx="621">
                  <c:v>-0.12695612971614834</c:v>
                </c:pt>
                <c:pt idx="622">
                  <c:v>-0.12790398582167339</c:v>
                </c:pt>
                <c:pt idx="623">
                  <c:v>-0.12873866507877754</c:v>
                </c:pt>
                <c:pt idx="624">
                  <c:v>-0.13032314095667019</c:v>
                </c:pt>
                <c:pt idx="625">
                  <c:v>-0.13139832101666879</c:v>
                </c:pt>
                <c:pt idx="626">
                  <c:v>-0.13228958869798341</c:v>
                </c:pt>
                <c:pt idx="627">
                  <c:v>-0.13366185798508684</c:v>
                </c:pt>
                <c:pt idx="628">
                  <c:v>-0.13473703804508547</c:v>
                </c:pt>
                <c:pt idx="629">
                  <c:v>-0.1353453636053478</c:v>
                </c:pt>
                <c:pt idx="630">
                  <c:v>-0.13721278160429268</c:v>
                </c:pt>
                <c:pt idx="631">
                  <c:v>-0.13804746086139688</c:v>
                </c:pt>
                <c:pt idx="632">
                  <c:v>-0.13924996487586896</c:v>
                </c:pt>
                <c:pt idx="633">
                  <c:v>-0.14066467548113024</c:v>
                </c:pt>
                <c:pt idx="634">
                  <c:v>-0.14175400264718147</c:v>
                </c:pt>
                <c:pt idx="635">
                  <c:v>-0.14288577113139048</c:v>
                </c:pt>
                <c:pt idx="636">
                  <c:v>-0.14430048173665178</c:v>
                </c:pt>
                <c:pt idx="637">
                  <c:v>-0.14557372128138693</c:v>
                </c:pt>
                <c:pt idx="638">
                  <c:v>-0.14670548976559597</c:v>
                </c:pt>
                <c:pt idx="639">
                  <c:v>-0.14797872931033113</c:v>
                </c:pt>
                <c:pt idx="64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E58-4B22-A8DE-7B4E16477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  <c:extLst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5" Type="http://schemas.openxmlformats.org/officeDocument/2006/relationships/chart" Target="../charts/chart3.xml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image" Target="../media/image1.png"/><Relationship Id="rId1" Type="http://schemas.openxmlformats.org/officeDocument/2006/relationships/chart" Target="../charts/chart5.xml"/><Relationship Id="rId5" Type="http://schemas.openxmlformats.org/officeDocument/2006/relationships/chart" Target="../charts/chart7.xml"/><Relationship Id="rId4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13</xdr:col>
      <xdr:colOff>78317</xdr:colOff>
      <xdr:row>31</xdr:row>
      <xdr:rowOff>136525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28575</xdr:colOff>
      <xdr:row>50</xdr:row>
      <xdr:rowOff>57150</xdr:rowOff>
    </xdr:from>
    <xdr:to>
      <xdr:col>23</xdr:col>
      <xdr:colOff>237129</xdr:colOff>
      <xdr:row>52</xdr:row>
      <xdr:rowOff>143933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01450" y="9591675"/>
          <a:ext cx="2646954" cy="4677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21</xdr:col>
      <xdr:colOff>153459</xdr:colOff>
      <xdr:row>48</xdr:row>
      <xdr:rowOff>49741</xdr:rowOff>
    </xdr:from>
    <xdr:to>
      <xdr:col>30</xdr:col>
      <xdr:colOff>535041</xdr:colOff>
      <xdr:row>71</xdr:row>
      <xdr:rowOff>46567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0</xdr:colOff>
      <xdr:row>53</xdr:row>
      <xdr:rowOff>0</xdr:rowOff>
    </xdr:from>
    <xdr:to>
      <xdr:col>38</xdr:col>
      <xdr:colOff>95081</xdr:colOff>
      <xdr:row>56</xdr:row>
      <xdr:rowOff>60626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26475" y="10106025"/>
          <a:ext cx="1923881" cy="6321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32</xdr:col>
      <xdr:colOff>591608</xdr:colOff>
      <xdr:row>22</xdr:row>
      <xdr:rowOff>56091</xdr:rowOff>
    </xdr:from>
    <xdr:to>
      <xdr:col>42</xdr:col>
      <xdr:colOff>515164</xdr:colOff>
      <xdr:row>45</xdr:row>
      <xdr:rowOff>181224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28575</xdr:colOff>
      <xdr:row>45</xdr:row>
      <xdr:rowOff>57150</xdr:rowOff>
    </xdr:from>
    <xdr:to>
      <xdr:col>23</xdr:col>
      <xdr:colOff>237129</xdr:colOff>
      <xdr:row>47</xdr:row>
      <xdr:rowOff>143933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01450" y="8629650"/>
          <a:ext cx="2646954" cy="4677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35</xdr:col>
      <xdr:colOff>0</xdr:colOff>
      <xdr:row>48</xdr:row>
      <xdr:rowOff>0</xdr:rowOff>
    </xdr:from>
    <xdr:to>
      <xdr:col>38</xdr:col>
      <xdr:colOff>95081</xdr:colOff>
      <xdr:row>51</xdr:row>
      <xdr:rowOff>60626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26475" y="9153525"/>
          <a:ext cx="1923881" cy="6321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10</xdr:row>
      <xdr:rowOff>0</xdr:rowOff>
    </xdr:from>
    <xdr:to>
      <xdr:col>13</xdr:col>
      <xdr:colOff>136089</xdr:colOff>
      <xdr:row>34</xdr:row>
      <xdr:rowOff>53975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11</xdr:row>
      <xdr:rowOff>0</xdr:rowOff>
    </xdr:from>
    <xdr:to>
      <xdr:col>13</xdr:col>
      <xdr:colOff>78317</xdr:colOff>
      <xdr:row>35</xdr:row>
      <xdr:rowOff>136525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28575</xdr:colOff>
      <xdr:row>50</xdr:row>
      <xdr:rowOff>57150</xdr:rowOff>
    </xdr:from>
    <xdr:to>
      <xdr:col>23</xdr:col>
      <xdr:colOff>237129</xdr:colOff>
      <xdr:row>52</xdr:row>
      <xdr:rowOff>143933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0975" y="9591675"/>
          <a:ext cx="2646954" cy="4677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20</xdr:col>
      <xdr:colOff>382059</xdr:colOff>
      <xdr:row>45</xdr:row>
      <xdr:rowOff>106891</xdr:rowOff>
    </xdr:from>
    <xdr:to>
      <xdr:col>30</xdr:col>
      <xdr:colOff>154041</xdr:colOff>
      <xdr:row>68</xdr:row>
      <xdr:rowOff>94192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0</xdr:colOff>
      <xdr:row>53</xdr:row>
      <xdr:rowOff>0</xdr:rowOff>
    </xdr:from>
    <xdr:to>
      <xdr:col>38</xdr:col>
      <xdr:colOff>95081</xdr:colOff>
      <xdr:row>56</xdr:row>
      <xdr:rowOff>60626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10106025"/>
          <a:ext cx="1923881" cy="6321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30</xdr:col>
      <xdr:colOff>182033</xdr:colOff>
      <xdr:row>16</xdr:row>
      <xdr:rowOff>8466</xdr:rowOff>
    </xdr:from>
    <xdr:to>
      <xdr:col>40</xdr:col>
      <xdr:colOff>105589</xdr:colOff>
      <xdr:row>39</xdr:row>
      <xdr:rowOff>133599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28575</xdr:colOff>
      <xdr:row>45</xdr:row>
      <xdr:rowOff>57150</xdr:rowOff>
    </xdr:from>
    <xdr:to>
      <xdr:col>23</xdr:col>
      <xdr:colOff>237129</xdr:colOff>
      <xdr:row>47</xdr:row>
      <xdr:rowOff>143933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0975" y="8629650"/>
          <a:ext cx="2646954" cy="4677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35</xdr:col>
      <xdr:colOff>0</xdr:colOff>
      <xdr:row>48</xdr:row>
      <xdr:rowOff>0</xdr:rowOff>
    </xdr:from>
    <xdr:to>
      <xdr:col>38</xdr:col>
      <xdr:colOff>95081</xdr:colOff>
      <xdr:row>51</xdr:row>
      <xdr:rowOff>60626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0" y="9153525"/>
          <a:ext cx="1923881" cy="6321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12</xdr:col>
      <xdr:colOff>136089</xdr:colOff>
      <xdr:row>33</xdr:row>
      <xdr:rowOff>53975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326"/>
  <sheetViews>
    <sheetView workbookViewId="0">
      <selection activeCell="AI66" sqref="AI66"/>
    </sheetView>
  </sheetViews>
  <sheetFormatPr defaultRowHeight="15" x14ac:dyDescent="0.25"/>
  <cols>
    <col min="20" max="20" width="11" bestFit="1" customWidth="1"/>
    <col min="33" max="33" width="12" bestFit="1" customWidth="1"/>
  </cols>
  <sheetData>
    <row r="1" spans="1:46" x14ac:dyDescent="0.25">
      <c r="A1">
        <v>1000</v>
      </c>
      <c r="B1">
        <f>PI()*(1.5/10)^2</f>
        <v>7.0685834705770348E-2</v>
      </c>
      <c r="C1" s="2"/>
      <c r="E1" s="2"/>
      <c r="G1" s="2"/>
      <c r="I1" s="2"/>
      <c r="K1" s="2"/>
    </row>
    <row r="2" spans="1:46" x14ac:dyDescent="0.25">
      <c r="C2" s="2"/>
      <c r="E2" s="2"/>
      <c r="G2" s="2"/>
      <c r="I2" s="2"/>
      <c r="K2" s="2"/>
    </row>
    <row r="3" spans="1:46" x14ac:dyDescent="0.25">
      <c r="C3" s="2"/>
      <c r="E3" s="2"/>
      <c r="G3" s="2"/>
      <c r="I3" s="2"/>
      <c r="K3" s="2"/>
    </row>
    <row r="4" spans="1:46" x14ac:dyDescent="0.25">
      <c r="A4" t="s">
        <v>0</v>
      </c>
      <c r="C4" s="2"/>
      <c r="E4" s="2"/>
      <c r="G4" s="2"/>
      <c r="I4" s="2"/>
      <c r="K4" s="2"/>
      <c r="U4" s="3">
        <v>400</v>
      </c>
      <c r="V4" s="3">
        <v>800</v>
      </c>
      <c r="W4" s="3">
        <v>1200</v>
      </c>
      <c r="X4" s="3">
        <v>1600</v>
      </c>
      <c r="Y4" s="3">
        <v>2000</v>
      </c>
      <c r="AP4" t="s">
        <v>15</v>
      </c>
    </row>
    <row r="5" spans="1:46" x14ac:dyDescent="0.25">
      <c r="B5" t="s">
        <v>1</v>
      </c>
      <c r="D5" t="s">
        <v>2</v>
      </c>
      <c r="F5" t="s">
        <v>3</v>
      </c>
      <c r="H5" t="s">
        <v>4</v>
      </c>
      <c r="J5" t="s">
        <v>5</v>
      </c>
      <c r="T5" s="4" t="s">
        <v>16</v>
      </c>
      <c r="U5" s="4">
        <v>1.025948130935489</v>
      </c>
      <c r="V5" s="4">
        <v>1.0275043126012764</v>
      </c>
      <c r="W5" s="4">
        <v>1.0130742644276112</v>
      </c>
      <c r="X5" s="4">
        <v>0.96610587233293632</v>
      </c>
      <c r="Y5" s="5">
        <v>0.89013591283040494</v>
      </c>
      <c r="AJ5" t="s">
        <v>17</v>
      </c>
      <c r="AP5" s="3">
        <v>400</v>
      </c>
      <c r="AQ5" s="3">
        <v>800</v>
      </c>
      <c r="AR5" s="3">
        <v>1200</v>
      </c>
      <c r="AS5" s="3">
        <v>1600</v>
      </c>
      <c r="AT5" s="3">
        <v>2000</v>
      </c>
    </row>
    <row r="6" spans="1:46" x14ac:dyDescent="0.25">
      <c r="A6" s="1">
        <v>-1.1000000000000001</v>
      </c>
      <c r="B6" s="1">
        <v>-7.2470000000000002E-6</v>
      </c>
      <c r="C6" s="1">
        <f>B6*$A$1/$B$1</f>
        <v>-0.10252407756328583</v>
      </c>
      <c r="D6" s="1">
        <v>-9.3249999999999997E-6</v>
      </c>
      <c r="E6" s="1">
        <f>D6*$A$1/$B$1</f>
        <v>-0.13192176394061547</v>
      </c>
      <c r="F6" s="1">
        <v>-1.1039999999999999E-5</v>
      </c>
      <c r="G6" s="1">
        <f>F6*$A$1/$B$1</f>
        <v>-0.1561840508208466</v>
      </c>
      <c r="H6" s="1">
        <v>-1.1620000000000001E-5</v>
      </c>
      <c r="I6" s="1">
        <f>H6*$A$1/$B$1</f>
        <v>-0.16438937233136211</v>
      </c>
      <c r="J6" s="1">
        <v>-1.1260000000000001E-5</v>
      </c>
      <c r="K6" s="1">
        <f>J6*$A$1/$B$1</f>
        <v>-0.15929641415242149</v>
      </c>
      <c r="T6" t="s">
        <v>18</v>
      </c>
      <c r="U6">
        <v>1.8108295747344536</v>
      </c>
      <c r="V6">
        <v>1.8320502338133731</v>
      </c>
      <c r="W6">
        <v>1.8164884171554989</v>
      </c>
      <c r="X6">
        <v>1.7712176777871376</v>
      </c>
      <c r="Y6" s="1">
        <v>1.6693585142083243</v>
      </c>
      <c r="AC6" t="s">
        <v>19</v>
      </c>
      <c r="AD6" t="s">
        <v>20</v>
      </c>
      <c r="AE6" t="s">
        <v>21</v>
      </c>
      <c r="AF6" t="s">
        <v>22</v>
      </c>
      <c r="AG6" t="s">
        <v>23</v>
      </c>
      <c r="AJ6" t="s">
        <v>24</v>
      </c>
      <c r="AK6" t="s">
        <v>25</v>
      </c>
      <c r="AO6" s="4" t="s">
        <v>26</v>
      </c>
      <c r="AP6" s="4">
        <v>9.2974780977772102</v>
      </c>
      <c r="AQ6" s="4">
        <v>10.098204300355102</v>
      </c>
      <c r="AR6" s="4">
        <v>10.637209040959654</v>
      </c>
      <c r="AS6" s="4">
        <v>11.187531466406297</v>
      </c>
      <c r="AT6" s="4">
        <v>11.716633232774019</v>
      </c>
    </row>
    <row r="7" spans="1:46" x14ac:dyDescent="0.25">
      <c r="A7" s="1">
        <v>-1.095</v>
      </c>
      <c r="B7" s="1">
        <v>-6.8709999999999999E-6</v>
      </c>
      <c r="C7" s="1">
        <f t="shared" ref="C7:C70" si="0">B7*$A$1/$B$1</f>
        <v>-9.7204765687503372E-2</v>
      </c>
      <c r="D7" s="1">
        <v>-8.6000000000000007E-6</v>
      </c>
      <c r="E7" s="1">
        <f t="shared" ref="E7:E70" si="1">D7*$A$1/$B$1</f>
        <v>-0.1216651120524711</v>
      </c>
      <c r="F7" s="1">
        <v>-1.0329999999999999E-5</v>
      </c>
      <c r="G7" s="1">
        <f t="shared" ref="G7:G70" si="2">F7*$A$1/$B$1</f>
        <v>-0.14613960552349142</v>
      </c>
      <c r="H7" s="1">
        <v>-1.098E-5</v>
      </c>
      <c r="I7" s="1">
        <f t="shared" ref="I7:I70" si="3">H7*$A$1/$B$1</f>
        <v>-0.15533522445768985</v>
      </c>
      <c r="J7" s="1">
        <v>-1.084E-5</v>
      </c>
      <c r="K7" s="1">
        <f t="shared" ref="K7:K70" si="4">J7*$A$1/$B$1</f>
        <v>-0.15335462961032403</v>
      </c>
      <c r="T7" s="4" t="s">
        <v>27</v>
      </c>
      <c r="U7" s="4">
        <v>2.9737216922592355</v>
      </c>
      <c r="V7" s="4">
        <v>3.0472866437328228</v>
      </c>
      <c r="W7" s="4">
        <v>3.0769955664433097</v>
      </c>
      <c r="X7" s="4">
        <v>3.0685073028117418</v>
      </c>
      <c r="Y7" s="5">
        <v>3.0006011937592003</v>
      </c>
      <c r="AC7">
        <v>400</v>
      </c>
      <c r="AD7">
        <f>AC7/60</f>
        <v>6.666666666666667</v>
      </c>
      <c r="AE7">
        <f>2*PI()*AD7</f>
        <v>41.887902047863911</v>
      </c>
      <c r="AF7">
        <f>SQRT(AE7)</f>
        <v>6.4720863751856639</v>
      </c>
      <c r="AG7">
        <f>1/AF7</f>
        <v>0.15450968080927585</v>
      </c>
      <c r="AI7" s="3">
        <v>400</v>
      </c>
      <c r="AK7">
        <v>1.0052933560986741E-2</v>
      </c>
      <c r="AO7" t="s">
        <v>28</v>
      </c>
      <c r="AP7">
        <v>10.052933560986741</v>
      </c>
      <c r="AQ7">
        <v>10.992301402880239</v>
      </c>
      <c r="AR7">
        <v>11.712389100958235</v>
      </c>
      <c r="AS7">
        <v>12.371644243009996</v>
      </c>
      <c r="AT7">
        <v>13.019581700219669</v>
      </c>
    </row>
    <row r="8" spans="1:46" x14ac:dyDescent="0.25">
      <c r="A8" s="1">
        <v>-1.0900000000000001</v>
      </c>
      <c r="B8" s="1">
        <v>-6.5980000000000002E-6</v>
      </c>
      <c r="C8" s="1">
        <f t="shared" si="0"/>
        <v>-9.3342605735140041E-2</v>
      </c>
      <c r="D8" s="1">
        <v>-8.2819999999999996E-6</v>
      </c>
      <c r="E8" s="1">
        <f t="shared" si="1"/>
        <v>-0.11716633232774018</v>
      </c>
      <c r="F8" s="1">
        <v>-1.005E-5</v>
      </c>
      <c r="G8" s="1">
        <f t="shared" si="2"/>
        <v>-0.14217841582875984</v>
      </c>
      <c r="H8" s="1">
        <v>-1.0669999999999999E-5</v>
      </c>
      <c r="I8" s="1">
        <f t="shared" si="3"/>
        <v>-0.15094962158137984</v>
      </c>
      <c r="J8" s="1">
        <v>-1.0730000000000001E-5</v>
      </c>
      <c r="K8" s="1">
        <f t="shared" si="4"/>
        <v>-0.15179844794453662</v>
      </c>
      <c r="Q8" s="1"/>
      <c r="T8" t="s">
        <v>29</v>
      </c>
      <c r="U8">
        <v>4.5454651747045309</v>
      </c>
      <c r="V8">
        <v>4.7279628427832376</v>
      </c>
      <c r="W8">
        <v>4.8538720866514931</v>
      </c>
      <c r="X8">
        <v>4.955731250230305</v>
      </c>
      <c r="Y8" s="1">
        <v>4.9925137259670986</v>
      </c>
      <c r="AC8">
        <v>800</v>
      </c>
      <c r="AD8">
        <f>AC8/60</f>
        <v>13.333333333333334</v>
      </c>
      <c r="AE8">
        <f>2*PI()*AD8</f>
        <v>83.775804095727821</v>
      </c>
      <c r="AF8">
        <f>SQRT(AE8)</f>
        <v>9.1529123286376901</v>
      </c>
      <c r="AG8">
        <f>1/AF8</f>
        <v>0.10925484305920791</v>
      </c>
      <c r="AI8" s="3">
        <v>800</v>
      </c>
      <c r="AK8">
        <v>1.1179043202774729E-2</v>
      </c>
      <c r="AO8" s="4" t="s">
        <v>30</v>
      </c>
      <c r="AP8" s="4">
        <v>10.259481309354888</v>
      </c>
      <c r="AQ8" s="4">
        <v>11.365785002669218</v>
      </c>
      <c r="AR8" s="4">
        <v>12.111337491641921</v>
      </c>
      <c r="AS8" s="4">
        <v>12.929040221482946</v>
      </c>
      <c r="AT8" s="4">
        <v>13.589710074139969</v>
      </c>
    </row>
    <row r="9" spans="1:46" x14ac:dyDescent="0.25">
      <c r="A9" s="1">
        <v>-1.085</v>
      </c>
      <c r="B9" s="1">
        <v>-6.2269999999999998E-6</v>
      </c>
      <c r="C9" s="1">
        <f t="shared" si="0"/>
        <v>-8.8094029389620646E-2</v>
      </c>
      <c r="D9" s="1">
        <v>-7.9319999999999996E-6</v>
      </c>
      <c r="E9" s="1">
        <f t="shared" si="1"/>
        <v>-0.11221484520932568</v>
      </c>
      <c r="F9" s="1">
        <v>-9.7040000000000006E-6</v>
      </c>
      <c r="G9" s="1">
        <f t="shared" si="2"/>
        <v>-0.13728351713455578</v>
      </c>
      <c r="H9" s="1">
        <v>-1.0360000000000001E-5</v>
      </c>
      <c r="I9" s="1">
        <f t="shared" si="3"/>
        <v>-0.14656401870506985</v>
      </c>
      <c r="J9" s="1">
        <v>-1.023E-5</v>
      </c>
      <c r="K9" s="1">
        <f t="shared" si="4"/>
        <v>-0.14472489491823015</v>
      </c>
      <c r="T9" s="4" t="s">
        <v>31</v>
      </c>
      <c r="U9" s="4">
        <v>6.3449770645968941</v>
      </c>
      <c r="V9" s="4">
        <v>6.6915811628859112</v>
      </c>
      <c r="W9" s="4">
        <v>6.9419849400171589</v>
      </c>
      <c r="X9" s="4">
        <v>7.176826900490533</v>
      </c>
      <c r="Y9" s="5">
        <v>7.3833746488586813</v>
      </c>
      <c r="AC9">
        <v>1200</v>
      </c>
      <c r="AD9">
        <f>AC9/60</f>
        <v>20</v>
      </c>
      <c r="AE9">
        <f>2*PI()*AD9</f>
        <v>125.66370614359172</v>
      </c>
      <c r="AF9">
        <f>SQRT(AE9)</f>
        <v>11.209982432795858</v>
      </c>
      <c r="AG9">
        <f>1/AF9</f>
        <v>8.920620580763855E-2</v>
      </c>
      <c r="AI9" s="3">
        <v>1200</v>
      </c>
      <c r="AK9">
        <v>1.1996745932615753E-2</v>
      </c>
      <c r="AO9" t="s">
        <v>32</v>
      </c>
      <c r="AP9">
        <v>10.004833400407856</v>
      </c>
      <c r="AQ9">
        <v>11.179043202774729</v>
      </c>
      <c r="AR9">
        <v>11.996745932615754</v>
      </c>
      <c r="AS9">
        <v>12.772007344298943</v>
      </c>
      <c r="AT9">
        <v>13.510486280245336</v>
      </c>
    </row>
    <row r="10" spans="1:46" x14ac:dyDescent="0.25">
      <c r="A10" s="1">
        <v>-1.08</v>
      </c>
      <c r="B10" s="1">
        <v>-5.942E-6</v>
      </c>
      <c r="C10" s="1">
        <f t="shared" si="0"/>
        <v>-8.4062104164625964E-2</v>
      </c>
      <c r="D10" s="1">
        <v>-7.6450000000000005E-6</v>
      </c>
      <c r="E10" s="1">
        <f t="shared" si="1"/>
        <v>-0.10815462577222577</v>
      </c>
      <c r="F10" s="1">
        <v>-9.4870000000000008E-6</v>
      </c>
      <c r="G10" s="1">
        <f t="shared" si="2"/>
        <v>-0.13421359512113876</v>
      </c>
      <c r="H10" s="1">
        <v>-1.009E-5</v>
      </c>
      <c r="I10" s="1">
        <f t="shared" si="3"/>
        <v>-0.14274430007086436</v>
      </c>
      <c r="J10" s="1">
        <v>-9.91E-6</v>
      </c>
      <c r="K10" s="1">
        <f t="shared" si="4"/>
        <v>-0.14019782098139402</v>
      </c>
      <c r="T10" t="s">
        <v>33</v>
      </c>
      <c r="U10">
        <v>8.0298973954630934</v>
      </c>
      <c r="V10">
        <v>8.5943669269623477</v>
      </c>
      <c r="W10">
        <v>8.9862417646197272</v>
      </c>
      <c r="X10">
        <v>9.3809460234876259</v>
      </c>
      <c r="Y10" s="1">
        <v>9.7544296232766072</v>
      </c>
      <c r="AC10">
        <v>1600</v>
      </c>
      <c r="AD10">
        <f>AC10/60</f>
        <v>26.666666666666668</v>
      </c>
      <c r="AE10">
        <f>2*PI()*AD10</f>
        <v>167.55160819145564</v>
      </c>
      <c r="AF10">
        <f>SQRT(AE10)</f>
        <v>12.944172750371328</v>
      </c>
      <c r="AG10">
        <f>1/AF10</f>
        <v>7.7254840404637926E-2</v>
      </c>
      <c r="AI10" s="3">
        <v>1600</v>
      </c>
      <c r="AK10">
        <v>1.2772007344298944E-2</v>
      </c>
      <c r="AO10" s="4" t="s">
        <v>34</v>
      </c>
      <c r="AP10" s="4">
        <v>9.3455782583560936</v>
      </c>
      <c r="AQ10" s="4">
        <v>10.422173028959936</v>
      </c>
      <c r="AR10" s="4">
        <v>11.194605019432602</v>
      </c>
      <c r="AS10" s="4">
        <v>11.940157508405303</v>
      </c>
      <c r="AT10" s="4">
        <v>12.671562891325392</v>
      </c>
    </row>
    <row r="11" spans="1:46" x14ac:dyDescent="0.25">
      <c r="A11" s="1">
        <v>-1.075</v>
      </c>
      <c r="B11" s="1">
        <v>-5.699E-6</v>
      </c>
      <c r="C11" s="1">
        <f t="shared" si="0"/>
        <v>-8.0624357393841023E-2</v>
      </c>
      <c r="D11" s="1">
        <v>-7.379E-6</v>
      </c>
      <c r="E11" s="1">
        <f t="shared" si="1"/>
        <v>-0.10439149556223074</v>
      </c>
      <c r="F11" s="1">
        <v>-9.1160000000000005E-6</v>
      </c>
      <c r="G11" s="1">
        <f t="shared" si="2"/>
        <v>-0.12896501877561939</v>
      </c>
      <c r="H11" s="1">
        <v>-9.6819999999999998E-6</v>
      </c>
      <c r="I11" s="1">
        <f t="shared" si="3"/>
        <v>-0.13697228080139828</v>
      </c>
      <c r="J11" s="1">
        <v>-9.7610000000000002E-6</v>
      </c>
      <c r="K11" s="1">
        <f t="shared" si="4"/>
        <v>-0.13808990217955472</v>
      </c>
      <c r="T11" s="4" t="s">
        <v>26</v>
      </c>
      <c r="U11" s="4">
        <v>9.2974780977772102</v>
      </c>
      <c r="V11" s="4">
        <v>10.098204300355102</v>
      </c>
      <c r="W11" s="4">
        <v>10.637209040959654</v>
      </c>
      <c r="X11" s="4">
        <v>11.187531466406297</v>
      </c>
      <c r="Y11" s="4">
        <v>11.716633232774019</v>
      </c>
      <c r="AC11">
        <v>2000</v>
      </c>
      <c r="AD11">
        <f>AC11/60</f>
        <v>33.333333333333336</v>
      </c>
      <c r="AE11">
        <f>2*PI()*AD11</f>
        <v>209.43951023931956</v>
      </c>
      <c r="AF11">
        <f>SQRT(AE11)</f>
        <v>14.472025091165353</v>
      </c>
      <c r="AG11">
        <f>1/AF11</f>
        <v>6.9098829894267091E-2</v>
      </c>
      <c r="AI11" s="3">
        <v>2000</v>
      </c>
      <c r="AK11">
        <v>1.3510486280245336E-2</v>
      </c>
    </row>
    <row r="12" spans="1:46" x14ac:dyDescent="0.25">
      <c r="A12" s="1">
        <v>-1.07</v>
      </c>
      <c r="B12" s="1">
        <v>-5.446E-6</v>
      </c>
      <c r="C12" s="1">
        <f t="shared" si="0"/>
        <v>-7.7045139562529966E-2</v>
      </c>
      <c r="D12" s="1">
        <v>-7.1230000000000002E-6</v>
      </c>
      <c r="E12" s="1">
        <f t="shared" si="1"/>
        <v>-0.10076983641276183</v>
      </c>
      <c r="F12" s="1">
        <v>-8.8410000000000006E-6</v>
      </c>
      <c r="G12" s="1">
        <f t="shared" si="2"/>
        <v>-0.12507456461115082</v>
      </c>
      <c r="H12" s="1">
        <v>-9.4939999999999992E-6</v>
      </c>
      <c r="I12" s="1">
        <f t="shared" si="3"/>
        <v>-0.13431262486350704</v>
      </c>
      <c r="J12" s="1">
        <v>-9.5629999999999998E-6</v>
      </c>
      <c r="K12" s="1">
        <f t="shared" si="4"/>
        <v>-0.13528877518113736</v>
      </c>
      <c r="T12" t="s">
        <v>28</v>
      </c>
      <c r="U12">
        <v>10.052933560986741</v>
      </c>
      <c r="V12">
        <v>10.992301402880239</v>
      </c>
      <c r="W12">
        <v>11.712389100958235</v>
      </c>
      <c r="X12">
        <v>12.371644243009996</v>
      </c>
      <c r="Y12">
        <v>13.019581700219669</v>
      </c>
      <c r="AP12">
        <f>MEDIAN(AP6:AP10)</f>
        <v>10.004833400407856</v>
      </c>
      <c r="AQ12">
        <f>MEDIAN(AQ6:AQ10)</f>
        <v>10.992301402880239</v>
      </c>
      <c r="AR12">
        <f>MEDIAN(AR6:AR10)</f>
        <v>11.712389100958235</v>
      </c>
      <c r="AS12">
        <f>MEDIAN(AS6:AS10)</f>
        <v>12.371644243009996</v>
      </c>
      <c r="AT12">
        <f>MEDIAN(AT6:AT10)</f>
        <v>13.019581700219669</v>
      </c>
    </row>
    <row r="13" spans="1:46" x14ac:dyDescent="0.25">
      <c r="A13" s="1">
        <v>-1.0649999999999999</v>
      </c>
      <c r="B13" s="1">
        <v>-5.2399999999999998E-6</v>
      </c>
      <c r="C13" s="1">
        <f t="shared" si="0"/>
        <v>-7.4130835715691693E-2</v>
      </c>
      <c r="D13" s="1">
        <v>-6.9330000000000004E-6</v>
      </c>
      <c r="E13" s="1">
        <f t="shared" si="1"/>
        <v>-9.8081886262765372E-2</v>
      </c>
      <c r="F13" s="1">
        <v>-8.619E-6</v>
      </c>
      <c r="G13" s="1">
        <f t="shared" si="2"/>
        <v>-0.12193390706747075</v>
      </c>
      <c r="H13" s="1">
        <v>-9.3400000000000004E-6</v>
      </c>
      <c r="I13" s="1">
        <f t="shared" si="3"/>
        <v>-0.13213397053140469</v>
      </c>
      <c r="J13" s="1">
        <v>-9.3279999999999995E-6</v>
      </c>
      <c r="K13" s="1">
        <f t="shared" si="4"/>
        <v>-0.13196420525877331</v>
      </c>
      <c r="T13" s="4" t="s">
        <v>30</v>
      </c>
      <c r="U13" s="4">
        <v>10.259481309354888</v>
      </c>
      <c r="V13" s="4">
        <v>11.365785002669218</v>
      </c>
      <c r="W13" s="4">
        <v>12.111337491641921</v>
      </c>
      <c r="X13" s="4">
        <v>12.929040221482946</v>
      </c>
      <c r="Y13" s="4">
        <v>13.589710074139969</v>
      </c>
    </row>
    <row r="14" spans="1:46" x14ac:dyDescent="0.25">
      <c r="A14" s="1">
        <v>-1.06</v>
      </c>
      <c r="B14" s="1">
        <v>-5.1189999999999996E-6</v>
      </c>
      <c r="C14" s="1">
        <f t="shared" si="0"/>
        <v>-7.2419035883325517E-2</v>
      </c>
      <c r="D14" s="1">
        <v>-6.742E-6</v>
      </c>
      <c r="E14" s="1">
        <f t="shared" si="1"/>
        <v>-9.5379789006716301E-2</v>
      </c>
      <c r="F14" s="1">
        <v>-8.4460000000000001E-6</v>
      </c>
      <c r="G14" s="1">
        <f t="shared" si="2"/>
        <v>-0.11948645772036871</v>
      </c>
      <c r="H14" s="1">
        <v>-9.2539999999999998E-6</v>
      </c>
      <c r="I14" s="1">
        <f t="shared" si="3"/>
        <v>-0.13091731941087995</v>
      </c>
      <c r="J14" s="1">
        <v>-9.0559999999999994E-6</v>
      </c>
      <c r="K14" s="1">
        <f t="shared" si="4"/>
        <v>-0.12811619241246258</v>
      </c>
      <c r="T14" t="s">
        <v>32</v>
      </c>
      <c r="U14">
        <v>10.004833400407856</v>
      </c>
      <c r="V14">
        <v>11.179043202774729</v>
      </c>
      <c r="W14">
        <v>11.996745932615754</v>
      </c>
      <c r="X14">
        <v>12.772007344298943</v>
      </c>
      <c r="Y14">
        <v>13.510486280245336</v>
      </c>
      <c r="AQ14" t="s">
        <v>35</v>
      </c>
    </row>
    <row r="15" spans="1:46" x14ac:dyDescent="0.25">
      <c r="A15" s="1">
        <v>-1.0549999999999999</v>
      </c>
      <c r="B15" s="1">
        <v>-4.9509999999999997E-6</v>
      </c>
      <c r="C15" s="1">
        <f t="shared" si="0"/>
        <v>-7.0042322066486556E-2</v>
      </c>
      <c r="D15" s="1">
        <v>-6.6170000000000003E-6</v>
      </c>
      <c r="E15" s="1">
        <f t="shared" si="1"/>
        <v>-9.3611400750139684E-2</v>
      </c>
      <c r="F15" s="1">
        <v>-8.2490000000000001E-6</v>
      </c>
      <c r="G15" s="1">
        <f t="shared" si="2"/>
        <v>-0.11669947782800395</v>
      </c>
      <c r="H15" s="1">
        <v>-8.9069999999999996E-6</v>
      </c>
      <c r="I15" s="1">
        <f t="shared" si="3"/>
        <v>-0.12600827361062328</v>
      </c>
      <c r="J15" s="1">
        <v>-8.9940000000000006E-6</v>
      </c>
      <c r="K15" s="1">
        <f t="shared" si="4"/>
        <v>-0.1272390718372006</v>
      </c>
      <c r="T15" s="4" t="s">
        <v>34</v>
      </c>
      <c r="U15" s="4">
        <v>9.3455782583560936</v>
      </c>
      <c r="V15" s="4">
        <v>10.422173028959936</v>
      </c>
      <c r="W15" s="4">
        <v>11.194605019432602</v>
      </c>
      <c r="X15" s="4">
        <v>11.940157508405303</v>
      </c>
      <c r="Y15" s="4">
        <v>12.671562891325392</v>
      </c>
      <c r="AP15" s="3">
        <v>400</v>
      </c>
      <c r="AQ15" s="3">
        <v>800</v>
      </c>
      <c r="AR15" s="3">
        <v>1200</v>
      </c>
      <c r="AS15" s="3">
        <v>1600</v>
      </c>
      <c r="AT15" s="3">
        <v>2000</v>
      </c>
    </row>
    <row r="16" spans="1:46" x14ac:dyDescent="0.25">
      <c r="A16" s="1">
        <v>-1.05</v>
      </c>
      <c r="B16" s="1">
        <v>-4.809E-6</v>
      </c>
      <c r="C16" s="1">
        <f t="shared" si="0"/>
        <v>-6.8033433007015531E-2</v>
      </c>
      <c r="D16" s="1">
        <v>-6.4479999999999999E-6</v>
      </c>
      <c r="E16" s="1">
        <f t="shared" si="1"/>
        <v>-9.1220539827248093E-2</v>
      </c>
      <c r="F16" s="1">
        <v>-8.1289999999999996E-6</v>
      </c>
      <c r="G16" s="1">
        <f t="shared" si="2"/>
        <v>-0.11500182510169041</v>
      </c>
      <c r="H16" s="1">
        <v>-8.8619999999999992E-6</v>
      </c>
      <c r="I16" s="1">
        <f t="shared" si="3"/>
        <v>-0.12537165383825566</v>
      </c>
      <c r="J16" s="1">
        <v>-8.9209999999999998E-6</v>
      </c>
      <c r="K16" s="1">
        <f t="shared" si="4"/>
        <v>-0.12620633309535986</v>
      </c>
      <c r="T16" t="s">
        <v>36</v>
      </c>
      <c r="U16">
        <v>7.8544732804106925</v>
      </c>
      <c r="V16">
        <v>8.600025769383393</v>
      </c>
      <c r="W16">
        <v>9.1347863781721621</v>
      </c>
      <c r="X16">
        <v>9.629935090013614</v>
      </c>
      <c r="Y16">
        <v>10.168939830618166</v>
      </c>
      <c r="AO16" s="4" t="s">
        <v>26</v>
      </c>
      <c r="AP16">
        <f>AP6/1000</f>
        <v>9.2974780977772096E-3</v>
      </c>
      <c r="AQ16">
        <f t="shared" ref="AP16:AT20" si="5">AQ6/1000</f>
        <v>1.0098204300355101E-2</v>
      </c>
      <c r="AR16">
        <f t="shared" si="5"/>
        <v>1.0637209040959654E-2</v>
      </c>
      <c r="AS16">
        <f t="shared" si="5"/>
        <v>1.1187531466406296E-2</v>
      </c>
      <c r="AT16">
        <f t="shared" si="5"/>
        <v>1.1716633232774019E-2</v>
      </c>
    </row>
    <row r="17" spans="1:46" x14ac:dyDescent="0.25">
      <c r="A17" s="1">
        <v>-1.0449999999999999</v>
      </c>
      <c r="B17" s="1">
        <v>-4.6539999999999998E-6</v>
      </c>
      <c r="C17" s="1">
        <f t="shared" si="0"/>
        <v>-6.5840631568860525E-2</v>
      </c>
      <c r="D17" s="1">
        <v>-6.2929999999999997E-6</v>
      </c>
      <c r="E17" s="1">
        <f t="shared" si="1"/>
        <v>-8.90277383890931E-2</v>
      </c>
      <c r="F17" s="1">
        <v>-7.9189999999999999E-6</v>
      </c>
      <c r="G17" s="1">
        <f t="shared" si="2"/>
        <v>-0.11203093283064171</v>
      </c>
      <c r="H17" s="1">
        <v>-8.6980000000000004E-6</v>
      </c>
      <c r="I17" s="1">
        <f t="shared" si="3"/>
        <v>-0.12305152844562718</v>
      </c>
      <c r="J17" s="1">
        <v>-8.7409999999999998E-6</v>
      </c>
      <c r="K17" s="1">
        <f t="shared" si="4"/>
        <v>-0.12365985400588952</v>
      </c>
      <c r="T17" s="4" t="s">
        <v>37</v>
      </c>
      <c r="U17" s="4">
        <v>5.7281632407029708</v>
      </c>
      <c r="V17" s="4">
        <v>6.1780412131760611</v>
      </c>
      <c r="W17" s="4">
        <v>6.4822039933072402</v>
      </c>
      <c r="X17" s="4">
        <v>6.7297783492279653</v>
      </c>
      <c r="Y17" s="4">
        <v>6.9363260975961154</v>
      </c>
      <c r="AO17" t="s">
        <v>28</v>
      </c>
      <c r="AP17">
        <f t="shared" si="5"/>
        <v>1.0052933560986741E-2</v>
      </c>
      <c r="AQ17">
        <f t="shared" si="5"/>
        <v>1.0992301402880239E-2</v>
      </c>
      <c r="AR17">
        <f t="shared" si="5"/>
        <v>1.1712389100958235E-2</v>
      </c>
      <c r="AS17">
        <f t="shared" si="5"/>
        <v>1.2371644243009995E-2</v>
      </c>
      <c r="AT17">
        <f t="shared" si="5"/>
        <v>1.3019581700219669E-2</v>
      </c>
    </row>
    <row r="18" spans="1:46" x14ac:dyDescent="0.25">
      <c r="A18" s="1">
        <v>-1.04</v>
      </c>
      <c r="B18" s="1">
        <v>-4.544E-6</v>
      </c>
      <c r="C18" s="1">
        <f t="shared" si="0"/>
        <v>-6.428444990307311E-2</v>
      </c>
      <c r="D18" s="1">
        <v>-6.212E-6</v>
      </c>
      <c r="E18" s="1">
        <f t="shared" si="1"/>
        <v>-8.7881822798831444E-2</v>
      </c>
      <c r="F18" s="1">
        <v>-7.8949999999999998E-6</v>
      </c>
      <c r="G18" s="1">
        <f t="shared" si="2"/>
        <v>-0.11169140228537898</v>
      </c>
      <c r="H18" s="1">
        <v>-8.5939999999999994E-6</v>
      </c>
      <c r="I18" s="1">
        <f t="shared" si="3"/>
        <v>-0.12158022941615541</v>
      </c>
      <c r="J18" s="1">
        <v>-8.6289999999999999E-6</v>
      </c>
      <c r="K18" s="1">
        <f t="shared" si="4"/>
        <v>-0.12207537812799688</v>
      </c>
      <c r="T18" t="s">
        <v>38</v>
      </c>
      <c r="U18">
        <v>3.2382725754430974</v>
      </c>
      <c r="V18">
        <v>3.3571082662850453</v>
      </c>
      <c r="W18">
        <v>3.396720163232362</v>
      </c>
      <c r="X18">
        <v>3.3981348738376234</v>
      </c>
      <c r="Y18">
        <v>3.2623226557325391</v>
      </c>
      <c r="AO18" s="4" t="s">
        <v>30</v>
      </c>
      <c r="AP18">
        <f t="shared" si="5"/>
        <v>1.0259481309354888E-2</v>
      </c>
      <c r="AQ18">
        <f t="shared" si="5"/>
        <v>1.1365785002669219E-2</v>
      </c>
      <c r="AR18">
        <f t="shared" si="5"/>
        <v>1.2111337491641921E-2</v>
      </c>
      <c r="AS18">
        <f t="shared" si="5"/>
        <v>1.2929040221482946E-2</v>
      </c>
      <c r="AT18">
        <f t="shared" si="5"/>
        <v>1.358971007413997E-2</v>
      </c>
    </row>
    <row r="19" spans="1:46" x14ac:dyDescent="0.25">
      <c r="A19" s="1">
        <v>-1.0349999999999999</v>
      </c>
      <c r="B19" s="1">
        <v>-4.4410000000000003E-6</v>
      </c>
      <c r="C19" s="1">
        <f t="shared" si="0"/>
        <v>-6.2827297979653973E-2</v>
      </c>
      <c r="D19" s="1">
        <v>-6.0519999999999998E-6</v>
      </c>
      <c r="E19" s="1">
        <f t="shared" si="1"/>
        <v>-8.5618285830413379E-2</v>
      </c>
      <c r="F19" s="1">
        <v>-7.8010000000000004E-6</v>
      </c>
      <c r="G19" s="1">
        <f t="shared" si="2"/>
        <v>-0.11036157431643338</v>
      </c>
      <c r="H19" s="1">
        <v>-8.5359999999999992E-6</v>
      </c>
      <c r="I19" s="1">
        <f t="shared" si="3"/>
        <v>-0.12075969726510385</v>
      </c>
      <c r="J19" s="1">
        <v>-8.5879999999999998E-6</v>
      </c>
      <c r="K19" s="1">
        <f t="shared" si="4"/>
        <v>-0.12149534677983975</v>
      </c>
      <c r="T19" s="4" t="s">
        <v>39</v>
      </c>
      <c r="U19">
        <v>2.0527450882341345</v>
      </c>
      <c r="V19">
        <v>2.065477483681486</v>
      </c>
      <c r="W19">
        <v>2.0286950079446924</v>
      </c>
      <c r="X19">
        <v>1.9593741882868894</v>
      </c>
      <c r="Y19">
        <v>1.7429234656819119</v>
      </c>
      <c r="AO19" t="s">
        <v>32</v>
      </c>
      <c r="AP19">
        <f t="shared" si="5"/>
        <v>1.0004833400407856E-2</v>
      </c>
      <c r="AQ19">
        <f t="shared" si="5"/>
        <v>1.1179043202774729E-2</v>
      </c>
      <c r="AR19">
        <f t="shared" si="5"/>
        <v>1.1996745932615753E-2</v>
      </c>
      <c r="AS19">
        <f t="shared" si="5"/>
        <v>1.2772007344298944E-2</v>
      </c>
      <c r="AT19">
        <f t="shared" si="5"/>
        <v>1.3510486280245336E-2</v>
      </c>
    </row>
    <row r="20" spans="1:46" x14ac:dyDescent="0.25">
      <c r="A20" s="1">
        <v>-1.03</v>
      </c>
      <c r="B20" s="1">
        <v>-4.3340000000000003E-6</v>
      </c>
      <c r="C20" s="1">
        <f t="shared" si="0"/>
        <v>-6.1313557632024389E-2</v>
      </c>
      <c r="D20" s="1">
        <v>-5.9630000000000003E-6</v>
      </c>
      <c r="E20" s="1">
        <f t="shared" si="1"/>
        <v>-8.4359193391730841E-2</v>
      </c>
      <c r="F20" s="1">
        <v>-7.6920000000000002E-6</v>
      </c>
      <c r="G20" s="1">
        <f t="shared" si="2"/>
        <v>-0.10881953975669857</v>
      </c>
      <c r="H20" s="1">
        <v>-8.3040000000000005E-6</v>
      </c>
      <c r="I20" s="1">
        <f t="shared" si="3"/>
        <v>-0.11747756866089769</v>
      </c>
      <c r="J20" s="1">
        <v>-8.5120000000000008E-6</v>
      </c>
      <c r="K20" s="1">
        <f t="shared" si="4"/>
        <v>-0.12042016671984117</v>
      </c>
      <c r="AO20" s="4" t="s">
        <v>34</v>
      </c>
      <c r="AP20">
        <f t="shared" si="5"/>
        <v>9.3455782583560937E-3</v>
      </c>
      <c r="AQ20">
        <f t="shared" si="5"/>
        <v>1.0422173028959935E-2</v>
      </c>
      <c r="AR20">
        <f t="shared" si="5"/>
        <v>1.1194605019432603E-2</v>
      </c>
      <c r="AS20">
        <f t="shared" si="5"/>
        <v>1.1940157508405302E-2</v>
      </c>
      <c r="AT20">
        <f t="shared" si="5"/>
        <v>1.2671562891325393E-2</v>
      </c>
    </row>
    <row r="21" spans="1:46" x14ac:dyDescent="0.25">
      <c r="A21" s="1">
        <v>-1.0249999999999999</v>
      </c>
      <c r="B21" s="1">
        <v>-4.2309999999999998E-6</v>
      </c>
      <c r="C21" s="1">
        <f t="shared" si="0"/>
        <v>-5.9856405708605252E-2</v>
      </c>
      <c r="D21" s="1">
        <v>-5.8640000000000001E-6</v>
      </c>
      <c r="E21" s="1">
        <f t="shared" si="1"/>
        <v>-8.2958629892522159E-2</v>
      </c>
      <c r="F21" s="1">
        <v>-7.5769999999999996E-6</v>
      </c>
      <c r="G21" s="1">
        <f t="shared" si="2"/>
        <v>-0.10719262256064808</v>
      </c>
      <c r="H21" s="1">
        <v>-8.1499999999999999E-6</v>
      </c>
      <c r="I21" s="1">
        <f t="shared" si="3"/>
        <v>-0.11529891432879527</v>
      </c>
      <c r="J21" s="1">
        <v>-8.4290000000000001E-6</v>
      </c>
      <c r="K21" s="1">
        <f t="shared" si="4"/>
        <v>-0.11924595691747431</v>
      </c>
    </row>
    <row r="22" spans="1:46" x14ac:dyDescent="0.25">
      <c r="A22" s="1">
        <v>-1.02</v>
      </c>
      <c r="B22" s="1">
        <v>-4.121E-6</v>
      </c>
      <c r="C22" s="1">
        <f t="shared" si="0"/>
        <v>-5.830022404281783E-2</v>
      </c>
      <c r="D22" s="1">
        <v>-5.7810000000000002E-6</v>
      </c>
      <c r="E22" s="1">
        <f t="shared" si="1"/>
        <v>-8.1784420090155296E-2</v>
      </c>
      <c r="F22" s="1">
        <v>-7.4340000000000003E-6</v>
      </c>
      <c r="G22" s="1">
        <f t="shared" si="2"/>
        <v>-0.10516958639512444</v>
      </c>
      <c r="H22" s="1">
        <v>-8.0960000000000001E-6</v>
      </c>
      <c r="I22" s="1">
        <f t="shared" si="3"/>
        <v>-0.11453497060195419</v>
      </c>
      <c r="J22" s="1">
        <v>-8.2870000000000004E-6</v>
      </c>
      <c r="K22" s="1">
        <f t="shared" si="4"/>
        <v>-0.11723706785800327</v>
      </c>
      <c r="P22" s="6"/>
      <c r="Q22" s="6"/>
      <c r="R22" s="6" t="s">
        <v>40</v>
      </c>
      <c r="S22" s="6"/>
      <c r="T22" s="6"/>
      <c r="U22" s="6"/>
      <c r="V22" s="6"/>
      <c r="W22" s="6"/>
      <c r="AP22" s="7">
        <f>MEDIAN(AP17:AP19)</f>
        <v>1.0052933560986741E-2</v>
      </c>
      <c r="AQ22" s="7">
        <f t="shared" ref="AQ22:AT22" si="6">MEDIAN(AQ17:AQ19)</f>
        <v>1.1179043202774729E-2</v>
      </c>
      <c r="AR22" s="7">
        <f t="shared" si="6"/>
        <v>1.1996745932615753E-2</v>
      </c>
      <c r="AS22" s="7">
        <f t="shared" si="6"/>
        <v>1.2772007344298944E-2</v>
      </c>
      <c r="AT22" s="7">
        <f t="shared" si="6"/>
        <v>1.3510486280245336E-2</v>
      </c>
    </row>
    <row r="23" spans="1:46" x14ac:dyDescent="0.25">
      <c r="A23" s="1">
        <v>-1.0149999999999999</v>
      </c>
      <c r="B23" s="1">
        <v>-4.0670000000000002E-6</v>
      </c>
      <c r="C23" s="1">
        <f t="shared" si="0"/>
        <v>-5.7536280315976747E-2</v>
      </c>
      <c r="D23" s="1">
        <v>-5.6860000000000003E-6</v>
      </c>
      <c r="E23" s="1">
        <f t="shared" si="1"/>
        <v>-8.0440445015157055E-2</v>
      </c>
      <c r="F23" s="1">
        <v>-7.3150000000000003E-6</v>
      </c>
      <c r="G23" s="1">
        <f t="shared" si="2"/>
        <v>-0.1034860807748635</v>
      </c>
      <c r="H23" s="1">
        <v>-8.1040000000000007E-6</v>
      </c>
      <c r="I23" s="1">
        <f t="shared" si="3"/>
        <v>-0.11464814745037509</v>
      </c>
      <c r="J23" s="1">
        <v>-8.2930000000000001E-6</v>
      </c>
      <c r="K23" s="1">
        <f t="shared" si="4"/>
        <v>-0.11732195049431894</v>
      </c>
      <c r="P23" s="4" t="s">
        <v>16</v>
      </c>
      <c r="Q23" t="s">
        <v>18</v>
      </c>
      <c r="R23" s="4" t="s">
        <v>27</v>
      </c>
      <c r="S23" t="s">
        <v>29</v>
      </c>
      <c r="T23" s="4" t="s">
        <v>31</v>
      </c>
      <c r="U23" t="s">
        <v>33</v>
      </c>
      <c r="V23" s="4" t="s">
        <v>26</v>
      </c>
      <c r="W23" t="s">
        <v>28</v>
      </c>
      <c r="X23" s="4" t="s">
        <v>30</v>
      </c>
      <c r="Y23" t="s">
        <v>32</v>
      </c>
      <c r="Z23" s="4" t="s">
        <v>34</v>
      </c>
      <c r="AA23" t="s">
        <v>36</v>
      </c>
      <c r="AB23" s="4" t="s">
        <v>37</v>
      </c>
      <c r="AC23" t="s">
        <v>38</v>
      </c>
      <c r="AD23" s="4" t="s">
        <v>39</v>
      </c>
    </row>
    <row r="24" spans="1:46" x14ac:dyDescent="0.25">
      <c r="A24" s="1">
        <v>-1.01</v>
      </c>
      <c r="B24" s="1">
        <v>-3.9639999999999997E-6</v>
      </c>
      <c r="C24" s="1">
        <f t="shared" si="0"/>
        <v>-5.6079128392557603E-2</v>
      </c>
      <c r="D24" s="1">
        <v>-5.6239999999999999E-6</v>
      </c>
      <c r="E24" s="1">
        <f t="shared" si="1"/>
        <v>-7.9563324439895056E-2</v>
      </c>
      <c r="F24" s="1">
        <v>-7.3969999999999997E-6</v>
      </c>
      <c r="G24" s="1">
        <f t="shared" si="2"/>
        <v>-0.10464614347117776</v>
      </c>
      <c r="H24" s="1">
        <v>-8.0830000000000004E-6</v>
      </c>
      <c r="I24" s="1">
        <f t="shared" si="3"/>
        <v>-0.11435105822327023</v>
      </c>
      <c r="J24" s="1">
        <v>-8.174E-6</v>
      </c>
      <c r="K24" s="1">
        <f t="shared" si="4"/>
        <v>-0.11563844487405801</v>
      </c>
      <c r="O24" s="3">
        <v>400</v>
      </c>
      <c r="P24" s="4">
        <v>1.025948130935489</v>
      </c>
      <c r="Q24">
        <v>1.8108295747344536</v>
      </c>
      <c r="R24" s="4">
        <v>2.9737216922592355</v>
      </c>
      <c r="S24">
        <v>4.5454651747045309</v>
      </c>
      <c r="T24" s="4">
        <v>6.3449770645968941</v>
      </c>
      <c r="U24">
        <v>8.0298973954630934</v>
      </c>
      <c r="V24" s="4">
        <v>9.2974780977772102</v>
      </c>
      <c r="W24">
        <v>10.052933560986741</v>
      </c>
      <c r="X24" s="4">
        <v>10.259481309354888</v>
      </c>
      <c r="Y24">
        <v>10.004833400407856</v>
      </c>
      <c r="Z24" s="4">
        <v>9.3455782583560936</v>
      </c>
      <c r="AA24">
        <v>7.8544732804106925</v>
      </c>
      <c r="AB24" s="4">
        <v>5.7281632407029708</v>
      </c>
      <c r="AC24">
        <v>3.2382725754430974</v>
      </c>
      <c r="AD24">
        <v>2.0527450882341345</v>
      </c>
    </row>
    <row r="25" spans="1:46" x14ac:dyDescent="0.25">
      <c r="A25" s="1">
        <v>-1.0049999999999999</v>
      </c>
      <c r="B25" s="1">
        <v>-3.8959999999999996E-6</v>
      </c>
      <c r="C25" s="1">
        <f t="shared" si="0"/>
        <v>-5.5117125180979928E-2</v>
      </c>
      <c r="D25" s="1">
        <v>-5.507E-6</v>
      </c>
      <c r="E25" s="1">
        <f t="shared" si="1"/>
        <v>-7.7908113031739334E-2</v>
      </c>
      <c r="F25" s="1">
        <v>-7.2529999999999998E-6</v>
      </c>
      <c r="G25" s="1">
        <f t="shared" si="2"/>
        <v>-0.1026089601996015</v>
      </c>
      <c r="H25" s="1">
        <v>-7.9000000000000006E-6</v>
      </c>
      <c r="I25" s="1">
        <f t="shared" si="3"/>
        <v>-0.11176213781564207</v>
      </c>
      <c r="J25" s="1">
        <v>-8.2120000000000003E-6</v>
      </c>
      <c r="K25" s="1">
        <f t="shared" si="4"/>
        <v>-0.1161760349040573</v>
      </c>
      <c r="O25" s="3">
        <v>800</v>
      </c>
      <c r="P25" s="4">
        <v>1.0275043126012764</v>
      </c>
      <c r="Q25">
        <v>1.8320502338133731</v>
      </c>
      <c r="R25" s="4">
        <v>3.0472866437328228</v>
      </c>
      <c r="S25">
        <v>4.7279628427832376</v>
      </c>
      <c r="T25" s="4">
        <v>6.6915811628859112</v>
      </c>
      <c r="U25">
        <v>8.5943669269623477</v>
      </c>
      <c r="V25" s="4">
        <v>10.098204300355102</v>
      </c>
      <c r="W25">
        <v>10.992301402880239</v>
      </c>
      <c r="X25" s="4">
        <v>11.365785002669218</v>
      </c>
      <c r="Y25">
        <v>11.179043202774729</v>
      </c>
      <c r="Z25" s="4">
        <v>10.422173028959936</v>
      </c>
      <c r="AA25">
        <v>8.600025769383393</v>
      </c>
      <c r="AB25" s="4">
        <v>6.1780412131760611</v>
      </c>
      <c r="AC25">
        <v>3.3571082662850453</v>
      </c>
      <c r="AD25">
        <v>2.065477483681486</v>
      </c>
    </row>
    <row r="26" spans="1:46" x14ac:dyDescent="0.25">
      <c r="A26" s="1">
        <v>-1</v>
      </c>
      <c r="B26" s="1">
        <v>-3.8190000000000002E-6</v>
      </c>
      <c r="C26" s="1">
        <f t="shared" si="0"/>
        <v>-5.4027798014928741E-2</v>
      </c>
      <c r="D26" s="1">
        <v>-5.4299999999999997E-6</v>
      </c>
      <c r="E26" s="1">
        <f t="shared" si="1"/>
        <v>-7.6818785865688147E-2</v>
      </c>
      <c r="F26" s="1">
        <v>-7.1040000000000001E-6</v>
      </c>
      <c r="G26" s="1">
        <f t="shared" si="2"/>
        <v>-0.10050104139776217</v>
      </c>
      <c r="H26" s="1">
        <v>-7.8550000000000002E-6</v>
      </c>
      <c r="I26" s="1">
        <f t="shared" si="3"/>
        <v>-0.11112551804327449</v>
      </c>
      <c r="J26" s="1">
        <v>-8.0199999999999994E-6</v>
      </c>
      <c r="K26" s="1">
        <f t="shared" si="4"/>
        <v>-0.1134597905419556</v>
      </c>
      <c r="O26" s="3">
        <v>1200</v>
      </c>
      <c r="P26" s="4">
        <v>1.0130742644276112</v>
      </c>
      <c r="Q26">
        <v>1.8164884171554989</v>
      </c>
      <c r="R26" s="4">
        <v>3.0769955664433097</v>
      </c>
      <c r="S26">
        <v>4.8538720866514931</v>
      </c>
      <c r="T26" s="4">
        <v>6.9419849400171589</v>
      </c>
      <c r="U26">
        <v>8.9862417646197272</v>
      </c>
      <c r="V26" s="4">
        <v>10.637209040959654</v>
      </c>
      <c r="W26">
        <v>11.712389100958235</v>
      </c>
      <c r="X26" s="4">
        <v>12.111337491641921</v>
      </c>
      <c r="Y26">
        <v>11.996745932615754</v>
      </c>
      <c r="Z26" s="4">
        <v>11.194605019432602</v>
      </c>
      <c r="AA26">
        <v>9.1347863781721621</v>
      </c>
      <c r="AB26" s="4">
        <v>6.4822039933072402</v>
      </c>
      <c r="AC26">
        <v>3.396720163232362</v>
      </c>
      <c r="AD26">
        <v>2.0286950079446924</v>
      </c>
    </row>
    <row r="27" spans="1:46" x14ac:dyDescent="0.25">
      <c r="A27" s="1">
        <v>-0.99509999999999998</v>
      </c>
      <c r="B27" s="1">
        <v>-3.7639999999999999E-6</v>
      </c>
      <c r="C27" s="1">
        <f t="shared" si="0"/>
        <v>-5.3249707182035026E-2</v>
      </c>
      <c r="D27" s="1">
        <v>-5.3519999999999997E-6</v>
      </c>
      <c r="E27" s="1">
        <f t="shared" si="1"/>
        <v>-7.5715311593584342E-2</v>
      </c>
      <c r="F27" s="1">
        <v>-6.9920000000000001E-6</v>
      </c>
      <c r="G27" s="1">
        <f t="shared" si="2"/>
        <v>-9.891656551986952E-2</v>
      </c>
      <c r="H27" s="1">
        <v>-7.7340000000000008E-6</v>
      </c>
      <c r="I27" s="1">
        <f t="shared" si="3"/>
        <v>-0.10941371821090833</v>
      </c>
      <c r="J27" s="1">
        <v>-7.943E-6</v>
      </c>
      <c r="K27" s="1">
        <f t="shared" si="4"/>
        <v>-0.11237046337590442</v>
      </c>
      <c r="O27" s="3">
        <v>1600</v>
      </c>
      <c r="P27" s="4">
        <v>0.96610587233293632</v>
      </c>
      <c r="Q27">
        <v>1.7712176777871376</v>
      </c>
      <c r="R27" s="4">
        <v>3.0685073028117418</v>
      </c>
      <c r="S27">
        <v>4.955731250230305</v>
      </c>
      <c r="T27" s="4">
        <v>7.176826900490533</v>
      </c>
      <c r="U27">
        <v>9.3809460234876259</v>
      </c>
      <c r="V27" s="4">
        <v>11.187531466406297</v>
      </c>
      <c r="W27">
        <v>12.371644243009996</v>
      </c>
      <c r="X27" s="4">
        <v>12.929040221482946</v>
      </c>
      <c r="Y27">
        <v>12.772007344298943</v>
      </c>
      <c r="Z27" s="4">
        <v>11.940157508405303</v>
      </c>
      <c r="AA27">
        <v>9.629935090013614</v>
      </c>
      <c r="AB27" s="4">
        <v>6.7297783492279653</v>
      </c>
      <c r="AC27">
        <v>3.3981348738376234</v>
      </c>
      <c r="AD27">
        <v>1.9593741882868894</v>
      </c>
    </row>
    <row r="28" spans="1:46" x14ac:dyDescent="0.25">
      <c r="A28" s="1">
        <v>-0.99009999999999998</v>
      </c>
      <c r="B28" s="1">
        <v>-3.6789999999999998E-6</v>
      </c>
      <c r="C28" s="1">
        <f t="shared" si="0"/>
        <v>-5.2047203167562929E-2</v>
      </c>
      <c r="D28" s="1">
        <v>-5.2630000000000003E-6</v>
      </c>
      <c r="E28" s="1">
        <f t="shared" si="1"/>
        <v>-7.445621915490179E-2</v>
      </c>
      <c r="F28" s="1">
        <v>-6.8820000000000003E-6</v>
      </c>
      <c r="G28" s="1">
        <f t="shared" si="2"/>
        <v>-9.7360383854082105E-2</v>
      </c>
      <c r="H28" s="1">
        <v>-7.6690000000000006E-6</v>
      </c>
      <c r="I28" s="1">
        <f t="shared" si="3"/>
        <v>-0.10849415631748847</v>
      </c>
      <c r="J28" s="1">
        <v>-7.8869999999999992E-6</v>
      </c>
      <c r="K28" s="1">
        <f t="shared" si="4"/>
        <v>-0.11157822543695808</v>
      </c>
      <c r="O28" s="3">
        <v>2000</v>
      </c>
      <c r="P28" s="5">
        <v>0.89013591283040494</v>
      </c>
      <c r="Q28" s="1">
        <v>1.6693585142083243</v>
      </c>
      <c r="R28" s="5">
        <v>3.0006011937592003</v>
      </c>
      <c r="S28" s="1">
        <v>4.9925137259670986</v>
      </c>
      <c r="T28" s="5">
        <v>7.3833746488586813</v>
      </c>
      <c r="U28" s="1">
        <v>9.7544296232766072</v>
      </c>
      <c r="V28" s="4">
        <v>11.716633232774019</v>
      </c>
      <c r="W28">
        <v>13.019581700219669</v>
      </c>
      <c r="X28" s="4">
        <v>13.589710074139969</v>
      </c>
      <c r="Y28">
        <v>13.510486280245336</v>
      </c>
      <c r="Z28" s="4">
        <v>12.671562891325392</v>
      </c>
      <c r="AA28">
        <v>10.168939830618166</v>
      </c>
      <c r="AB28" s="4">
        <v>6.9363260975961154</v>
      </c>
      <c r="AC28">
        <v>3.2623226557325391</v>
      </c>
      <c r="AD28">
        <v>1.7429234656819119</v>
      </c>
    </row>
    <row r="29" spans="1:46" x14ac:dyDescent="0.25">
      <c r="A29" s="1">
        <v>-0.98509999999999998</v>
      </c>
      <c r="B29" s="1">
        <v>-3.6090000000000001E-6</v>
      </c>
      <c r="C29" s="1">
        <f t="shared" si="0"/>
        <v>-5.1056905743880027E-2</v>
      </c>
      <c r="D29" s="1">
        <v>-5.2209999999999996E-6</v>
      </c>
      <c r="E29" s="1">
        <f t="shared" si="1"/>
        <v>-7.386204070069205E-2</v>
      </c>
      <c r="F29" s="1">
        <v>-6.7959999999999998E-6</v>
      </c>
      <c r="G29" s="1">
        <f t="shared" si="2"/>
        <v>-9.6143732733557391E-2</v>
      </c>
      <c r="H29" s="1">
        <v>-7.6529999999999994E-6</v>
      </c>
      <c r="I29" s="1">
        <f t="shared" si="3"/>
        <v>-0.10826780262064666</v>
      </c>
      <c r="J29" s="1">
        <v>-7.7179999999999996E-6</v>
      </c>
      <c r="K29" s="1">
        <f t="shared" si="4"/>
        <v>-0.10918736451406651</v>
      </c>
    </row>
    <row r="30" spans="1:46" x14ac:dyDescent="0.25">
      <c r="A30" s="1">
        <v>-0.98009999999999997</v>
      </c>
      <c r="B30" s="1">
        <v>-3.54E-6</v>
      </c>
      <c r="C30" s="1">
        <f t="shared" si="0"/>
        <v>-5.0080755426249735E-2</v>
      </c>
      <c r="D30" s="1">
        <v>-5.1580000000000004E-6</v>
      </c>
      <c r="E30" s="1">
        <f t="shared" si="1"/>
        <v>-7.2970773019377433E-2</v>
      </c>
      <c r="F30" s="1">
        <v>-6.7159999999999997E-6</v>
      </c>
      <c r="G30" s="1">
        <f t="shared" si="2"/>
        <v>-9.5011964249348352E-2</v>
      </c>
      <c r="H30" s="1">
        <v>-7.4390000000000003E-6</v>
      </c>
      <c r="I30" s="1">
        <f t="shared" si="3"/>
        <v>-0.1052403219253875</v>
      </c>
      <c r="J30" s="1">
        <v>-7.8730000000000007E-6</v>
      </c>
      <c r="K30" s="1">
        <f t="shared" si="4"/>
        <v>-0.11138016595222153</v>
      </c>
      <c r="R30" s="4">
        <v>1000</v>
      </c>
    </row>
    <row r="31" spans="1:46" x14ac:dyDescent="0.25">
      <c r="A31" s="1">
        <v>-0.97509999999999997</v>
      </c>
      <c r="B31" s="1">
        <v>-3.4929999999999998E-6</v>
      </c>
      <c r="C31" s="1">
        <f t="shared" si="0"/>
        <v>-4.9415841441776923E-2</v>
      </c>
      <c r="D31" s="1">
        <v>-5.0930000000000002E-6</v>
      </c>
      <c r="E31" s="1">
        <f t="shared" si="1"/>
        <v>-7.2051211125957595E-2</v>
      </c>
      <c r="F31" s="1">
        <v>-6.6660000000000002E-6</v>
      </c>
      <c r="G31" s="1">
        <f t="shared" si="2"/>
        <v>-9.4304608946717716E-2</v>
      </c>
      <c r="H31" s="1">
        <v>-7.452E-6</v>
      </c>
      <c r="I31" s="1">
        <f t="shared" si="3"/>
        <v>-0.10542423430407147</v>
      </c>
      <c r="J31" s="1">
        <v>-7.7239999999999992E-6</v>
      </c>
      <c r="K31" s="1">
        <f t="shared" si="4"/>
        <v>-0.10927224715038217</v>
      </c>
      <c r="P31" s="6"/>
      <c r="Q31" s="6"/>
      <c r="R31" s="6" t="s">
        <v>25</v>
      </c>
      <c r="S31" s="6"/>
      <c r="T31" s="6"/>
      <c r="U31" s="6"/>
      <c r="V31" s="6"/>
      <c r="W31" s="6"/>
    </row>
    <row r="32" spans="1:46" x14ac:dyDescent="0.25">
      <c r="A32" s="1">
        <v>-0.97009999999999996</v>
      </c>
      <c r="B32" s="1">
        <v>-3.45E-6</v>
      </c>
      <c r="C32" s="1">
        <f t="shared" si="0"/>
        <v>-4.8807515881514565E-2</v>
      </c>
      <c r="D32" s="1">
        <v>-4.9910000000000002E-6</v>
      </c>
      <c r="E32" s="1">
        <f t="shared" si="1"/>
        <v>-7.0608206308591076E-2</v>
      </c>
      <c r="F32" s="1">
        <v>-6.567E-6</v>
      </c>
      <c r="G32" s="1">
        <f t="shared" si="2"/>
        <v>-9.2904045447509034E-2</v>
      </c>
      <c r="H32" s="1">
        <v>-7.3019999999999997E-6</v>
      </c>
      <c r="I32" s="1">
        <f t="shared" si="3"/>
        <v>-0.10330216839617952</v>
      </c>
      <c r="J32" s="1">
        <v>-7.875E-6</v>
      </c>
      <c r="K32" s="1">
        <f t="shared" si="4"/>
        <v>-0.11140846016432673</v>
      </c>
      <c r="O32" s="3">
        <v>400</v>
      </c>
      <c r="P32">
        <f>P24/$R$30</f>
        <v>1.0259481309354891E-3</v>
      </c>
      <c r="Q32">
        <f t="shared" ref="P32:AD36" si="7">Q24/$R$30</f>
        <v>1.8108295747344535E-3</v>
      </c>
      <c r="R32">
        <f t="shared" si="7"/>
        <v>2.9737216922592355E-3</v>
      </c>
      <c r="S32">
        <f>S24/$R$30</f>
        <v>4.5454651747045306E-3</v>
      </c>
      <c r="T32">
        <f t="shared" si="7"/>
        <v>6.3449770645968937E-3</v>
      </c>
      <c r="U32">
        <f t="shared" si="7"/>
        <v>8.0298973954630939E-3</v>
      </c>
      <c r="V32">
        <f t="shared" si="7"/>
        <v>9.2974780977772096E-3</v>
      </c>
      <c r="W32">
        <f t="shared" si="7"/>
        <v>1.0052933560986741E-2</v>
      </c>
      <c r="X32">
        <f t="shared" si="7"/>
        <v>1.0259481309354888E-2</v>
      </c>
      <c r="Y32">
        <f t="shared" si="7"/>
        <v>1.0004833400407856E-2</v>
      </c>
      <c r="Z32">
        <f t="shared" si="7"/>
        <v>9.3455782583560937E-3</v>
      </c>
      <c r="AA32">
        <f t="shared" si="7"/>
        <v>7.8544732804106919E-3</v>
      </c>
      <c r="AB32">
        <f t="shared" si="7"/>
        <v>5.7281632407029711E-3</v>
      </c>
      <c r="AC32">
        <f t="shared" si="7"/>
        <v>3.2382725754430976E-3</v>
      </c>
      <c r="AD32">
        <f t="shared" si="7"/>
        <v>2.0527450882341343E-3</v>
      </c>
    </row>
    <row r="33" spans="1:34" x14ac:dyDescent="0.25">
      <c r="A33" s="1">
        <v>-0.96499999999999997</v>
      </c>
      <c r="B33" s="1">
        <v>-3.3890000000000001E-6</v>
      </c>
      <c r="C33" s="1">
        <f t="shared" si="0"/>
        <v>-4.7944542412305183E-2</v>
      </c>
      <c r="D33" s="1">
        <v>-4.9439999999999996E-6</v>
      </c>
      <c r="E33" s="1">
        <f t="shared" si="1"/>
        <v>-6.9943292324118264E-2</v>
      </c>
      <c r="F33" s="1">
        <v>-6.4799999999999998E-6</v>
      </c>
      <c r="G33" s="1">
        <f t="shared" si="2"/>
        <v>-9.1673247220931703E-2</v>
      </c>
      <c r="H33" s="1">
        <v>-7.3209999999999999E-6</v>
      </c>
      <c r="I33" s="1">
        <f t="shared" si="3"/>
        <v>-0.10357096341117918</v>
      </c>
      <c r="J33" s="1">
        <v>-7.6769999999999995E-6</v>
      </c>
      <c r="K33" s="1">
        <f t="shared" si="4"/>
        <v>-0.10860733316590937</v>
      </c>
      <c r="O33" s="3">
        <v>800</v>
      </c>
      <c r="P33">
        <f t="shared" si="7"/>
        <v>1.0275043126012763E-3</v>
      </c>
      <c r="Q33">
        <f t="shared" si="7"/>
        <v>1.832050233813373E-3</v>
      </c>
      <c r="R33">
        <f t="shared" si="7"/>
        <v>3.0472866437328229E-3</v>
      </c>
      <c r="S33">
        <f t="shared" si="7"/>
        <v>4.7279628427832378E-3</v>
      </c>
      <c r="T33">
        <f t="shared" si="7"/>
        <v>6.6915811628859116E-3</v>
      </c>
      <c r="U33">
        <f t="shared" si="7"/>
        <v>8.594366926962348E-3</v>
      </c>
      <c r="V33">
        <f t="shared" si="7"/>
        <v>1.0098204300355101E-2</v>
      </c>
      <c r="W33">
        <f t="shared" si="7"/>
        <v>1.0992301402880239E-2</v>
      </c>
      <c r="X33">
        <f t="shared" si="7"/>
        <v>1.1365785002669219E-2</v>
      </c>
      <c r="Y33">
        <f t="shared" si="7"/>
        <v>1.1179043202774729E-2</v>
      </c>
      <c r="Z33">
        <f t="shared" si="7"/>
        <v>1.0422173028959935E-2</v>
      </c>
      <c r="AA33">
        <f t="shared" si="7"/>
        <v>8.6000257693833928E-3</v>
      </c>
      <c r="AB33">
        <f t="shared" si="7"/>
        <v>6.1780412131760614E-3</v>
      </c>
      <c r="AC33">
        <f t="shared" si="7"/>
        <v>3.3571082662850454E-3</v>
      </c>
      <c r="AD33">
        <f t="shared" si="7"/>
        <v>2.0654774836814859E-3</v>
      </c>
    </row>
    <row r="34" spans="1:34" x14ac:dyDescent="0.25">
      <c r="A34" s="1">
        <v>-0.96</v>
      </c>
      <c r="B34" s="1">
        <v>-3.3230000000000002E-6</v>
      </c>
      <c r="C34" s="1">
        <f t="shared" si="0"/>
        <v>-4.7010833412832728E-2</v>
      </c>
      <c r="D34" s="1">
        <v>-4.8770000000000001E-6</v>
      </c>
      <c r="E34" s="1">
        <f t="shared" si="1"/>
        <v>-6.8995436218593206E-2</v>
      </c>
      <c r="F34" s="1">
        <v>-6.4289999999999998E-6</v>
      </c>
      <c r="G34" s="1">
        <f t="shared" si="2"/>
        <v>-9.095174481224845E-2</v>
      </c>
      <c r="H34" s="1">
        <v>-7.328E-6</v>
      </c>
      <c r="I34" s="1">
        <f t="shared" si="3"/>
        <v>-0.10366999315354747</v>
      </c>
      <c r="J34" s="1">
        <v>-7.6650000000000003E-6</v>
      </c>
      <c r="K34" s="1">
        <f t="shared" si="4"/>
        <v>-0.10843756789327802</v>
      </c>
      <c r="O34" s="3">
        <v>1200</v>
      </c>
      <c r="P34">
        <f t="shared" si="7"/>
        <v>1.0130742644276112E-3</v>
      </c>
      <c r="Q34">
        <f t="shared" si="7"/>
        <v>1.8164884171554989E-3</v>
      </c>
      <c r="R34">
        <f t="shared" si="7"/>
        <v>3.0769955664433097E-3</v>
      </c>
      <c r="S34">
        <f>S26/$R$30</f>
        <v>4.8538720866514928E-3</v>
      </c>
      <c r="T34">
        <f t="shared" si="7"/>
        <v>6.9419849400171587E-3</v>
      </c>
      <c r="U34">
        <f t="shared" si="7"/>
        <v>8.9862417646197276E-3</v>
      </c>
      <c r="V34">
        <f t="shared" si="7"/>
        <v>1.0637209040959654E-2</v>
      </c>
      <c r="W34">
        <f t="shared" si="7"/>
        <v>1.1712389100958235E-2</v>
      </c>
      <c r="X34">
        <f t="shared" si="7"/>
        <v>1.2111337491641921E-2</v>
      </c>
      <c r="Y34">
        <f t="shared" si="7"/>
        <v>1.1996745932615753E-2</v>
      </c>
      <c r="Z34">
        <f t="shared" si="7"/>
        <v>1.1194605019432603E-2</v>
      </c>
      <c r="AA34">
        <f t="shared" si="7"/>
        <v>9.1347863781721626E-3</v>
      </c>
      <c r="AB34">
        <f t="shared" si="7"/>
        <v>6.48220399330724E-3</v>
      </c>
      <c r="AC34">
        <f t="shared" si="7"/>
        <v>3.3967201632323619E-3</v>
      </c>
      <c r="AD34">
        <f t="shared" si="7"/>
        <v>2.0286950079446923E-3</v>
      </c>
    </row>
    <row r="35" spans="1:34" x14ac:dyDescent="0.25">
      <c r="A35" s="1">
        <v>-0.95499999999999996</v>
      </c>
      <c r="B35" s="1">
        <v>-3.2770000000000001E-6</v>
      </c>
      <c r="C35" s="1">
        <f t="shared" si="0"/>
        <v>-4.6360066534412533E-2</v>
      </c>
      <c r="D35" s="1">
        <v>-4.8539999999999996E-6</v>
      </c>
      <c r="E35" s="1">
        <f t="shared" si="1"/>
        <v>-6.8670052779383109E-2</v>
      </c>
      <c r="F35" s="1">
        <v>-6.4119999999999998E-6</v>
      </c>
      <c r="G35" s="1">
        <f t="shared" si="2"/>
        <v>-9.0711244009354042E-2</v>
      </c>
      <c r="H35" s="1">
        <v>-7.2320000000000004E-6</v>
      </c>
      <c r="I35" s="1">
        <f t="shared" si="3"/>
        <v>-0.10231187097249664</v>
      </c>
      <c r="J35" s="1">
        <v>-7.4649999999999997E-6</v>
      </c>
      <c r="K35" s="1">
        <f t="shared" si="4"/>
        <v>-0.10560814668275544</v>
      </c>
      <c r="O35" s="3">
        <v>1600</v>
      </c>
      <c r="P35">
        <f t="shared" si="7"/>
        <v>9.6610587233293633E-4</v>
      </c>
      <c r="Q35">
        <f t="shared" si="7"/>
        <v>1.7712176777871377E-3</v>
      </c>
      <c r="R35">
        <f t="shared" si="7"/>
        <v>3.0685073028117417E-3</v>
      </c>
      <c r="S35">
        <f t="shared" si="7"/>
        <v>4.9557312502303049E-3</v>
      </c>
      <c r="T35">
        <f t="shared" si="7"/>
        <v>7.1768269004905327E-3</v>
      </c>
      <c r="U35">
        <f t="shared" si="7"/>
        <v>9.3809460234876262E-3</v>
      </c>
      <c r="V35">
        <f t="shared" si="7"/>
        <v>1.1187531466406296E-2</v>
      </c>
      <c r="W35">
        <f t="shared" si="7"/>
        <v>1.2371644243009995E-2</v>
      </c>
      <c r="X35">
        <f t="shared" si="7"/>
        <v>1.2929040221482946E-2</v>
      </c>
      <c r="Y35">
        <f t="shared" si="7"/>
        <v>1.2772007344298944E-2</v>
      </c>
      <c r="Z35">
        <f t="shared" si="7"/>
        <v>1.1940157508405302E-2</v>
      </c>
      <c r="AA35">
        <f t="shared" si="7"/>
        <v>9.6299350900136138E-3</v>
      </c>
      <c r="AB35">
        <f t="shared" si="7"/>
        <v>6.7297783492279656E-3</v>
      </c>
      <c r="AC35">
        <f t="shared" si="7"/>
        <v>3.3981348738376235E-3</v>
      </c>
      <c r="AD35">
        <f t="shared" si="7"/>
        <v>1.9593741882868894E-3</v>
      </c>
    </row>
    <row r="36" spans="1:34" x14ac:dyDescent="0.25">
      <c r="A36" s="1">
        <v>-0.95</v>
      </c>
      <c r="B36" s="1">
        <v>-3.2150000000000001E-6</v>
      </c>
      <c r="C36" s="1">
        <f t="shared" si="0"/>
        <v>-4.5482945959150534E-2</v>
      </c>
      <c r="D36" s="1">
        <v>-4.7859999999999996E-6</v>
      </c>
      <c r="E36" s="1">
        <f t="shared" si="1"/>
        <v>-6.770804956780542E-2</v>
      </c>
      <c r="F36" s="1">
        <v>-6.426E-6</v>
      </c>
      <c r="G36" s="1">
        <f t="shared" si="2"/>
        <v>-9.0909303494090626E-2</v>
      </c>
      <c r="H36" s="1">
        <v>-7.1620000000000002E-6</v>
      </c>
      <c r="I36" s="1">
        <f t="shared" si="3"/>
        <v>-0.10132157354881373</v>
      </c>
      <c r="J36" s="1">
        <v>-7.3459999999999996E-6</v>
      </c>
      <c r="K36" s="1">
        <f t="shared" si="4"/>
        <v>-0.10392464106249449</v>
      </c>
      <c r="O36" s="3">
        <v>2000</v>
      </c>
      <c r="P36">
        <f t="shared" si="7"/>
        <v>8.9013591283040492E-4</v>
      </c>
      <c r="Q36">
        <f t="shared" si="7"/>
        <v>1.6693585142083243E-3</v>
      </c>
      <c r="R36">
        <f t="shared" si="7"/>
        <v>3.0006011937592004E-3</v>
      </c>
      <c r="S36">
        <f t="shared" si="7"/>
        <v>4.9925137259670986E-3</v>
      </c>
      <c r="T36">
        <f t="shared" si="7"/>
        <v>7.383374648858681E-3</v>
      </c>
      <c r="U36">
        <f t="shared" si="7"/>
        <v>9.7544296232766076E-3</v>
      </c>
      <c r="V36">
        <f t="shared" si="7"/>
        <v>1.1716633232774019E-2</v>
      </c>
      <c r="W36">
        <f t="shared" si="7"/>
        <v>1.3019581700219669E-2</v>
      </c>
      <c r="X36">
        <f t="shared" si="7"/>
        <v>1.358971007413997E-2</v>
      </c>
      <c r="Y36">
        <f t="shared" si="7"/>
        <v>1.3510486280245336E-2</v>
      </c>
      <c r="Z36">
        <f t="shared" si="7"/>
        <v>1.2671562891325393E-2</v>
      </c>
      <c r="AA36">
        <f t="shared" si="7"/>
        <v>1.0168939830618166E-2</v>
      </c>
      <c r="AB36">
        <f t="shared" si="7"/>
        <v>6.9363260975961157E-3</v>
      </c>
      <c r="AC36">
        <f t="shared" si="7"/>
        <v>3.2623226557325392E-3</v>
      </c>
      <c r="AD36">
        <f>AD28/$R$30</f>
        <v>1.7429234656819118E-3</v>
      </c>
    </row>
    <row r="37" spans="1:34" x14ac:dyDescent="0.25">
      <c r="A37" s="1">
        <v>-0.94499999999999995</v>
      </c>
      <c r="B37" s="1">
        <v>-3.1650000000000002E-6</v>
      </c>
      <c r="C37" s="1">
        <f t="shared" si="0"/>
        <v>-4.4775590656519891E-2</v>
      </c>
      <c r="D37" s="1">
        <v>-4.7119999999999999E-6</v>
      </c>
      <c r="E37" s="1">
        <f t="shared" si="1"/>
        <v>-6.666116371991207E-2</v>
      </c>
      <c r="F37" s="1">
        <v>-6.3260000000000001E-6</v>
      </c>
      <c r="G37" s="1">
        <f t="shared" si="2"/>
        <v>-8.9494592888829327E-2</v>
      </c>
      <c r="H37" s="1">
        <v>-6.9999999999999999E-6</v>
      </c>
      <c r="I37" s="1">
        <f t="shared" si="3"/>
        <v>-9.902974236829043E-2</v>
      </c>
      <c r="J37" s="1">
        <v>-7.3250000000000002E-6</v>
      </c>
      <c r="K37" s="1">
        <f t="shared" si="4"/>
        <v>-0.10362755183538963</v>
      </c>
    </row>
    <row r="38" spans="1:34" x14ac:dyDescent="0.25">
      <c r="A38" s="1">
        <v>-0.94</v>
      </c>
      <c r="B38" s="1">
        <v>-3.1240000000000001E-6</v>
      </c>
      <c r="C38" s="1">
        <f t="shared" si="0"/>
        <v>-4.4195559308362761E-2</v>
      </c>
      <c r="D38" s="1">
        <v>-4.5639999999999998E-6</v>
      </c>
      <c r="E38" s="1">
        <f t="shared" si="1"/>
        <v>-6.4567392024125356E-2</v>
      </c>
      <c r="F38" s="1">
        <v>-6.3289999999999999E-6</v>
      </c>
      <c r="G38" s="1">
        <f t="shared" si="2"/>
        <v>-8.9537034206987151E-2</v>
      </c>
      <c r="H38" s="1">
        <v>-6.9280000000000004E-6</v>
      </c>
      <c r="I38" s="1">
        <f t="shared" si="3"/>
        <v>-9.80111507325023E-2</v>
      </c>
      <c r="J38" s="1">
        <v>-7.3050000000000004E-6</v>
      </c>
      <c r="K38" s="1">
        <f t="shared" si="4"/>
        <v>-0.10334460971433738</v>
      </c>
      <c r="R38" s="6"/>
      <c r="S38" s="6" t="s">
        <v>41</v>
      </c>
      <c r="T38" s="6"/>
      <c r="U38" s="6"/>
      <c r="V38" s="6"/>
      <c r="W38" s="6"/>
      <c r="X38" s="6"/>
    </row>
    <row r="39" spans="1:34" x14ac:dyDescent="0.25">
      <c r="A39" s="1">
        <v>-0.93510000000000004</v>
      </c>
      <c r="B39" s="1">
        <v>-3.0539999999999999E-6</v>
      </c>
      <c r="C39" s="1">
        <f t="shared" si="0"/>
        <v>-4.3205261884679852E-2</v>
      </c>
      <c r="D39" s="1">
        <v>-4.6199999999999998E-6</v>
      </c>
      <c r="E39" s="1">
        <f t="shared" si="1"/>
        <v>-6.535962996307168E-2</v>
      </c>
      <c r="F39" s="1">
        <v>-6.1059999999999996E-6</v>
      </c>
      <c r="G39" s="1">
        <f t="shared" si="2"/>
        <v>-8.638222955725447E-2</v>
      </c>
      <c r="H39" s="1">
        <v>-7.0129999999999996E-6</v>
      </c>
      <c r="I39" s="1">
        <f t="shared" si="3"/>
        <v>-9.9213654746974383E-2</v>
      </c>
      <c r="J39" s="1">
        <v>-7.2250000000000003E-6</v>
      </c>
      <c r="K39" s="1">
        <f t="shared" si="4"/>
        <v>-0.10221284123012835</v>
      </c>
      <c r="P39" s="4" t="s">
        <v>16</v>
      </c>
      <c r="Q39" t="s">
        <v>18</v>
      </c>
      <c r="R39" s="4" t="s">
        <v>27</v>
      </c>
      <c r="S39" t="s">
        <v>29</v>
      </c>
      <c r="T39" s="4" t="s">
        <v>31</v>
      </c>
      <c r="U39" t="s">
        <v>33</v>
      </c>
      <c r="V39" s="4" t="s">
        <v>26</v>
      </c>
      <c r="W39" t="s">
        <v>28</v>
      </c>
      <c r="X39" s="4" t="s">
        <v>30</v>
      </c>
      <c r="Y39" t="s">
        <v>32</v>
      </c>
      <c r="Z39" s="4" t="s">
        <v>34</v>
      </c>
      <c r="AA39" t="s">
        <v>36</v>
      </c>
      <c r="AB39" s="4" t="s">
        <v>37</v>
      </c>
      <c r="AC39" t="s">
        <v>38</v>
      </c>
      <c r="AD39" s="4" t="s">
        <v>39</v>
      </c>
    </row>
    <row r="40" spans="1:34" x14ac:dyDescent="0.25">
      <c r="A40" s="1">
        <v>-0.93010000000000004</v>
      </c>
      <c r="B40" s="1">
        <v>-2.9960000000000002E-6</v>
      </c>
      <c r="C40" s="1">
        <f t="shared" si="0"/>
        <v>-4.2384729733628307E-2</v>
      </c>
      <c r="D40" s="1">
        <v>-4.5539999999999999E-6</v>
      </c>
      <c r="E40" s="1">
        <f t="shared" si="1"/>
        <v>-6.4425920963599226E-2</v>
      </c>
      <c r="F40" s="1">
        <v>-6.066E-6</v>
      </c>
      <c r="G40" s="1">
        <f t="shared" si="2"/>
        <v>-8.5816345315149964E-2</v>
      </c>
      <c r="H40" s="1">
        <v>-6.9110000000000004E-6</v>
      </c>
      <c r="I40" s="1">
        <f t="shared" si="3"/>
        <v>-9.7770649929607892E-2</v>
      </c>
      <c r="J40" s="1">
        <v>-7.1919999999999999E-6</v>
      </c>
      <c r="K40" s="1">
        <f t="shared" si="4"/>
        <v>-0.1017459867303921</v>
      </c>
      <c r="O40" s="3">
        <v>400</v>
      </c>
      <c r="P40">
        <f>1/P32</f>
        <v>974.70814541878565</v>
      </c>
      <c r="Q40">
        <f t="shared" ref="Q40:AD40" si="8">1/Q32</f>
        <v>552.23308363883086</v>
      </c>
      <c r="R40">
        <f t="shared" si="8"/>
        <v>336.27894722060108</v>
      </c>
      <c r="S40">
        <f t="shared" si="8"/>
        <v>219.99948554550375</v>
      </c>
      <c r="T40">
        <f t="shared" si="8"/>
        <v>157.60498262156153</v>
      </c>
      <c r="U40">
        <f t="shared" si="8"/>
        <v>124.53459250488079</v>
      </c>
      <c r="V40">
        <f t="shared" si="8"/>
        <v>107.55604793939494</v>
      </c>
      <c r="W40">
        <f t="shared" si="8"/>
        <v>99.473451598325838</v>
      </c>
      <c r="X40">
        <f t="shared" si="8"/>
        <v>97.470814541878582</v>
      </c>
      <c r="Y40">
        <f t="shared" si="8"/>
        <v>99.95168934639473</v>
      </c>
      <c r="Z40">
        <f t="shared" si="8"/>
        <v>107.00247457730904</v>
      </c>
      <c r="AA40">
        <f t="shared" si="8"/>
        <v>127.31598470059501</v>
      </c>
      <c r="AB40">
        <f t="shared" si="8"/>
        <v>174.57603039212236</v>
      </c>
      <c r="AC40">
        <f t="shared" si="8"/>
        <v>308.80661732534003</v>
      </c>
      <c r="AD40">
        <f t="shared" si="8"/>
        <v>487.1525479377695</v>
      </c>
    </row>
    <row r="41" spans="1:34" x14ac:dyDescent="0.25">
      <c r="A41" s="1">
        <v>-0.92500000000000004</v>
      </c>
      <c r="B41" s="1">
        <v>-2.9450000000000002E-6</v>
      </c>
      <c r="C41" s="1">
        <f t="shared" si="0"/>
        <v>-4.1663227324945047E-2</v>
      </c>
      <c r="D41" s="1">
        <v>-4.4880000000000001E-6</v>
      </c>
      <c r="E41" s="1">
        <f t="shared" si="1"/>
        <v>-6.3492211964126771E-2</v>
      </c>
      <c r="F41" s="1">
        <v>-5.908E-6</v>
      </c>
      <c r="G41" s="1">
        <f t="shared" si="2"/>
        <v>-8.358110255883712E-2</v>
      </c>
      <c r="H41" s="1">
        <v>-6.8229999999999997E-6</v>
      </c>
      <c r="I41" s="1">
        <f t="shared" si="3"/>
        <v>-9.6525704596977943E-2</v>
      </c>
      <c r="J41" s="1">
        <v>-7.0620000000000003E-6</v>
      </c>
      <c r="K41" s="1">
        <f t="shared" si="4"/>
        <v>-9.9906862943552444E-2</v>
      </c>
      <c r="O41" s="3">
        <v>800</v>
      </c>
      <c r="P41">
        <f t="shared" ref="P41:AD44" si="9">1/P33</f>
        <v>973.23192490390124</v>
      </c>
      <c r="Q41">
        <f t="shared" si="9"/>
        <v>545.83656143452004</v>
      </c>
      <c r="R41">
        <f t="shared" si="9"/>
        <v>328.16079250589763</v>
      </c>
      <c r="S41">
        <f t="shared" si="9"/>
        <v>211.50758439787654</v>
      </c>
      <c r="T41">
        <f t="shared" si="9"/>
        <v>149.44151100585694</v>
      </c>
      <c r="U41">
        <f t="shared" si="9"/>
        <v>116.35528346628864</v>
      </c>
      <c r="V41">
        <f t="shared" si="9"/>
        <v>99.027507293037758</v>
      </c>
      <c r="W41">
        <f t="shared" si="9"/>
        <v>90.972760239086668</v>
      </c>
      <c r="X41">
        <f t="shared" si="9"/>
        <v>87.983364084852312</v>
      </c>
      <c r="Y41">
        <f t="shared" si="9"/>
        <v>89.45309378103056</v>
      </c>
      <c r="Z41">
        <f t="shared" si="9"/>
        <v>95.949280176150893</v>
      </c>
      <c r="AA41">
        <f t="shared" si="9"/>
        <v>116.27872134523828</v>
      </c>
      <c r="AB41">
        <f t="shared" si="9"/>
        <v>161.86360134135643</v>
      </c>
      <c r="AC41">
        <f t="shared" si="9"/>
        <v>297.87540963240775</v>
      </c>
      <c r="AD41">
        <f t="shared" si="9"/>
        <v>484.14955277924901</v>
      </c>
    </row>
    <row r="42" spans="1:34" x14ac:dyDescent="0.25">
      <c r="A42" s="1">
        <v>-0.92</v>
      </c>
      <c r="B42" s="1">
        <v>-2.9059999999999998E-6</v>
      </c>
      <c r="C42" s="1">
        <f t="shared" si="0"/>
        <v>-4.1111490188893138E-2</v>
      </c>
      <c r="D42" s="1">
        <v>-4.3919999999999996E-6</v>
      </c>
      <c r="E42" s="1">
        <f t="shared" si="1"/>
        <v>-6.2134089783075927E-2</v>
      </c>
      <c r="F42" s="1">
        <v>-5.8390000000000003E-6</v>
      </c>
      <c r="G42" s="1">
        <f t="shared" si="2"/>
        <v>-8.2604952241206842E-2</v>
      </c>
      <c r="H42" s="1">
        <v>-6.6950000000000003E-6</v>
      </c>
      <c r="I42" s="1">
        <f t="shared" si="3"/>
        <v>-9.4714875022243503E-2</v>
      </c>
      <c r="J42" s="1">
        <v>-7.0380000000000002E-6</v>
      </c>
      <c r="K42" s="1">
        <f t="shared" si="4"/>
        <v>-9.9567332398289715E-2</v>
      </c>
      <c r="O42" s="3">
        <v>1200</v>
      </c>
      <c r="P42">
        <f t="shared" si="9"/>
        <v>987.09446593730399</v>
      </c>
      <c r="Q42">
        <f t="shared" si="9"/>
        <v>550.51273135335157</v>
      </c>
      <c r="R42">
        <f t="shared" si="9"/>
        <v>324.9923434748062</v>
      </c>
      <c r="S42">
        <f t="shared" si="9"/>
        <v>206.0210862890421</v>
      </c>
      <c r="T42">
        <f t="shared" si="9"/>
        <v>144.05101835290472</v>
      </c>
      <c r="U42">
        <f t="shared" si="9"/>
        <v>111.28122592218251</v>
      </c>
      <c r="V42">
        <f t="shared" si="9"/>
        <v>94.009621898883296</v>
      </c>
      <c r="W42">
        <f t="shared" si="9"/>
        <v>85.379677141889545</v>
      </c>
      <c r="X42">
        <f t="shared" si="9"/>
        <v>82.567263994592153</v>
      </c>
      <c r="Y42">
        <f t="shared" si="9"/>
        <v>83.355937153031078</v>
      </c>
      <c r="Z42">
        <f t="shared" si="9"/>
        <v>89.328743467421134</v>
      </c>
      <c r="AA42">
        <f t="shared" si="9"/>
        <v>109.47163497873679</v>
      </c>
      <c r="AB42">
        <f t="shared" si="9"/>
        <v>154.26851747221812</v>
      </c>
      <c r="AC42">
        <f t="shared" si="9"/>
        <v>294.40164392240877</v>
      </c>
      <c r="AD42">
        <f t="shared" si="9"/>
        <v>492.92771761346137</v>
      </c>
    </row>
    <row r="43" spans="1:34" x14ac:dyDescent="0.25">
      <c r="A43" s="1">
        <v>-0.91500000000000004</v>
      </c>
      <c r="B43" s="1">
        <v>-2.8430000000000001E-6</v>
      </c>
      <c r="C43" s="1">
        <f t="shared" si="0"/>
        <v>-4.0220222507578528E-2</v>
      </c>
      <c r="D43" s="1">
        <v>-4.3329999999999998E-6</v>
      </c>
      <c r="E43" s="1">
        <f t="shared" si="1"/>
        <v>-6.1299410525971779E-2</v>
      </c>
      <c r="F43" s="1">
        <v>-5.7849999999999997E-6</v>
      </c>
      <c r="G43" s="1">
        <f t="shared" si="2"/>
        <v>-8.1841008514365723E-2</v>
      </c>
      <c r="H43" s="1">
        <v>-6.7329999999999997E-6</v>
      </c>
      <c r="I43" s="1">
        <f t="shared" si="3"/>
        <v>-9.5252465052242774E-2</v>
      </c>
      <c r="J43" s="1">
        <v>-6.9940000000000003E-6</v>
      </c>
      <c r="K43" s="1">
        <f t="shared" si="4"/>
        <v>-9.8944859731974755E-2</v>
      </c>
      <c r="O43" s="3">
        <v>1600</v>
      </c>
      <c r="P43">
        <f t="shared" si="9"/>
        <v>1035.0832436047788</v>
      </c>
      <c r="Q43">
        <f t="shared" si="9"/>
        <v>564.5833442952902</v>
      </c>
      <c r="R43">
        <f t="shared" si="9"/>
        <v>325.89135410682508</v>
      </c>
      <c r="S43">
        <f t="shared" si="9"/>
        <v>201.78656781550202</v>
      </c>
      <c r="T43">
        <f t="shared" si="9"/>
        <v>139.33734418641899</v>
      </c>
      <c r="U43">
        <f t="shared" si="9"/>
        <v>106.5990570136787</v>
      </c>
      <c r="V43">
        <f t="shared" si="9"/>
        <v>89.385223451909894</v>
      </c>
      <c r="W43">
        <f t="shared" si="9"/>
        <v>80.829999663545294</v>
      </c>
      <c r="X43">
        <f t="shared" si="9"/>
        <v>77.345261741733609</v>
      </c>
      <c r="Y43">
        <f t="shared" si="9"/>
        <v>78.29622807462377</v>
      </c>
      <c r="Z43">
        <f t="shared" si="9"/>
        <v>83.750988987879566</v>
      </c>
      <c r="AA43">
        <f t="shared" si="9"/>
        <v>103.84285985863133</v>
      </c>
      <c r="AB43">
        <f t="shared" si="9"/>
        <v>148.59330398522252</v>
      </c>
      <c r="AC43">
        <f t="shared" si="9"/>
        <v>294.27907870845269</v>
      </c>
      <c r="AD43">
        <f t="shared" si="9"/>
        <v>510.36703758678948</v>
      </c>
    </row>
    <row r="44" spans="1:34" x14ac:dyDescent="0.25">
      <c r="A44" s="1">
        <v>-0.91010000000000002</v>
      </c>
      <c r="B44" s="1">
        <v>-2.7860000000000001E-6</v>
      </c>
      <c r="C44" s="1">
        <f t="shared" si="0"/>
        <v>-3.9413837462579593E-2</v>
      </c>
      <c r="D44" s="1">
        <v>-4.2640000000000002E-6</v>
      </c>
      <c r="E44" s="1">
        <f t="shared" si="1"/>
        <v>-6.0323260208341493E-2</v>
      </c>
      <c r="F44" s="1">
        <v>-5.7830000000000004E-6</v>
      </c>
      <c r="G44" s="1">
        <f t="shared" si="2"/>
        <v>-8.1812714302260503E-2</v>
      </c>
      <c r="H44" s="1">
        <v>-6.7329999999999997E-6</v>
      </c>
      <c r="I44" s="1">
        <f t="shared" si="3"/>
        <v>-9.5252465052242774E-2</v>
      </c>
      <c r="J44" s="1">
        <v>-6.8530000000000003E-6</v>
      </c>
      <c r="K44" s="1">
        <f t="shared" si="4"/>
        <v>-9.6950117778556347E-2</v>
      </c>
      <c r="O44" s="3">
        <v>2000</v>
      </c>
      <c r="P44">
        <f>1/P36</f>
        <v>1123.4239463727008</v>
      </c>
      <c r="Q44">
        <f t="shared" si="9"/>
        <v>599.03249750652844</v>
      </c>
      <c r="R44">
        <f t="shared" si="9"/>
        <v>333.2665474105155</v>
      </c>
      <c r="S44">
        <f>1/S36</f>
        <v>200.2998999880146</v>
      </c>
      <c r="T44">
        <f>1/T36</f>
        <v>135.43942269739483</v>
      </c>
      <c r="U44">
        <f t="shared" si="9"/>
        <v>102.51752676688955</v>
      </c>
      <c r="V44">
        <f t="shared" si="9"/>
        <v>85.348749946595447</v>
      </c>
      <c r="W44">
        <f t="shared" si="9"/>
        <v>76.807383142204003</v>
      </c>
      <c r="X44">
        <f t="shared" si="9"/>
        <v>73.585087139048866</v>
      </c>
      <c r="Y44">
        <f t="shared" si="9"/>
        <v>74.016580843738595</v>
      </c>
      <c r="Z44">
        <f t="shared" si="9"/>
        <v>78.916863576834146</v>
      </c>
      <c r="AA44">
        <f t="shared" si="9"/>
        <v>98.338668205022742</v>
      </c>
      <c r="AB44">
        <f t="shared" si="9"/>
        <v>144.16853906948873</v>
      </c>
      <c r="AC44">
        <f t="shared" si="9"/>
        <v>306.53007244479767</v>
      </c>
      <c r="AD44">
        <f>1/AD36</f>
        <v>573.74865832605792</v>
      </c>
    </row>
    <row r="45" spans="1:34" x14ac:dyDescent="0.25">
      <c r="A45" s="1">
        <v>-0.90510000000000002</v>
      </c>
      <c r="B45" s="1">
        <v>-2.7630000000000001E-6</v>
      </c>
      <c r="C45" s="1">
        <f t="shared" si="0"/>
        <v>-3.9088454023369495E-2</v>
      </c>
      <c r="D45" s="1">
        <v>-4.3030000000000001E-6</v>
      </c>
      <c r="E45" s="1">
        <f t="shared" si="1"/>
        <v>-6.0874997344393396E-2</v>
      </c>
      <c r="F45" s="1">
        <v>-5.6899999999999997E-6</v>
      </c>
      <c r="G45" s="1">
        <f t="shared" si="2"/>
        <v>-8.049703343936751E-2</v>
      </c>
      <c r="H45" s="1">
        <v>-6.6080000000000001E-6</v>
      </c>
      <c r="I45" s="1">
        <f t="shared" si="3"/>
        <v>-9.3484076795666171E-2</v>
      </c>
      <c r="J45" s="1">
        <v>-7.0369999999999997E-6</v>
      </c>
      <c r="K45" s="1">
        <f t="shared" si="4"/>
        <v>-9.9553185292237112E-2</v>
      </c>
    </row>
    <row r="46" spans="1:34" x14ac:dyDescent="0.25">
      <c r="A46" s="1">
        <v>-0.90010000000000001</v>
      </c>
      <c r="B46" s="1">
        <v>-2.7089999999999998E-6</v>
      </c>
      <c r="C46" s="1">
        <f t="shared" si="0"/>
        <v>-3.8324510296528391E-2</v>
      </c>
      <c r="D46" s="1">
        <v>-4.2390000000000004E-6</v>
      </c>
      <c r="E46" s="1">
        <f t="shared" si="1"/>
        <v>-5.9969582557026169E-2</v>
      </c>
      <c r="F46" s="1">
        <v>-5.7039999999999999E-6</v>
      </c>
      <c r="G46" s="1">
        <f t="shared" si="2"/>
        <v>-8.0695092924104081E-2</v>
      </c>
      <c r="H46" s="1">
        <v>-6.6150000000000002E-6</v>
      </c>
      <c r="I46" s="1">
        <f t="shared" si="3"/>
        <v>-9.3583106538034463E-2</v>
      </c>
      <c r="J46" s="1">
        <v>-6.7830000000000001E-6</v>
      </c>
      <c r="K46" s="1">
        <f t="shared" si="4"/>
        <v>-9.5959820354873424E-2</v>
      </c>
      <c r="AG46">
        <v>0.62</v>
      </c>
    </row>
    <row r="47" spans="1:34" x14ac:dyDescent="0.25">
      <c r="A47" s="1">
        <v>-0.89500000000000002</v>
      </c>
      <c r="B47" s="1">
        <v>-2.6749999999999998E-6</v>
      </c>
      <c r="C47" s="1">
        <f t="shared" si="0"/>
        <v>-3.7843508690739554E-2</v>
      </c>
      <c r="D47" s="1">
        <v>-4.1509999999999997E-6</v>
      </c>
      <c r="E47" s="1">
        <f t="shared" si="1"/>
        <v>-5.8724637224396213E-2</v>
      </c>
      <c r="F47" s="1">
        <v>-5.541E-6</v>
      </c>
      <c r="G47" s="1">
        <f t="shared" si="2"/>
        <v>-7.8389114637528179E-2</v>
      </c>
      <c r="H47" s="1">
        <v>-6.4099999999999996E-6</v>
      </c>
      <c r="I47" s="1">
        <f t="shared" si="3"/>
        <v>-9.0682949797248807E-2</v>
      </c>
      <c r="J47" s="1">
        <v>-6.8040000000000004E-6</v>
      </c>
      <c r="K47" s="1">
        <f t="shared" si="4"/>
        <v>-9.62569095819783E-2</v>
      </c>
      <c r="L47" t="s">
        <v>19</v>
      </c>
      <c r="M47" t="s">
        <v>20</v>
      </c>
      <c r="N47" t="s">
        <v>21</v>
      </c>
      <c r="O47" t="s">
        <v>22</v>
      </c>
      <c r="P47" t="s">
        <v>23</v>
      </c>
      <c r="AF47" s="1" t="s">
        <v>42</v>
      </c>
      <c r="AG47">
        <f>1.8*10^-5</f>
        <v>1.8E-5</v>
      </c>
      <c r="AH47" t="s">
        <v>43</v>
      </c>
    </row>
    <row r="48" spans="1:34" ht="15.75" x14ac:dyDescent="0.25">
      <c r="A48" s="1">
        <v>-0.8901</v>
      </c>
      <c r="B48" s="1">
        <v>-2.6240000000000002E-6</v>
      </c>
      <c r="C48" s="1">
        <f t="shared" si="0"/>
        <v>-3.7122006282056301E-2</v>
      </c>
      <c r="D48" s="1">
        <v>-4.109E-6</v>
      </c>
      <c r="E48" s="1">
        <f t="shared" si="1"/>
        <v>-5.813045877018648E-2</v>
      </c>
      <c r="F48" s="1">
        <v>-5.4970000000000001E-6</v>
      </c>
      <c r="G48" s="1">
        <f t="shared" si="2"/>
        <v>-7.7766641971213218E-2</v>
      </c>
      <c r="H48" s="1">
        <v>-6.6139999999999997E-6</v>
      </c>
      <c r="I48" s="1">
        <f t="shared" si="3"/>
        <v>-9.3568959431981846E-2</v>
      </c>
      <c r="J48" s="1">
        <v>-6.7240000000000003E-6</v>
      </c>
      <c r="K48" s="1">
        <f t="shared" si="4"/>
        <v>-9.5125141097769261E-2</v>
      </c>
      <c r="L48">
        <v>400</v>
      </c>
      <c r="M48">
        <f>L48/60</f>
        <v>6.666666666666667</v>
      </c>
      <c r="N48">
        <f>2*PI()*M48</f>
        <v>41.887902047863911</v>
      </c>
      <c r="O48">
        <f>SQRT(N48)</f>
        <v>6.4720863751856639</v>
      </c>
      <c r="P48">
        <f>1/O48</f>
        <v>0.15450968080927585</v>
      </c>
      <c r="AF48" s="8" t="s">
        <v>44</v>
      </c>
      <c r="AG48">
        <v>1.26E-2</v>
      </c>
      <c r="AH48" t="s">
        <v>43</v>
      </c>
    </row>
    <row r="49" spans="1:34" x14ac:dyDescent="0.25">
      <c r="A49" s="1">
        <v>-0.8851</v>
      </c>
      <c r="B49" s="1">
        <v>-2.5780000000000001E-6</v>
      </c>
      <c r="C49" s="1">
        <f t="shared" si="0"/>
        <v>-3.6471239403636106E-2</v>
      </c>
      <c r="D49" s="1">
        <v>-4.0489999999999997E-6</v>
      </c>
      <c r="E49" s="1">
        <f t="shared" si="1"/>
        <v>-5.7281632407029701E-2</v>
      </c>
      <c r="F49" s="1">
        <v>-5.4229999999999996E-6</v>
      </c>
      <c r="G49" s="1">
        <f t="shared" si="2"/>
        <v>-7.6719756123319854E-2</v>
      </c>
      <c r="H49" s="1">
        <v>-6.3149999999999997E-6</v>
      </c>
      <c r="I49" s="1">
        <f t="shared" si="3"/>
        <v>-8.933897472225058E-2</v>
      </c>
      <c r="J49" s="1">
        <v>-6.6479999999999997E-6</v>
      </c>
      <c r="K49" s="1">
        <f t="shared" si="4"/>
        <v>-9.4049961037770677E-2</v>
      </c>
      <c r="L49">
        <v>800</v>
      </c>
      <c r="M49">
        <f>L49/60</f>
        <v>13.333333333333334</v>
      </c>
      <c r="N49">
        <f>2*PI()*M49</f>
        <v>83.775804095727821</v>
      </c>
      <c r="O49">
        <f>SQRT(N49)</f>
        <v>9.1529123286376901</v>
      </c>
      <c r="P49">
        <f>1/O49</f>
        <v>0.10925484305920791</v>
      </c>
      <c r="R49" s="1"/>
      <c r="S49" t="s">
        <v>67</v>
      </c>
      <c r="T49" s="10">
        <f>1.768*10^-5</f>
        <v>1.768E-5</v>
      </c>
      <c r="U49" t="s">
        <v>66</v>
      </c>
      <c r="AF49" t="s">
        <v>45</v>
      </c>
      <c r="AG49">
        <v>96485</v>
      </c>
      <c r="AH49" t="s">
        <v>46</v>
      </c>
    </row>
    <row r="50" spans="1:34" x14ac:dyDescent="0.25">
      <c r="A50" s="1">
        <v>-0.88009999999999999</v>
      </c>
      <c r="B50" s="1">
        <v>-2.531E-6</v>
      </c>
      <c r="C50" s="1">
        <f t="shared" si="0"/>
        <v>-3.5806325419163294E-2</v>
      </c>
      <c r="D50" s="1">
        <v>-3.9519999999999996E-6</v>
      </c>
      <c r="E50" s="1">
        <f t="shared" si="1"/>
        <v>-5.5909363119926253E-2</v>
      </c>
      <c r="F50" s="1">
        <v>-5.3709999999999999E-6</v>
      </c>
      <c r="G50" s="1">
        <f t="shared" si="2"/>
        <v>-7.5984106608583984E-2</v>
      </c>
      <c r="H50" s="1">
        <v>-6.1670000000000004E-6</v>
      </c>
      <c r="I50" s="1">
        <f t="shared" si="3"/>
        <v>-8.724520302646388E-2</v>
      </c>
      <c r="J50" s="1">
        <v>-6.5509999999999996E-6</v>
      </c>
      <c r="K50" s="1">
        <f t="shared" si="4"/>
        <v>-9.2677691750667229E-2</v>
      </c>
      <c r="L50">
        <v>1200</v>
      </c>
      <c r="M50">
        <f>L50/60</f>
        <v>20</v>
      </c>
      <c r="N50">
        <f>2*PI()*M50</f>
        <v>125.66370614359172</v>
      </c>
      <c r="O50">
        <f>SQRT(N50)</f>
        <v>11.209982432795858</v>
      </c>
      <c r="P50">
        <f>1/O50</f>
        <v>8.920620580763855E-2</v>
      </c>
      <c r="AF50" t="s">
        <v>47</v>
      </c>
      <c r="AG50">
        <v>3.0000000000000001E-6</v>
      </c>
      <c r="AH50" t="s">
        <v>48</v>
      </c>
    </row>
    <row r="51" spans="1:34" x14ac:dyDescent="0.25">
      <c r="A51" s="1">
        <v>-0.87509999999999999</v>
      </c>
      <c r="B51" s="1">
        <v>-2.464E-6</v>
      </c>
      <c r="C51" s="1">
        <f t="shared" si="0"/>
        <v>-3.485846931363823E-2</v>
      </c>
      <c r="D51" s="1">
        <v>-3.9179999999999996E-6</v>
      </c>
      <c r="E51" s="1">
        <f t="shared" si="1"/>
        <v>-5.5428361514137409E-2</v>
      </c>
      <c r="F51" s="1">
        <v>-5.2909999999999998E-6</v>
      </c>
      <c r="G51" s="1">
        <f t="shared" si="2"/>
        <v>-7.4852338124374945E-2</v>
      </c>
      <c r="H51" s="1">
        <v>-6.2580000000000001E-6</v>
      </c>
      <c r="I51" s="1">
        <f t="shared" si="3"/>
        <v>-8.8532589677251639E-2</v>
      </c>
      <c r="J51" s="1">
        <v>-6.4880000000000004E-6</v>
      </c>
      <c r="K51" s="1">
        <f t="shared" si="4"/>
        <v>-9.1786424069352626E-2</v>
      </c>
      <c r="L51">
        <v>1600</v>
      </c>
      <c r="M51">
        <f>L51/60</f>
        <v>26.666666666666668</v>
      </c>
      <c r="N51">
        <f>2*PI()*M51</f>
        <v>167.55160819145564</v>
      </c>
      <c r="O51">
        <f>SQRT(N51)</f>
        <v>12.944172750371328</v>
      </c>
      <c r="P51">
        <f>1/O51</f>
        <v>7.7254840404637926E-2</v>
      </c>
      <c r="AF51" t="s">
        <v>49</v>
      </c>
      <c r="AG51">
        <v>7.0599999999999996E-2</v>
      </c>
      <c r="AH51" t="s">
        <v>50</v>
      </c>
    </row>
    <row r="52" spans="1:34" x14ac:dyDescent="0.25">
      <c r="A52" s="1">
        <v>-0.87</v>
      </c>
      <c r="B52" s="1">
        <v>-2.4310000000000001E-6</v>
      </c>
      <c r="C52" s="1">
        <f t="shared" si="0"/>
        <v>-3.4391614813902002E-2</v>
      </c>
      <c r="D52" s="1">
        <v>-3.8750000000000002E-6</v>
      </c>
      <c r="E52" s="1">
        <f t="shared" si="1"/>
        <v>-5.4820035953875058E-2</v>
      </c>
      <c r="F52" s="1">
        <v>-5.1959999999999999E-6</v>
      </c>
      <c r="G52" s="1">
        <f t="shared" si="2"/>
        <v>-7.3508363049376732E-2</v>
      </c>
      <c r="H52" s="1">
        <v>-6.1179999999999997E-6</v>
      </c>
      <c r="I52" s="1">
        <f t="shared" si="3"/>
        <v>-8.6551994829885834E-2</v>
      </c>
      <c r="J52" s="1">
        <v>-6.2910000000000004E-6</v>
      </c>
      <c r="K52" s="1">
        <f t="shared" si="4"/>
        <v>-8.899944417698788E-2</v>
      </c>
      <c r="L52">
        <v>2000</v>
      </c>
      <c r="M52">
        <f>L52/60</f>
        <v>33.333333333333336</v>
      </c>
      <c r="N52">
        <f>2*PI()*M52</f>
        <v>209.43951023931956</v>
      </c>
      <c r="O52">
        <f>SQRT(N52)</f>
        <v>14.472025091165353</v>
      </c>
      <c r="P52">
        <f>1/O52</f>
        <v>6.9098829894267091E-2</v>
      </c>
      <c r="AF52" t="s">
        <v>51</v>
      </c>
      <c r="AG52">
        <v>8</v>
      </c>
    </row>
    <row r="53" spans="1:34" x14ac:dyDescent="0.25">
      <c r="A53" s="1">
        <v>-0.86509999999999998</v>
      </c>
      <c r="B53" s="1">
        <v>-2.4080000000000001E-6</v>
      </c>
      <c r="C53" s="1">
        <f t="shared" si="0"/>
        <v>-3.4066231374691905E-2</v>
      </c>
      <c r="D53" s="1">
        <v>-3.8340000000000001E-6</v>
      </c>
      <c r="E53" s="1">
        <f t="shared" si="1"/>
        <v>-5.4240004605717936E-2</v>
      </c>
      <c r="F53" s="1">
        <v>-5.1420000000000001E-6</v>
      </c>
      <c r="G53" s="1">
        <f t="shared" si="2"/>
        <v>-7.2744419322535628E-2</v>
      </c>
      <c r="H53" s="1">
        <v>-6.0100000000000001E-6</v>
      </c>
      <c r="I53" s="1">
        <f t="shared" si="3"/>
        <v>-8.5024107376203639E-2</v>
      </c>
      <c r="J53" s="1">
        <v>-5.8660000000000002E-6</v>
      </c>
      <c r="K53" s="1">
        <f t="shared" si="4"/>
        <v>-8.2986924104627394E-2</v>
      </c>
      <c r="AF53" t="s">
        <v>52</v>
      </c>
      <c r="AG53">
        <v>4.0000000000000002E-4</v>
      </c>
    </row>
    <row r="54" spans="1:34" x14ac:dyDescent="0.25">
      <c r="A54" s="1">
        <v>-0.86009999999999998</v>
      </c>
      <c r="B54" s="1">
        <v>-2.3499999999999999E-6</v>
      </c>
      <c r="C54" s="1">
        <f t="shared" si="0"/>
        <v>-3.324569922364036E-2</v>
      </c>
      <c r="D54" s="1">
        <v>-3.7349999999999998E-6</v>
      </c>
      <c r="E54" s="1">
        <f t="shared" si="1"/>
        <v>-5.2839441106509247E-2</v>
      </c>
      <c r="F54" s="1">
        <v>-5.101E-6</v>
      </c>
      <c r="G54" s="1">
        <f t="shared" si="2"/>
        <v>-7.2164387974378491E-2</v>
      </c>
      <c r="H54" s="1">
        <v>-5.9309999999999996E-6</v>
      </c>
      <c r="I54" s="1">
        <f t="shared" si="3"/>
        <v>-8.3906485998047217E-2</v>
      </c>
      <c r="J54" s="1">
        <v>-5.8239999999999996E-6</v>
      </c>
      <c r="K54" s="1">
        <f t="shared" si="4"/>
        <v>-8.2392745650417626E-2</v>
      </c>
      <c r="R54" t="s">
        <v>53</v>
      </c>
      <c r="S54" t="s">
        <v>54</v>
      </c>
    </row>
    <row r="55" spans="1:34" x14ac:dyDescent="0.25">
      <c r="A55" s="1">
        <v>-0.85499999999999998</v>
      </c>
      <c r="B55" s="1">
        <v>-2.3010000000000001E-6</v>
      </c>
      <c r="C55" s="1">
        <f t="shared" si="0"/>
        <v>-3.2552491027062327E-2</v>
      </c>
      <c r="D55" s="1">
        <v>-3.6729999999999998E-6</v>
      </c>
      <c r="E55" s="1">
        <f t="shared" si="1"/>
        <v>-5.1962320531247247E-2</v>
      </c>
      <c r="F55" s="1">
        <v>-5.0239999999999997E-6</v>
      </c>
      <c r="G55" s="1">
        <f t="shared" si="2"/>
        <v>-7.1075060808327303E-2</v>
      </c>
      <c r="H55" s="1">
        <v>-5.9089999999999997E-6</v>
      </c>
      <c r="I55" s="1">
        <f t="shared" si="3"/>
        <v>-8.3595249664889723E-2</v>
      </c>
      <c r="J55" s="1">
        <v>-5.7769999999999999E-6</v>
      </c>
      <c r="K55" s="1">
        <f t="shared" si="4"/>
        <v>-8.1727831665944828E-2</v>
      </c>
      <c r="M55" t="s">
        <v>55</v>
      </c>
      <c r="O55" t="s">
        <v>56</v>
      </c>
      <c r="P55" t="s">
        <v>57</v>
      </c>
      <c r="R55" t="s">
        <v>58</v>
      </c>
      <c r="S55" t="s">
        <v>59</v>
      </c>
      <c r="AC55" s="1"/>
      <c r="AF55" s="7"/>
      <c r="AG55" s="7">
        <f>((AG53)/(AG46*AG52*AG49*AG50*AG48^(-1/6)))^(3/2)</f>
        <v>1.5580755937634198E-6</v>
      </c>
    </row>
    <row r="56" spans="1:34" x14ac:dyDescent="0.25">
      <c r="A56" s="1">
        <v>-0.85009999999999997</v>
      </c>
      <c r="B56" s="1">
        <v>-2.2529999999999999E-6</v>
      </c>
      <c r="C56" s="1">
        <f t="shared" si="0"/>
        <v>-3.1873429936536905E-2</v>
      </c>
      <c r="D56" s="1">
        <v>-3.6380000000000002E-6</v>
      </c>
      <c r="E56" s="1">
        <f t="shared" si="1"/>
        <v>-5.1467171819405799E-2</v>
      </c>
      <c r="F56" s="1">
        <v>-5.0159999999999999E-6</v>
      </c>
      <c r="G56" s="1">
        <f t="shared" si="2"/>
        <v>-7.0961883959906394E-2</v>
      </c>
      <c r="H56" s="1">
        <v>-5.9669999999999998E-6</v>
      </c>
      <c r="I56" s="1">
        <f t="shared" si="3"/>
        <v>-8.4415781815941282E-2</v>
      </c>
      <c r="J56" s="1">
        <v>-5.6930000000000004E-6</v>
      </c>
      <c r="K56" s="1">
        <f t="shared" si="4"/>
        <v>-8.0539474757525348E-2</v>
      </c>
      <c r="L56" s="4" t="s">
        <v>16</v>
      </c>
      <c r="R56" t="e">
        <f>1/(O56*0.62*$AG$49*$T$49^(2/3)*$AG$50*$AG$48^(-1/6))</f>
        <v>#DIV/0!</v>
      </c>
      <c r="S56" t="e">
        <f t="shared" ref="S56:S70" si="10">1/(P56*R56*$AG$49*$AG$50)</f>
        <v>#DIV/0!</v>
      </c>
    </row>
    <row r="57" spans="1:34" x14ac:dyDescent="0.25">
      <c r="A57" s="1">
        <v>-0.84509999999999996</v>
      </c>
      <c r="B57" s="1">
        <v>-2.1890000000000001E-6</v>
      </c>
      <c r="C57" s="1">
        <f t="shared" si="0"/>
        <v>-3.0968015149169678E-2</v>
      </c>
      <c r="D57" s="1">
        <v>-3.613E-6</v>
      </c>
      <c r="E57" s="1">
        <f t="shared" si="1"/>
        <v>-5.1113494168090474E-2</v>
      </c>
      <c r="F57" s="1">
        <v>-4.938E-6</v>
      </c>
      <c r="G57" s="1">
        <f t="shared" si="2"/>
        <v>-6.9858409687802589E-2</v>
      </c>
      <c r="H57" s="1">
        <v>-5.8780000000000003E-6</v>
      </c>
      <c r="I57" s="1">
        <f t="shared" si="3"/>
        <v>-8.3156689377258744E-2</v>
      </c>
      <c r="J57" s="1">
        <v>-5.665E-6</v>
      </c>
      <c r="K57" s="1">
        <f t="shared" si="4"/>
        <v>-8.0143355788052179E-2</v>
      </c>
      <c r="L57" t="s">
        <v>18</v>
      </c>
      <c r="R57" t="e">
        <f t="shared" ref="R57:R70" si="11">1/(O57*0.62*$AG$49*$T$49^(2/3)*$AG$50*$AG$48^(-1/6))</f>
        <v>#DIV/0!</v>
      </c>
      <c r="S57" t="e">
        <f t="shared" si="10"/>
        <v>#DIV/0!</v>
      </c>
    </row>
    <row r="58" spans="1:34" x14ac:dyDescent="0.25">
      <c r="A58" s="1">
        <v>-0.84009999999999996</v>
      </c>
      <c r="B58" s="1">
        <v>-2.1660000000000001E-6</v>
      </c>
      <c r="C58" s="1">
        <f t="shared" si="0"/>
        <v>-3.0642631709959581E-2</v>
      </c>
      <c r="D58" s="1">
        <v>-3.5449999999999999E-6</v>
      </c>
      <c r="E58" s="1">
        <f t="shared" si="1"/>
        <v>-5.0151490956512799E-2</v>
      </c>
      <c r="F58" s="1">
        <v>-4.8600000000000001E-6</v>
      </c>
      <c r="G58" s="1">
        <f t="shared" si="2"/>
        <v>-6.8754935415698784E-2</v>
      </c>
      <c r="H58" s="1">
        <v>-5.7420000000000003E-6</v>
      </c>
      <c r="I58" s="1">
        <f t="shared" si="3"/>
        <v>-8.1232682954103394E-2</v>
      </c>
      <c r="J58" s="1">
        <v>-5.604E-6</v>
      </c>
      <c r="K58" s="1">
        <f t="shared" si="4"/>
        <v>-7.928038231884281E-2</v>
      </c>
      <c r="L58" s="4" t="s">
        <v>27</v>
      </c>
      <c r="M58" t="s">
        <v>79</v>
      </c>
      <c r="O58">
        <v>79.992999999999995</v>
      </c>
      <c r="P58">
        <v>321.73</v>
      </c>
      <c r="R58">
        <f>1/(O58*0.62*$AG$49*$T$49^(2/3)*$AG$50*$AG$48^(-1/6))</f>
        <v>49.512575817602247</v>
      </c>
      <c r="S58">
        <f>1/(P58*R58*$AG$49*$AG$50)</f>
        <v>2.1687618479524157E-4</v>
      </c>
    </row>
    <row r="59" spans="1:34" x14ac:dyDescent="0.25">
      <c r="A59" s="1">
        <v>-0.83509999999999995</v>
      </c>
      <c r="B59" s="1">
        <v>-2.1320000000000001E-6</v>
      </c>
      <c r="C59" s="1">
        <f t="shared" si="0"/>
        <v>-3.0161630104170747E-2</v>
      </c>
      <c r="D59" s="1">
        <v>-3.4879999999999999E-6</v>
      </c>
      <c r="E59" s="1">
        <f t="shared" si="1"/>
        <v>-4.9345105911513858E-2</v>
      </c>
      <c r="F59" s="1">
        <v>-4.7740000000000004E-6</v>
      </c>
      <c r="G59" s="1">
        <f t="shared" si="2"/>
        <v>-6.7538284295174084E-2</v>
      </c>
      <c r="H59" s="1">
        <v>-5.7540000000000003E-6</v>
      </c>
      <c r="I59" s="1">
        <f t="shared" si="3"/>
        <v>-8.1402448226734744E-2</v>
      </c>
      <c r="J59" s="1">
        <v>-5.5400000000000003E-6</v>
      </c>
      <c r="K59" s="1">
        <f t="shared" si="4"/>
        <v>-7.8374967531475576E-2</v>
      </c>
      <c r="L59" t="s">
        <v>29</v>
      </c>
      <c r="M59" t="s">
        <v>78</v>
      </c>
      <c r="O59">
        <v>234.01</v>
      </c>
      <c r="P59">
        <v>184.55</v>
      </c>
      <c r="R59">
        <f>1/(O59*0.62*$AG$49*$T$49^(2/3)*$AG$50*$AG$48^(-1/6))</f>
        <v>16.925171904523125</v>
      </c>
      <c r="S59">
        <f t="shared" si="10"/>
        <v>1.1060424770604057E-3</v>
      </c>
    </row>
    <row r="60" spans="1:34" x14ac:dyDescent="0.25">
      <c r="A60" s="1">
        <v>-0.83009999999999995</v>
      </c>
      <c r="B60" s="1">
        <v>-2.0770000000000002E-6</v>
      </c>
      <c r="C60" s="1">
        <f t="shared" si="0"/>
        <v>-2.9383539271277036E-2</v>
      </c>
      <c r="D60" s="1">
        <v>-3.422E-6</v>
      </c>
      <c r="E60" s="1">
        <f t="shared" si="1"/>
        <v>-4.841139691204141E-2</v>
      </c>
      <c r="F60" s="1">
        <v>-4.741E-6</v>
      </c>
      <c r="G60" s="1">
        <f t="shared" si="2"/>
        <v>-6.7071429795437856E-2</v>
      </c>
      <c r="H60" s="1">
        <v>-5.6049999999999997E-6</v>
      </c>
      <c r="I60" s="1">
        <f t="shared" si="3"/>
        <v>-7.9294529424895399E-2</v>
      </c>
      <c r="J60" s="1">
        <v>-5.5219999999999998E-6</v>
      </c>
      <c r="K60" s="1">
        <f t="shared" si="4"/>
        <v>-7.8120319622528536E-2</v>
      </c>
      <c r="L60" s="4" t="s">
        <v>31</v>
      </c>
      <c r="M60" t="s">
        <v>77</v>
      </c>
      <c r="O60">
        <v>250.3</v>
      </c>
      <c r="P60">
        <v>120.18</v>
      </c>
      <c r="R60">
        <f>1/(O60*0.62*$AG$49*$T$49^(2/3)*$AG$50*$AG$48^(-1/6))</f>
        <v>15.823649530073737</v>
      </c>
      <c r="S60">
        <f t="shared" si="10"/>
        <v>1.8166869187948103E-3</v>
      </c>
    </row>
    <row r="61" spans="1:34" x14ac:dyDescent="0.25">
      <c r="A61" s="1">
        <v>-0.82509999999999994</v>
      </c>
      <c r="B61" s="1">
        <v>-2.0159999999999998E-6</v>
      </c>
      <c r="C61" s="1">
        <f t="shared" si="0"/>
        <v>-2.8520565802067643E-2</v>
      </c>
      <c r="D61" s="1">
        <v>-3.3869999999999999E-6</v>
      </c>
      <c r="E61" s="1">
        <f t="shared" si="1"/>
        <v>-4.7916248200199955E-2</v>
      </c>
      <c r="F61" s="1">
        <v>-4.6369999999999998E-6</v>
      </c>
      <c r="G61" s="1">
        <f t="shared" si="2"/>
        <v>-6.5600130765966103E-2</v>
      </c>
      <c r="H61" s="1">
        <v>-5.4909999999999996E-6</v>
      </c>
      <c r="I61" s="1">
        <f t="shared" si="3"/>
        <v>-7.7681759334897529E-2</v>
      </c>
      <c r="J61" s="1">
        <v>-5.4609999999999999E-6</v>
      </c>
      <c r="K61" s="1">
        <f t="shared" si="4"/>
        <v>-7.725734615331914E-2</v>
      </c>
      <c r="L61" t="s">
        <v>33</v>
      </c>
      <c r="M61" t="s">
        <v>60</v>
      </c>
      <c r="O61">
        <v>246.98</v>
      </c>
      <c r="P61">
        <v>87.593000000000004</v>
      </c>
      <c r="R61">
        <f t="shared" si="11"/>
        <v>16.036357103317908</v>
      </c>
      <c r="S61">
        <f t="shared" si="10"/>
        <v>2.459482996886322E-3</v>
      </c>
    </row>
    <row r="62" spans="1:34" x14ac:dyDescent="0.25">
      <c r="A62" s="1">
        <v>-0.82010000000000005</v>
      </c>
      <c r="B62" s="1">
        <v>-1.9659999999999999E-6</v>
      </c>
      <c r="C62" s="1">
        <f t="shared" si="0"/>
        <v>-2.7813210499436997E-2</v>
      </c>
      <c r="D62" s="1">
        <v>-3.3510000000000002E-6</v>
      </c>
      <c r="E62" s="1">
        <f t="shared" si="1"/>
        <v>-4.7406952382305897E-2</v>
      </c>
      <c r="F62" s="1">
        <v>-4.5889999999999996E-6</v>
      </c>
      <c r="G62" s="1">
        <f t="shared" si="2"/>
        <v>-6.4921069675440674E-2</v>
      </c>
      <c r="H62" s="1">
        <v>-5.383E-6</v>
      </c>
      <c r="I62" s="1">
        <f t="shared" si="3"/>
        <v>-7.6153871881215335E-2</v>
      </c>
      <c r="J62" s="1">
        <v>-4.2420000000000002E-6</v>
      </c>
      <c r="K62" s="1">
        <f t="shared" si="4"/>
        <v>-6.0012023875184006E-2</v>
      </c>
      <c r="L62" s="4" t="s">
        <v>26</v>
      </c>
      <c r="M62" t="s">
        <v>61</v>
      </c>
      <c r="O62">
        <v>249.35</v>
      </c>
      <c r="P62">
        <v>70.164000000000001</v>
      </c>
      <c r="R62">
        <f t="shared" si="11"/>
        <v>15.883936143482881</v>
      </c>
      <c r="S62">
        <f t="shared" si="10"/>
        <v>3.0998913465721633E-3</v>
      </c>
    </row>
    <row r="63" spans="1:34" x14ac:dyDescent="0.25">
      <c r="A63" s="1">
        <v>-0.81510000000000005</v>
      </c>
      <c r="B63" s="1">
        <v>-1.933E-6</v>
      </c>
      <c r="C63" s="1">
        <f t="shared" si="0"/>
        <v>-2.7346355999700773E-2</v>
      </c>
      <c r="D63" s="1">
        <v>-3.2729999999999998E-6</v>
      </c>
      <c r="E63" s="1">
        <f t="shared" si="1"/>
        <v>-4.6303478110202079E-2</v>
      </c>
      <c r="F63" s="1">
        <v>-4.5859999999999998E-6</v>
      </c>
      <c r="G63" s="1">
        <f t="shared" si="2"/>
        <v>-6.4878628357282836E-2</v>
      </c>
      <c r="H63" s="1">
        <v>-5.3580000000000002E-6</v>
      </c>
      <c r="I63" s="1">
        <f t="shared" si="3"/>
        <v>-7.5800194229900017E-2</v>
      </c>
      <c r="J63" s="1">
        <v>-3.5700000000000001E-6</v>
      </c>
      <c r="K63" s="1">
        <f t="shared" si="4"/>
        <v>-5.0505168607828124E-2</v>
      </c>
      <c r="L63" t="s">
        <v>28</v>
      </c>
      <c r="M63" t="s">
        <v>62</v>
      </c>
      <c r="O63">
        <v>256</v>
      </c>
      <c r="P63">
        <v>61.127000000000002</v>
      </c>
      <c r="R63">
        <f t="shared" si="11"/>
        <v>15.471326083505692</v>
      </c>
      <c r="S63">
        <f t="shared" si="10"/>
        <v>3.6530727609728358E-3</v>
      </c>
    </row>
    <row r="64" spans="1:34" x14ac:dyDescent="0.25">
      <c r="A64" s="1">
        <v>-0.81010000000000004</v>
      </c>
      <c r="B64" s="1">
        <v>-1.8810000000000001E-6</v>
      </c>
      <c r="C64" s="1">
        <f t="shared" si="0"/>
        <v>-2.6610706484964903E-2</v>
      </c>
      <c r="D64" s="1">
        <v>-3.2389999999999998E-6</v>
      </c>
      <c r="E64" s="1">
        <f t="shared" si="1"/>
        <v>-4.5822476504413241E-2</v>
      </c>
      <c r="F64" s="1">
        <v>-4.5349999999999998E-6</v>
      </c>
      <c r="G64" s="1">
        <f t="shared" si="2"/>
        <v>-6.4157125948599583E-2</v>
      </c>
      <c r="H64" s="1">
        <v>-5.3179999999999997E-6</v>
      </c>
      <c r="I64" s="1">
        <f t="shared" si="3"/>
        <v>-7.5234309987795497E-2</v>
      </c>
      <c r="J64" s="1">
        <v>-3.4659999999999999E-6</v>
      </c>
      <c r="K64" s="1">
        <f t="shared" si="4"/>
        <v>-4.9033869578356377E-2</v>
      </c>
      <c r="L64" s="4" t="s">
        <v>30</v>
      </c>
      <c r="M64" t="s">
        <v>63</v>
      </c>
      <c r="O64">
        <v>271.14999999999998</v>
      </c>
      <c r="P64">
        <v>56.712000000000003</v>
      </c>
      <c r="R64">
        <f>1/(O64*0.62*$AG$49*$T$49^(2/3)*$AG$50*$AG$48^(-1/6))</f>
        <v>14.60689462429451</v>
      </c>
      <c r="S64">
        <f t="shared" si="10"/>
        <v>4.1704804003985709E-3</v>
      </c>
    </row>
    <row r="65" spans="1:19" x14ac:dyDescent="0.25">
      <c r="A65" s="1">
        <v>-0.80510000000000004</v>
      </c>
      <c r="B65" s="1">
        <v>-1.8509999999999999E-6</v>
      </c>
      <c r="C65" s="1">
        <f t="shared" si="0"/>
        <v>-2.6186293303386513E-2</v>
      </c>
      <c r="D65" s="1">
        <v>-3.1640000000000001E-6</v>
      </c>
      <c r="E65" s="1">
        <f t="shared" si="1"/>
        <v>-4.4761443550467274E-2</v>
      </c>
      <c r="F65" s="1">
        <v>-4.4190000000000004E-6</v>
      </c>
      <c r="G65" s="1">
        <f t="shared" si="2"/>
        <v>-6.2516061646496493E-2</v>
      </c>
      <c r="H65" s="1">
        <v>-5.3129999999999998E-6</v>
      </c>
      <c r="I65" s="1">
        <f t="shared" si="3"/>
        <v>-7.5163574457532439E-2</v>
      </c>
      <c r="J65" s="1">
        <v>-3.4249999999999998E-6</v>
      </c>
      <c r="K65" s="1">
        <f t="shared" si="4"/>
        <v>-4.8453838230199241E-2</v>
      </c>
      <c r="L65" t="s">
        <v>32</v>
      </c>
      <c r="M65" t="s">
        <v>64</v>
      </c>
      <c r="O65">
        <v>294.01</v>
      </c>
      <c r="P65">
        <v>55.652999999999999</v>
      </c>
      <c r="R65">
        <f t="shared" si="11"/>
        <v>13.47117267228141</v>
      </c>
      <c r="S65">
        <f t="shared" si="10"/>
        <v>4.6081325313088641E-3</v>
      </c>
    </row>
    <row r="66" spans="1:19" x14ac:dyDescent="0.25">
      <c r="A66" s="1">
        <v>-0.80010000000000003</v>
      </c>
      <c r="B66" s="1">
        <v>-1.7910000000000001E-6</v>
      </c>
      <c r="C66" s="1">
        <f t="shared" si="0"/>
        <v>-2.5337466940229737E-2</v>
      </c>
      <c r="D66" s="1">
        <v>-3.1020000000000001E-6</v>
      </c>
      <c r="E66" s="1">
        <f t="shared" si="1"/>
        <v>-4.3884322975205274E-2</v>
      </c>
      <c r="F66" s="1">
        <v>-4.3470000000000001E-6</v>
      </c>
      <c r="G66" s="1">
        <f t="shared" si="2"/>
        <v>-6.1497470010708363E-2</v>
      </c>
      <c r="H66" s="1">
        <v>-5.215E-6</v>
      </c>
      <c r="I66" s="1">
        <f t="shared" si="3"/>
        <v>-7.3777158064376375E-2</v>
      </c>
      <c r="J66" s="1">
        <v>-3.7050000000000001E-6</v>
      </c>
      <c r="K66" s="1">
        <f t="shared" si="4"/>
        <v>-5.2415027924930864E-2</v>
      </c>
      <c r="L66" s="4" t="s">
        <v>34</v>
      </c>
      <c r="M66" t="s">
        <v>65</v>
      </c>
      <c r="O66">
        <v>317.37</v>
      </c>
      <c r="P66">
        <v>59.295000000000002</v>
      </c>
      <c r="R66">
        <f t="shared" si="11"/>
        <v>12.479627807850321</v>
      </c>
      <c r="S66">
        <f t="shared" si="10"/>
        <v>4.6687351474433937E-3</v>
      </c>
    </row>
    <row r="67" spans="1:19" x14ac:dyDescent="0.25">
      <c r="A67" s="1">
        <v>-0.79510000000000003</v>
      </c>
      <c r="B67" s="1">
        <v>-1.745E-6</v>
      </c>
      <c r="C67" s="1">
        <f t="shared" si="0"/>
        <v>-2.4686700061809543E-2</v>
      </c>
      <c r="D67" s="1">
        <v>-3.1E-6</v>
      </c>
      <c r="E67" s="1">
        <f t="shared" si="1"/>
        <v>-4.3856028763100047E-2</v>
      </c>
      <c r="F67" s="1">
        <v>-4.2629999999999997E-6</v>
      </c>
      <c r="G67" s="1">
        <f t="shared" si="2"/>
        <v>-6.0309113102288862E-2</v>
      </c>
      <c r="H67" s="1">
        <v>-5.13E-6</v>
      </c>
      <c r="I67" s="1">
        <f t="shared" si="3"/>
        <v>-7.2574654049904277E-2</v>
      </c>
      <c r="J67" s="1">
        <v>-3.8139999999999998E-6</v>
      </c>
      <c r="K67" s="1">
        <f t="shared" si="4"/>
        <v>-5.3957062484665669E-2</v>
      </c>
      <c r="L67" t="s">
        <v>36</v>
      </c>
      <c r="R67" t="e">
        <f t="shared" si="11"/>
        <v>#DIV/0!</v>
      </c>
      <c r="S67" t="e">
        <f t="shared" si="10"/>
        <v>#DIV/0!</v>
      </c>
    </row>
    <row r="68" spans="1:19" x14ac:dyDescent="0.25">
      <c r="A68" s="1">
        <v>-0.79010000000000002</v>
      </c>
      <c r="B68" s="1">
        <v>-1.7099999999999999E-6</v>
      </c>
      <c r="C68" s="1">
        <f t="shared" si="0"/>
        <v>-2.4191551349968091E-2</v>
      </c>
      <c r="D68" s="1">
        <v>-2.9900000000000002E-6</v>
      </c>
      <c r="E68" s="1">
        <f t="shared" si="1"/>
        <v>-4.2299847097312625E-2</v>
      </c>
      <c r="F68" s="1">
        <v>-4.25E-6</v>
      </c>
      <c r="G68" s="1">
        <f t="shared" si="2"/>
        <v>-6.0125200723604909E-2</v>
      </c>
      <c r="H68" s="1">
        <v>-5.0610000000000003E-6</v>
      </c>
      <c r="I68" s="1">
        <f t="shared" si="3"/>
        <v>-7.1598503732273985E-2</v>
      </c>
      <c r="J68" s="1">
        <v>-3.8469999999999998E-6</v>
      </c>
      <c r="K68" s="1">
        <f t="shared" si="4"/>
        <v>-5.4423916984401896E-2</v>
      </c>
      <c r="L68" s="4" t="s">
        <v>37</v>
      </c>
      <c r="R68" t="e">
        <f t="shared" si="11"/>
        <v>#DIV/0!</v>
      </c>
      <c r="S68" t="e">
        <f t="shared" si="10"/>
        <v>#DIV/0!</v>
      </c>
    </row>
    <row r="69" spans="1:19" x14ac:dyDescent="0.25">
      <c r="A69" s="1">
        <v>-0.78510000000000002</v>
      </c>
      <c r="B69" s="1">
        <v>-1.658E-6</v>
      </c>
      <c r="C69" s="1">
        <f t="shared" si="0"/>
        <v>-2.3455901835232218E-2</v>
      </c>
      <c r="D69" s="1">
        <v>-2.948E-6</v>
      </c>
      <c r="E69" s="1">
        <f t="shared" si="1"/>
        <v>-4.1705668643102885E-2</v>
      </c>
      <c r="F69" s="1">
        <v>-4.1590000000000003E-6</v>
      </c>
      <c r="G69" s="1">
        <f t="shared" si="2"/>
        <v>-5.8837814072817136E-2</v>
      </c>
      <c r="H69" s="1">
        <v>-4.8930000000000004E-6</v>
      </c>
      <c r="I69" s="1">
        <f t="shared" si="3"/>
        <v>-6.9221789915435025E-2</v>
      </c>
      <c r="J69" s="1">
        <v>-3.8630000000000001E-6</v>
      </c>
      <c r="K69" s="1">
        <f t="shared" si="4"/>
        <v>-5.4650270681243708E-2</v>
      </c>
      <c r="L69" t="s">
        <v>38</v>
      </c>
      <c r="R69" t="e">
        <f t="shared" si="11"/>
        <v>#DIV/0!</v>
      </c>
      <c r="S69" t="e">
        <f t="shared" si="10"/>
        <v>#DIV/0!</v>
      </c>
    </row>
    <row r="70" spans="1:19" x14ac:dyDescent="0.25">
      <c r="A70" s="1">
        <v>-0.78010000000000002</v>
      </c>
      <c r="B70" s="1">
        <v>-1.624E-6</v>
      </c>
      <c r="C70" s="1">
        <f t="shared" si="0"/>
        <v>-2.297490022944338E-2</v>
      </c>
      <c r="D70" s="1">
        <v>-2.881E-6</v>
      </c>
      <c r="E70" s="1">
        <f t="shared" si="1"/>
        <v>-4.075781253757782E-2</v>
      </c>
      <c r="F70" s="1">
        <v>-4.0969999999999999E-6</v>
      </c>
      <c r="G70" s="1">
        <f t="shared" si="2"/>
        <v>-5.796069349755513E-2</v>
      </c>
      <c r="H70" s="1">
        <v>-4.7779999999999998E-6</v>
      </c>
      <c r="I70" s="1">
        <f t="shared" si="3"/>
        <v>-6.7594872719384524E-2</v>
      </c>
      <c r="J70" s="1">
        <v>-3.8410000000000002E-6</v>
      </c>
      <c r="K70" s="1">
        <f t="shared" si="4"/>
        <v>-5.4339034348086221E-2</v>
      </c>
      <c r="L70" s="4" t="s">
        <v>39</v>
      </c>
      <c r="R70" t="e">
        <f t="shared" si="11"/>
        <v>#DIV/0!</v>
      </c>
      <c r="S70" t="e">
        <f t="shared" si="10"/>
        <v>#DIV/0!</v>
      </c>
    </row>
    <row r="71" spans="1:19" x14ac:dyDescent="0.25">
      <c r="A71" s="1">
        <v>-0.77510000000000001</v>
      </c>
      <c r="B71" s="1">
        <v>-1.5600000000000001E-6</v>
      </c>
      <c r="C71" s="1">
        <f t="shared" ref="C71:C134" si="12">B71*$A$1/$B$1</f>
        <v>-2.2069485442076157E-2</v>
      </c>
      <c r="D71" s="1">
        <v>-2.8739999999999999E-6</v>
      </c>
      <c r="E71" s="1">
        <f t="shared" ref="E71:E134" si="13">D71*$A$1/$B$1</f>
        <v>-4.0658782795209528E-2</v>
      </c>
      <c r="F71" s="1">
        <v>-4.0110000000000002E-6</v>
      </c>
      <c r="G71" s="1">
        <f t="shared" ref="G71:G134" si="14">F71*$A$1/$B$1</f>
        <v>-5.6744042377030415E-2</v>
      </c>
      <c r="H71" s="1">
        <v>-4.673E-6</v>
      </c>
      <c r="I71" s="1">
        <f t="shared" ref="I71:I134" si="15">H71*$A$1/$B$1</f>
        <v>-6.6109426583860167E-2</v>
      </c>
      <c r="J71" s="1">
        <v>-3.8430000000000003E-6</v>
      </c>
      <c r="K71" s="1">
        <f t="shared" ref="K71:K134" si="16">J71*$A$1/$B$1</f>
        <v>-5.4367328560191455E-2</v>
      </c>
    </row>
    <row r="72" spans="1:19" x14ac:dyDescent="0.25">
      <c r="A72" s="1">
        <v>-0.77010000000000001</v>
      </c>
      <c r="B72" s="1">
        <v>-1.5179999999999999E-6</v>
      </c>
      <c r="C72" s="1">
        <f t="shared" si="12"/>
        <v>-2.147530698786641E-2</v>
      </c>
      <c r="D72" s="1">
        <v>-2.7769999999999998E-6</v>
      </c>
      <c r="E72" s="1">
        <f t="shared" si="13"/>
        <v>-3.9286513508106073E-2</v>
      </c>
      <c r="F72" s="1">
        <v>-3.9820000000000002E-6</v>
      </c>
      <c r="G72" s="1">
        <f t="shared" si="14"/>
        <v>-5.633377630150465E-2</v>
      </c>
      <c r="H72" s="1">
        <v>-4.5959999999999997E-6</v>
      </c>
      <c r="I72" s="1">
        <f t="shared" si="15"/>
        <v>-6.5020099417808966E-2</v>
      </c>
      <c r="J72" s="1">
        <v>-3.8750000000000002E-6</v>
      </c>
      <c r="K72" s="1">
        <f t="shared" si="16"/>
        <v>-5.4820035953875058E-2</v>
      </c>
    </row>
    <row r="73" spans="1:19" x14ac:dyDescent="0.25">
      <c r="A73" s="1">
        <v>-0.7651</v>
      </c>
      <c r="B73" s="1">
        <v>-1.4619999999999999E-6</v>
      </c>
      <c r="C73" s="1">
        <f t="shared" si="12"/>
        <v>-2.0683069048920085E-2</v>
      </c>
      <c r="D73" s="1">
        <v>-2.7800000000000001E-6</v>
      </c>
      <c r="E73" s="1">
        <f t="shared" si="13"/>
        <v>-3.9328954826263911E-2</v>
      </c>
      <c r="F73" s="1">
        <v>-3.783E-6</v>
      </c>
      <c r="G73" s="1">
        <f t="shared" si="14"/>
        <v>-5.3518502197034669E-2</v>
      </c>
      <c r="H73" s="1">
        <v>-4.5210000000000004E-6</v>
      </c>
      <c r="I73" s="1">
        <f t="shared" si="15"/>
        <v>-6.3959066463863012E-2</v>
      </c>
      <c r="J73" s="1">
        <v>-3.8190000000000002E-6</v>
      </c>
      <c r="K73" s="1">
        <f t="shared" si="16"/>
        <v>-5.4027798014928741E-2</v>
      </c>
    </row>
    <row r="74" spans="1:19" x14ac:dyDescent="0.25">
      <c r="A74" s="1">
        <v>-0.7601</v>
      </c>
      <c r="B74" s="1">
        <v>-1.424E-6</v>
      </c>
      <c r="C74" s="1">
        <f t="shared" si="12"/>
        <v>-2.01454790189208E-2</v>
      </c>
      <c r="D74" s="1">
        <v>-2.6769999999999999E-6</v>
      </c>
      <c r="E74" s="1">
        <f t="shared" si="13"/>
        <v>-3.7871802902844788E-2</v>
      </c>
      <c r="F74" s="1">
        <v>-3.4680000000000001E-6</v>
      </c>
      <c r="G74" s="1">
        <f t="shared" si="14"/>
        <v>-4.9062163790461605E-2</v>
      </c>
      <c r="H74" s="1">
        <v>-4.4560000000000002E-6</v>
      </c>
      <c r="I74" s="1">
        <f t="shared" si="15"/>
        <v>-6.3039504570443161E-2</v>
      </c>
      <c r="J74" s="1">
        <v>-3.782E-6</v>
      </c>
      <c r="K74" s="1">
        <f t="shared" si="16"/>
        <v>-5.3504355090982059E-2</v>
      </c>
    </row>
    <row r="75" spans="1:19" x14ac:dyDescent="0.25">
      <c r="A75" s="1">
        <v>-0.75509999999999999</v>
      </c>
      <c r="B75" s="1">
        <v>-1.376E-6</v>
      </c>
      <c r="C75" s="1">
        <f t="shared" si="12"/>
        <v>-1.9466417928395378E-2</v>
      </c>
      <c r="D75" s="1">
        <v>-2.6060000000000001E-6</v>
      </c>
      <c r="E75" s="1">
        <f t="shared" si="13"/>
        <v>-3.6867358373109269E-2</v>
      </c>
      <c r="F75" s="1">
        <v>-3.3809999999999999E-6</v>
      </c>
      <c r="G75" s="1">
        <f t="shared" si="14"/>
        <v>-4.7831365563884273E-2</v>
      </c>
      <c r="H75" s="1">
        <v>-4.408E-6</v>
      </c>
      <c r="I75" s="1">
        <f t="shared" si="15"/>
        <v>-6.2360443479917739E-2</v>
      </c>
      <c r="J75" s="1">
        <v>-3.7680000000000002E-6</v>
      </c>
      <c r="K75" s="1">
        <f t="shared" si="16"/>
        <v>-5.3306295606245481E-2</v>
      </c>
    </row>
    <row r="76" spans="1:19" x14ac:dyDescent="0.25">
      <c r="A76" s="1">
        <v>-0.75009999999999999</v>
      </c>
      <c r="B76" s="1">
        <v>-1.3179999999999999E-6</v>
      </c>
      <c r="C76" s="1">
        <f t="shared" si="12"/>
        <v>-1.8645885777343826E-2</v>
      </c>
      <c r="D76" s="1">
        <v>-2.5320000000000001E-6</v>
      </c>
      <c r="E76" s="1">
        <f t="shared" si="13"/>
        <v>-3.5820472525215911E-2</v>
      </c>
      <c r="F76" s="1">
        <v>-3.2760000000000001E-6</v>
      </c>
      <c r="G76" s="1">
        <f t="shared" si="14"/>
        <v>-4.6345919428359923E-2</v>
      </c>
      <c r="H76" s="1">
        <v>-4.3290000000000004E-6</v>
      </c>
      <c r="I76" s="1">
        <f t="shared" si="15"/>
        <v>-6.1242822101761331E-2</v>
      </c>
      <c r="J76" s="1">
        <v>-3.721E-6</v>
      </c>
      <c r="K76" s="1">
        <f t="shared" si="16"/>
        <v>-5.2641381621772669E-2</v>
      </c>
    </row>
    <row r="77" spans="1:19" x14ac:dyDescent="0.25">
      <c r="A77" s="1">
        <v>-0.74509999999999998</v>
      </c>
      <c r="B77" s="1">
        <v>-1.243E-6</v>
      </c>
      <c r="C77" s="1">
        <f t="shared" si="12"/>
        <v>-1.7584852823397858E-2</v>
      </c>
      <c r="D77" s="1">
        <v>-2.4480000000000001E-6</v>
      </c>
      <c r="E77" s="1">
        <f t="shared" si="13"/>
        <v>-3.4632115616796424E-2</v>
      </c>
      <c r="F77" s="1">
        <v>-3.1540000000000002E-6</v>
      </c>
      <c r="G77" s="1">
        <f t="shared" si="14"/>
        <v>-4.4619972489941144E-2</v>
      </c>
      <c r="H77" s="1">
        <v>-4.2490000000000003E-6</v>
      </c>
      <c r="I77" s="1">
        <f t="shared" si="15"/>
        <v>-6.0111053617552292E-2</v>
      </c>
      <c r="J77" s="1">
        <v>-3.6839999999999998E-6</v>
      </c>
      <c r="K77" s="1">
        <f t="shared" si="16"/>
        <v>-5.2117938697825987E-2</v>
      </c>
    </row>
    <row r="78" spans="1:19" x14ac:dyDescent="0.25">
      <c r="A78" s="1">
        <v>-0.74009999999999998</v>
      </c>
      <c r="B78" s="1">
        <v>-1.181E-6</v>
      </c>
      <c r="C78" s="1">
        <f t="shared" si="12"/>
        <v>-1.6707732248135855E-2</v>
      </c>
      <c r="D78" s="1">
        <v>-2.3649999999999998E-6</v>
      </c>
      <c r="E78" s="1">
        <f t="shared" si="13"/>
        <v>-3.3457905814429555E-2</v>
      </c>
      <c r="F78" s="1">
        <v>-3.0869999999999998E-6</v>
      </c>
      <c r="G78" s="1">
        <f t="shared" si="14"/>
        <v>-4.3672116384416079E-2</v>
      </c>
      <c r="H78" s="1">
        <v>-4.1239999999999998E-6</v>
      </c>
      <c r="I78" s="1">
        <f t="shared" si="15"/>
        <v>-5.8342665360975675E-2</v>
      </c>
      <c r="J78" s="1">
        <v>-3.7019999999999999E-6</v>
      </c>
      <c r="K78" s="1">
        <f t="shared" si="16"/>
        <v>-5.2372586606773026E-2</v>
      </c>
    </row>
    <row r="79" spans="1:19" x14ac:dyDescent="0.25">
      <c r="A79" s="1">
        <v>-0.73509999999999998</v>
      </c>
      <c r="B79" s="1">
        <v>-1.111E-6</v>
      </c>
      <c r="C79" s="1">
        <f t="shared" si="12"/>
        <v>-1.5717434824452953E-2</v>
      </c>
      <c r="D79" s="1">
        <v>-2.283E-6</v>
      </c>
      <c r="E79" s="1">
        <f t="shared" si="13"/>
        <v>-3.2297843118115295E-2</v>
      </c>
      <c r="F79" s="1">
        <v>-3.016E-6</v>
      </c>
      <c r="G79" s="1">
        <f t="shared" si="14"/>
        <v>-4.266767185468056E-2</v>
      </c>
      <c r="H79" s="1">
        <v>-4.0110000000000002E-6</v>
      </c>
      <c r="I79" s="1">
        <f t="shared" si="15"/>
        <v>-5.6744042377030415E-2</v>
      </c>
      <c r="J79" s="1">
        <v>-3.6150000000000001E-6</v>
      </c>
      <c r="K79" s="1">
        <f t="shared" si="16"/>
        <v>-5.1141788380195702E-2</v>
      </c>
    </row>
    <row r="80" spans="1:19" x14ac:dyDescent="0.25">
      <c r="A80" s="1">
        <v>-0.73009999999999997</v>
      </c>
      <c r="B80" s="1">
        <v>-1.04E-6</v>
      </c>
      <c r="C80" s="1">
        <f t="shared" si="12"/>
        <v>-1.4712990294717435E-2</v>
      </c>
      <c r="D80" s="1">
        <v>-2.2060000000000001E-6</v>
      </c>
      <c r="E80" s="1">
        <f t="shared" si="13"/>
        <v>-3.12085159520641E-2</v>
      </c>
      <c r="F80" s="1">
        <v>-2.8789999999999999E-6</v>
      </c>
      <c r="G80" s="1">
        <f t="shared" si="14"/>
        <v>-4.0729518325472593E-2</v>
      </c>
      <c r="H80" s="1">
        <v>-3.8970000000000001E-6</v>
      </c>
      <c r="I80" s="1">
        <f t="shared" si="15"/>
        <v>-5.5131272287032546E-2</v>
      </c>
      <c r="J80" s="1">
        <v>-3.5039999999999998E-6</v>
      </c>
      <c r="K80" s="1">
        <f t="shared" si="16"/>
        <v>-4.9571459608355663E-2</v>
      </c>
    </row>
    <row r="81" spans="1:11" x14ac:dyDescent="0.25">
      <c r="A81" s="1">
        <v>-0.72509999999999997</v>
      </c>
      <c r="B81" s="1">
        <v>-9.5239999999999998E-7</v>
      </c>
      <c r="C81" s="1">
        <f t="shared" si="12"/>
        <v>-1.3473703804508543E-2</v>
      </c>
      <c r="D81" s="1">
        <v>-2.1160000000000002E-6</v>
      </c>
      <c r="E81" s="1">
        <f t="shared" si="13"/>
        <v>-2.9935276407328938E-2</v>
      </c>
      <c r="F81" s="1">
        <v>-2.813E-6</v>
      </c>
      <c r="G81" s="1">
        <f t="shared" si="14"/>
        <v>-3.9795809326000138E-2</v>
      </c>
      <c r="H81" s="1">
        <v>-3.7730000000000001E-6</v>
      </c>
      <c r="I81" s="1">
        <f t="shared" si="15"/>
        <v>-5.3377031136508546E-2</v>
      </c>
      <c r="J81" s="1">
        <v>-3.4010000000000001E-6</v>
      </c>
      <c r="K81" s="1">
        <f t="shared" si="16"/>
        <v>-4.8114307684936533E-2</v>
      </c>
    </row>
    <row r="82" spans="1:11" x14ac:dyDescent="0.25">
      <c r="A82" s="1">
        <v>-0.72009999999999996</v>
      </c>
      <c r="B82" s="1">
        <v>-8.6769999999999997E-7</v>
      </c>
      <c r="C82" s="1">
        <f t="shared" si="12"/>
        <v>-1.227544392185223E-2</v>
      </c>
      <c r="D82" s="1">
        <v>-2.0049999999999999E-6</v>
      </c>
      <c r="E82" s="1">
        <f t="shared" si="13"/>
        <v>-2.8364947635488899E-2</v>
      </c>
      <c r="F82" s="1">
        <v>-2.6639999999999998E-6</v>
      </c>
      <c r="G82" s="1">
        <f t="shared" si="14"/>
        <v>-3.7687890524160814E-2</v>
      </c>
      <c r="H82" s="1">
        <v>-3.6940000000000001E-6</v>
      </c>
      <c r="I82" s="1">
        <f t="shared" si="15"/>
        <v>-5.2259409758352124E-2</v>
      </c>
      <c r="J82" s="1">
        <v>-3.3409999999999999E-6</v>
      </c>
      <c r="K82" s="1">
        <f t="shared" si="16"/>
        <v>-4.7265481321779761E-2</v>
      </c>
    </row>
    <row r="83" spans="1:11" x14ac:dyDescent="0.25">
      <c r="A83" s="1">
        <v>-0.71509999999999996</v>
      </c>
      <c r="B83" s="1">
        <v>-7.6189999999999996E-7</v>
      </c>
      <c r="C83" s="1">
        <f t="shared" si="12"/>
        <v>-1.0778680101485782E-2</v>
      </c>
      <c r="D83" s="1">
        <v>-1.8959999999999999E-6</v>
      </c>
      <c r="E83" s="1">
        <f t="shared" si="13"/>
        <v>-2.6822913075754091E-2</v>
      </c>
      <c r="F83" s="1">
        <v>-2.5660000000000001E-6</v>
      </c>
      <c r="G83" s="1">
        <f t="shared" si="14"/>
        <v>-3.6301474131004749E-2</v>
      </c>
      <c r="H83" s="1">
        <v>-3.529E-6</v>
      </c>
      <c r="I83" s="1">
        <f t="shared" si="15"/>
        <v>-4.9925137259670987E-2</v>
      </c>
      <c r="J83" s="1">
        <v>-3.1829999999999998E-6</v>
      </c>
      <c r="K83" s="1">
        <f t="shared" si="16"/>
        <v>-4.5030238565466923E-2</v>
      </c>
    </row>
    <row r="84" spans="1:11" x14ac:dyDescent="0.25">
      <c r="A84" s="1">
        <v>-0.71009999999999995</v>
      </c>
      <c r="B84" s="1">
        <v>-6.6929999999999999E-7</v>
      </c>
      <c r="C84" s="1">
        <f t="shared" si="12"/>
        <v>-9.4686580810138254E-3</v>
      </c>
      <c r="D84" s="1">
        <v>-1.7719999999999999E-6</v>
      </c>
      <c r="E84" s="1">
        <f t="shared" si="13"/>
        <v>-2.5068671925230091E-2</v>
      </c>
      <c r="F84" s="1">
        <v>-2.4600000000000002E-6</v>
      </c>
      <c r="G84" s="1">
        <f t="shared" si="14"/>
        <v>-3.4801880889427789E-2</v>
      </c>
      <c r="H84" s="1">
        <v>-3.4460000000000001E-6</v>
      </c>
      <c r="I84" s="1">
        <f t="shared" si="15"/>
        <v>-4.8750927457304125E-2</v>
      </c>
      <c r="J84" s="1">
        <v>-3.0850000000000001E-6</v>
      </c>
      <c r="K84" s="1">
        <f t="shared" si="16"/>
        <v>-4.3643822172310852E-2</v>
      </c>
    </row>
    <row r="85" spans="1:11" x14ac:dyDescent="0.25">
      <c r="A85" s="1">
        <v>-0.70509999999999995</v>
      </c>
      <c r="B85" s="1">
        <v>-5.5960000000000001E-7</v>
      </c>
      <c r="C85" s="1">
        <f t="shared" si="12"/>
        <v>-7.9167205470421897E-3</v>
      </c>
      <c r="D85" s="1">
        <v>-1.6929999999999999E-6</v>
      </c>
      <c r="E85" s="1">
        <f t="shared" si="13"/>
        <v>-2.3951050547073669E-2</v>
      </c>
      <c r="F85" s="1">
        <v>-2.3149999999999999E-6</v>
      </c>
      <c r="G85" s="1">
        <f t="shared" si="14"/>
        <v>-3.2750550511798905E-2</v>
      </c>
      <c r="H85" s="1">
        <v>-3.2969999999999999E-6</v>
      </c>
      <c r="I85" s="1">
        <f t="shared" si="15"/>
        <v>-4.6643008655464793E-2</v>
      </c>
      <c r="J85" s="1">
        <v>-3.0230000000000001E-6</v>
      </c>
      <c r="K85" s="1">
        <f t="shared" si="16"/>
        <v>-4.2766701597048852E-2</v>
      </c>
    </row>
    <row r="86" spans="1:11" x14ac:dyDescent="0.25">
      <c r="A86" s="1">
        <v>-0.70009999999999994</v>
      </c>
      <c r="B86" s="1">
        <v>-4.5499999999999998E-7</v>
      </c>
      <c r="C86" s="1">
        <f t="shared" si="12"/>
        <v>-6.4369332539388783E-3</v>
      </c>
      <c r="D86" s="1">
        <v>-1.5409999999999999E-6</v>
      </c>
      <c r="E86" s="1">
        <f t="shared" si="13"/>
        <v>-2.1800690427076507E-2</v>
      </c>
      <c r="F86" s="1">
        <v>-2.182E-6</v>
      </c>
      <c r="G86" s="1">
        <f t="shared" si="14"/>
        <v>-3.0868985406801386E-2</v>
      </c>
      <c r="H86" s="1">
        <v>-3.1889999999999999E-6</v>
      </c>
      <c r="I86" s="1">
        <f t="shared" si="15"/>
        <v>-4.5115121201782599E-2</v>
      </c>
      <c r="J86" s="1">
        <v>-2.8669999999999998E-6</v>
      </c>
      <c r="K86" s="1">
        <f t="shared" si="16"/>
        <v>-4.0559753052841235E-2</v>
      </c>
    </row>
    <row r="87" spans="1:11" x14ac:dyDescent="0.25">
      <c r="A87" s="1">
        <v>-0.69510000000000005</v>
      </c>
      <c r="B87" s="1">
        <v>-3.3169999999999999E-7</v>
      </c>
      <c r="C87" s="1">
        <f t="shared" si="12"/>
        <v>-4.6925950776517053E-3</v>
      </c>
      <c r="D87" s="1">
        <v>-1.3990000000000001E-6</v>
      </c>
      <c r="E87" s="1">
        <f t="shared" si="13"/>
        <v>-1.9791801367605475E-2</v>
      </c>
      <c r="F87" s="1">
        <v>-2.0770000000000002E-6</v>
      </c>
      <c r="G87" s="1">
        <f t="shared" si="14"/>
        <v>-2.9383539271277036E-2</v>
      </c>
      <c r="H87" s="1">
        <v>-3.0249999999999998E-6</v>
      </c>
      <c r="I87" s="1">
        <f t="shared" si="15"/>
        <v>-4.2794995809154079E-2</v>
      </c>
      <c r="J87" s="1">
        <v>-2.7819999999999998E-6</v>
      </c>
      <c r="K87" s="1">
        <f t="shared" si="16"/>
        <v>-3.9357249038369138E-2</v>
      </c>
    </row>
    <row r="88" spans="1:11" x14ac:dyDescent="0.25">
      <c r="A88" s="1">
        <v>-0.69010000000000005</v>
      </c>
      <c r="B88" s="1">
        <v>-2.026E-7</v>
      </c>
      <c r="C88" s="1">
        <f t="shared" si="12"/>
        <v>-2.8662036862593773E-3</v>
      </c>
      <c r="D88" s="1">
        <v>-1.2500000000000001E-6</v>
      </c>
      <c r="E88" s="1">
        <f t="shared" si="13"/>
        <v>-1.7683882565766147E-2</v>
      </c>
      <c r="F88" s="1">
        <v>-1.9180000000000001E-6</v>
      </c>
      <c r="G88" s="1">
        <f t="shared" si="14"/>
        <v>-2.7134149408911578E-2</v>
      </c>
      <c r="H88" s="1">
        <v>-2.8609999999999998E-6</v>
      </c>
      <c r="I88" s="1">
        <f t="shared" si="15"/>
        <v>-4.047487041652556E-2</v>
      </c>
      <c r="J88" s="1">
        <v>-2.6979999999999998E-6</v>
      </c>
      <c r="K88" s="1">
        <f t="shared" si="16"/>
        <v>-3.8168892129949651E-2</v>
      </c>
    </row>
    <row r="89" spans="1:11" x14ac:dyDescent="0.25">
      <c r="A89" s="1">
        <v>-0.68510000000000004</v>
      </c>
      <c r="B89" s="1">
        <v>-6.1290000000000002E-8</v>
      </c>
      <c r="C89" s="1">
        <f t="shared" si="12"/>
        <v>-8.6707612996464586E-4</v>
      </c>
      <c r="D89" s="1">
        <v>-1.133E-6</v>
      </c>
      <c r="E89" s="1">
        <f t="shared" si="13"/>
        <v>-1.6028671157610436E-2</v>
      </c>
      <c r="F89" s="1">
        <v>-1.7570000000000001E-6</v>
      </c>
      <c r="G89" s="1">
        <f t="shared" si="14"/>
        <v>-2.48564653344409E-2</v>
      </c>
      <c r="H89" s="1">
        <v>-2.6970000000000002E-6</v>
      </c>
      <c r="I89" s="1">
        <f t="shared" si="15"/>
        <v>-3.8154745023897041E-2</v>
      </c>
      <c r="J89" s="1">
        <v>-2.4569999999999999E-6</v>
      </c>
      <c r="K89" s="1">
        <f t="shared" si="16"/>
        <v>-3.4759439571269944E-2</v>
      </c>
    </row>
    <row r="90" spans="1:11" x14ac:dyDescent="0.25">
      <c r="A90" s="1">
        <v>-0.68010000000000004</v>
      </c>
      <c r="B90" s="1">
        <v>9.0520000000000006E-8</v>
      </c>
      <c r="C90" s="1">
        <f t="shared" si="12"/>
        <v>1.2805960398825215E-3</v>
      </c>
      <c r="D90" s="1">
        <v>-9.9850000000000005E-7</v>
      </c>
      <c r="E90" s="1">
        <f t="shared" si="13"/>
        <v>-1.4125885393534E-2</v>
      </c>
      <c r="F90" s="1">
        <v>-1.545E-6</v>
      </c>
      <c r="G90" s="1">
        <f t="shared" si="14"/>
        <v>-2.1857278851286958E-2</v>
      </c>
      <c r="H90" s="1">
        <v>-2.5220000000000002E-6</v>
      </c>
      <c r="I90" s="1">
        <f t="shared" si="15"/>
        <v>-3.5679001464689789E-2</v>
      </c>
      <c r="J90" s="1">
        <v>-2.305E-6</v>
      </c>
      <c r="K90" s="1">
        <f t="shared" si="16"/>
        <v>-3.2609079451272775E-2</v>
      </c>
    </row>
    <row r="91" spans="1:11" x14ac:dyDescent="0.25">
      <c r="A91" s="1">
        <v>-0.67510000000000003</v>
      </c>
      <c r="B91" s="1">
        <v>2.6150000000000001E-7</v>
      </c>
      <c r="C91" s="1">
        <f t="shared" si="12"/>
        <v>3.6994682327582784E-3</v>
      </c>
      <c r="D91" s="1">
        <v>-7.9159999999999997E-7</v>
      </c>
      <c r="E91" s="1">
        <f t="shared" si="13"/>
        <v>-1.1198849151248386E-2</v>
      </c>
      <c r="F91" s="1">
        <v>-1.3659999999999999E-6</v>
      </c>
      <c r="G91" s="1">
        <f t="shared" si="14"/>
        <v>-1.9324946867869248E-2</v>
      </c>
      <c r="H91" s="1">
        <v>-2.295E-6</v>
      </c>
      <c r="I91" s="1">
        <f t="shared" si="15"/>
        <v>-3.2467608390746652E-2</v>
      </c>
      <c r="J91" s="1">
        <v>-2.1270000000000001E-6</v>
      </c>
      <c r="K91" s="1">
        <f t="shared" si="16"/>
        <v>-3.0090894573907678E-2</v>
      </c>
    </row>
    <row r="92" spans="1:11" x14ac:dyDescent="0.25">
      <c r="A92" s="1">
        <v>-0.67010000000000003</v>
      </c>
      <c r="B92" s="1">
        <v>4.15E-7</v>
      </c>
      <c r="C92" s="1">
        <f t="shared" si="12"/>
        <v>5.8710490118343613E-3</v>
      </c>
      <c r="D92" s="1">
        <v>-5.8729999999999997E-7</v>
      </c>
      <c r="E92" s="1">
        <f t="shared" si="13"/>
        <v>-8.3085953846995676E-3</v>
      </c>
      <c r="F92" s="1">
        <v>-1.184E-6</v>
      </c>
      <c r="G92" s="1">
        <f t="shared" si="14"/>
        <v>-1.6750173566293696E-2</v>
      </c>
      <c r="H92" s="1">
        <v>-2.0940000000000002E-6</v>
      </c>
      <c r="I92" s="1">
        <f t="shared" si="15"/>
        <v>-2.9624040074171458E-2</v>
      </c>
      <c r="J92" s="1">
        <v>-2.0370000000000001E-6</v>
      </c>
      <c r="K92" s="1">
        <f t="shared" si="16"/>
        <v>-2.881765502917252E-2</v>
      </c>
    </row>
    <row r="93" spans="1:11" x14ac:dyDescent="0.25">
      <c r="A93" s="1">
        <v>-0.66510000000000002</v>
      </c>
      <c r="B93" s="1">
        <v>6.145E-7</v>
      </c>
      <c r="C93" s="1">
        <f t="shared" si="12"/>
        <v>8.6933966693306386E-3</v>
      </c>
      <c r="D93" s="1">
        <v>-3.7920000000000001E-7</v>
      </c>
      <c r="E93" s="1">
        <f t="shared" si="13"/>
        <v>-5.3645826151508189E-3</v>
      </c>
      <c r="F93" s="1">
        <v>-9.9159999999999996E-7</v>
      </c>
      <c r="G93" s="1">
        <f t="shared" si="14"/>
        <v>-1.4028270361770971E-2</v>
      </c>
      <c r="H93" s="1">
        <v>-1.8950000000000001E-6</v>
      </c>
      <c r="I93" s="1">
        <f t="shared" si="15"/>
        <v>-2.6808765969701481E-2</v>
      </c>
      <c r="J93" s="1">
        <v>-1.756E-6</v>
      </c>
      <c r="K93" s="1">
        <f t="shared" si="16"/>
        <v>-2.4842318228388286E-2</v>
      </c>
    </row>
    <row r="94" spans="1:11" x14ac:dyDescent="0.25">
      <c r="A94" s="1">
        <v>-0.66010000000000002</v>
      </c>
      <c r="B94" s="1">
        <v>8.005E-7</v>
      </c>
      <c r="C94" s="1">
        <f t="shared" si="12"/>
        <v>1.1324758395116642E-2</v>
      </c>
      <c r="D94" s="1">
        <v>-1.843E-7</v>
      </c>
      <c r="E94" s="1">
        <f t="shared" si="13"/>
        <v>-2.6073116454965609E-3</v>
      </c>
      <c r="F94" s="1">
        <v>-7.6359999999999998E-7</v>
      </c>
      <c r="G94" s="1">
        <f t="shared" si="14"/>
        <v>-1.0802730181775225E-2</v>
      </c>
      <c r="H94" s="1">
        <v>-1.6530000000000001E-6</v>
      </c>
      <c r="I94" s="1">
        <f t="shared" si="15"/>
        <v>-2.3385166304969156E-2</v>
      </c>
      <c r="J94" s="1">
        <v>-1.59E-6</v>
      </c>
      <c r="K94" s="1">
        <f t="shared" si="16"/>
        <v>-2.2493898623654543E-2</v>
      </c>
    </row>
    <row r="95" spans="1:11" x14ac:dyDescent="0.25">
      <c r="A95" s="1">
        <v>-0.65510000000000002</v>
      </c>
      <c r="B95" s="1">
        <v>1.0049999999999999E-6</v>
      </c>
      <c r="C95" s="1">
        <f t="shared" si="12"/>
        <v>1.421784158287598E-2</v>
      </c>
      <c r="D95" s="1">
        <v>4.4770000000000003E-8</v>
      </c>
      <c r="E95" s="1">
        <f t="shared" si="13"/>
        <v>6.3336593797548037E-4</v>
      </c>
      <c r="F95" s="1">
        <v>-5.4420000000000002E-7</v>
      </c>
      <c r="G95" s="1">
        <f t="shared" si="14"/>
        <v>-7.6988551138319501E-3</v>
      </c>
      <c r="H95" s="1">
        <v>-1.4920000000000001E-6</v>
      </c>
      <c r="I95" s="1">
        <f t="shared" si="15"/>
        <v>-2.1107482230498475E-2</v>
      </c>
      <c r="J95" s="1">
        <v>-1.393E-6</v>
      </c>
      <c r="K95" s="1">
        <f t="shared" si="16"/>
        <v>-1.9706918731289796E-2</v>
      </c>
    </row>
    <row r="96" spans="1:11" x14ac:dyDescent="0.25">
      <c r="A96" s="1">
        <v>-0.65010000000000001</v>
      </c>
      <c r="B96" s="1">
        <v>1.2240000000000001E-6</v>
      </c>
      <c r="C96" s="1">
        <f t="shared" si="12"/>
        <v>1.7316057808398212E-2</v>
      </c>
      <c r="D96" s="1">
        <v>2.7280000000000001E-7</v>
      </c>
      <c r="E96" s="1">
        <f t="shared" si="13"/>
        <v>3.8593305311528047E-3</v>
      </c>
      <c r="F96" s="1">
        <v>-3.1090000000000001E-7</v>
      </c>
      <c r="G96" s="1">
        <f t="shared" si="14"/>
        <v>-4.3983352717573568E-3</v>
      </c>
      <c r="H96" s="1">
        <v>-1.2049999999999999E-6</v>
      </c>
      <c r="I96" s="1">
        <f t="shared" si="15"/>
        <v>-1.7047262793398566E-2</v>
      </c>
      <c r="J96" s="1">
        <v>-1.1480000000000001E-6</v>
      </c>
      <c r="K96" s="1">
        <f t="shared" si="16"/>
        <v>-1.6240877748399631E-2</v>
      </c>
    </row>
    <row r="97" spans="1:11" x14ac:dyDescent="0.25">
      <c r="A97" s="1">
        <v>-0.64510000000000001</v>
      </c>
      <c r="B97" s="1">
        <v>1.4619999999999999E-6</v>
      </c>
      <c r="C97" s="1">
        <f t="shared" si="12"/>
        <v>2.0683069048920085E-2</v>
      </c>
      <c r="D97" s="1">
        <v>5.229E-7</v>
      </c>
      <c r="E97" s="1">
        <f t="shared" si="13"/>
        <v>7.3975217549112947E-3</v>
      </c>
      <c r="F97" s="1">
        <v>-5.362E-8</v>
      </c>
      <c r="G97" s="1">
        <f t="shared" si="14"/>
        <v>-7.5856782654110469E-4</v>
      </c>
      <c r="H97" s="1">
        <v>-9.3770000000000004E-7</v>
      </c>
      <c r="I97" s="1">
        <f t="shared" si="15"/>
        <v>-1.3265741345535135E-2</v>
      </c>
      <c r="J97" s="1">
        <v>-9.1620000000000001E-7</v>
      </c>
      <c r="K97" s="1">
        <f t="shared" si="16"/>
        <v>-1.2961578565403956E-2</v>
      </c>
    </row>
    <row r="98" spans="1:11" x14ac:dyDescent="0.25">
      <c r="A98" s="1">
        <v>-0.6401</v>
      </c>
      <c r="B98" s="1">
        <v>1.702E-6</v>
      </c>
      <c r="C98" s="1">
        <f t="shared" si="12"/>
        <v>2.4078374501547185E-2</v>
      </c>
      <c r="D98" s="1">
        <v>7.8830000000000004E-7</v>
      </c>
      <c r="E98" s="1">
        <f t="shared" si="13"/>
        <v>1.1152163701274764E-2</v>
      </c>
      <c r="F98" s="1">
        <v>2.1290000000000001E-7</v>
      </c>
      <c r="G98" s="1">
        <f t="shared" si="14"/>
        <v>3.0119188786012904E-3</v>
      </c>
      <c r="H98" s="1">
        <v>2.9999999999999999E-7</v>
      </c>
      <c r="I98" s="1">
        <f t="shared" si="15"/>
        <v>4.2441318157838753E-3</v>
      </c>
      <c r="J98" s="1">
        <v>-6.7850000000000005E-7</v>
      </c>
      <c r="K98" s="1">
        <f t="shared" si="16"/>
        <v>-9.5988114566978658E-3</v>
      </c>
    </row>
    <row r="99" spans="1:11" x14ac:dyDescent="0.25">
      <c r="A99" s="1">
        <v>-0.6351</v>
      </c>
      <c r="B99" s="1">
        <v>1.967E-6</v>
      </c>
      <c r="C99" s="1">
        <f t="shared" si="12"/>
        <v>2.782735760548961E-2</v>
      </c>
      <c r="D99" s="1">
        <v>1.0899999999999999E-6</v>
      </c>
      <c r="E99" s="1">
        <f t="shared" si="13"/>
        <v>1.5420345597348083E-2</v>
      </c>
      <c r="F99" s="1">
        <v>4.9679999999999995E-7</v>
      </c>
      <c r="G99" s="1">
        <f t="shared" si="14"/>
        <v>7.0282822869380968E-3</v>
      </c>
      <c r="H99" s="1">
        <v>1.088E-6</v>
      </c>
      <c r="I99" s="1">
        <f t="shared" si="15"/>
        <v>1.5392051385242855E-2</v>
      </c>
      <c r="J99" s="1">
        <v>-3.9190000000000001E-7</v>
      </c>
      <c r="K99" s="1">
        <f t="shared" si="16"/>
        <v>-5.5442508620190028E-3</v>
      </c>
    </row>
    <row r="100" spans="1:11" x14ac:dyDescent="0.25">
      <c r="A100" s="1">
        <v>-0.63009999999999999</v>
      </c>
      <c r="B100" s="1">
        <v>2.2510000000000001E-6</v>
      </c>
      <c r="C100" s="1">
        <f t="shared" si="12"/>
        <v>3.1845135724431678E-2</v>
      </c>
      <c r="D100" s="1">
        <v>1.3489999999999999E-6</v>
      </c>
      <c r="E100" s="1">
        <f t="shared" si="13"/>
        <v>1.9084446064974826E-2</v>
      </c>
      <c r="F100" s="1">
        <v>7.9149999999999996E-7</v>
      </c>
      <c r="G100" s="1">
        <f t="shared" si="14"/>
        <v>1.1197434440643125E-2</v>
      </c>
      <c r="H100" s="1">
        <v>1.3850000000000001E-6</v>
      </c>
      <c r="I100" s="1">
        <f t="shared" si="15"/>
        <v>1.9593741882868894E-2</v>
      </c>
      <c r="J100" s="1">
        <v>-1.363E-7</v>
      </c>
      <c r="K100" s="1">
        <f t="shared" si="16"/>
        <v>-1.9282505549711409E-3</v>
      </c>
    </row>
    <row r="101" spans="1:11" x14ac:dyDescent="0.25">
      <c r="A101" s="1">
        <v>-0.62509999999999999</v>
      </c>
      <c r="B101" s="1">
        <v>2.5330000000000001E-6</v>
      </c>
      <c r="C101" s="1">
        <f t="shared" si="12"/>
        <v>3.5834619631268522E-2</v>
      </c>
      <c r="D101" s="1">
        <v>1.6759999999999999E-6</v>
      </c>
      <c r="E101" s="1">
        <f t="shared" si="13"/>
        <v>2.371054974417925E-2</v>
      </c>
      <c r="F101" s="1">
        <v>1.122E-6</v>
      </c>
      <c r="G101" s="1">
        <f t="shared" si="14"/>
        <v>1.5873052991031693E-2</v>
      </c>
      <c r="H101" s="1">
        <v>1.655E-6</v>
      </c>
      <c r="I101" s="1">
        <f t="shared" si="15"/>
        <v>2.341346051707438E-2</v>
      </c>
      <c r="J101" s="1">
        <v>1.498E-7</v>
      </c>
      <c r="K101" s="1">
        <f t="shared" si="16"/>
        <v>2.1192364866814153E-3</v>
      </c>
    </row>
    <row r="102" spans="1:11" x14ac:dyDescent="0.25">
      <c r="A102" s="1">
        <v>-0.62009999999999998</v>
      </c>
      <c r="B102" s="1">
        <v>2.852E-6</v>
      </c>
      <c r="C102" s="1">
        <f t="shared" si="12"/>
        <v>4.034754646205204E-2</v>
      </c>
      <c r="D102" s="1">
        <v>2.013E-6</v>
      </c>
      <c r="E102" s="1">
        <f t="shared" si="13"/>
        <v>2.8478124483909805E-2</v>
      </c>
      <c r="F102" s="1">
        <v>1.454E-6</v>
      </c>
      <c r="G102" s="1">
        <f t="shared" si="14"/>
        <v>2.0569892200499183E-2</v>
      </c>
      <c r="H102" s="1">
        <v>1.7719999999999999E-6</v>
      </c>
      <c r="I102" s="1">
        <f t="shared" si="15"/>
        <v>2.5068671925230091E-2</v>
      </c>
      <c r="J102" s="1">
        <v>4.5159999999999999E-7</v>
      </c>
      <c r="K102" s="1">
        <f t="shared" si="16"/>
        <v>6.3888330933599934E-3</v>
      </c>
    </row>
    <row r="103" spans="1:11" x14ac:dyDescent="0.25">
      <c r="A103" s="1">
        <v>-0.61509999999999998</v>
      </c>
      <c r="B103" s="1">
        <v>3.1999999999999999E-6</v>
      </c>
      <c r="C103" s="1">
        <f t="shared" si="12"/>
        <v>4.5270739368361339E-2</v>
      </c>
      <c r="D103" s="1">
        <v>2.3779999999999999E-6</v>
      </c>
      <c r="E103" s="1">
        <f t="shared" si="13"/>
        <v>3.3641818193113522E-2</v>
      </c>
      <c r="F103" s="1">
        <v>1.792E-6</v>
      </c>
      <c r="G103" s="1">
        <f t="shared" si="14"/>
        <v>2.5351614046282351E-2</v>
      </c>
      <c r="H103" s="1">
        <v>2.035E-6</v>
      </c>
      <c r="I103" s="1">
        <f t="shared" si="15"/>
        <v>2.8789360817067289E-2</v>
      </c>
      <c r="J103" s="1">
        <v>1.094E-6</v>
      </c>
      <c r="K103" s="1">
        <f t="shared" si="16"/>
        <v>1.5476934021558532E-2</v>
      </c>
    </row>
    <row r="104" spans="1:11" x14ac:dyDescent="0.25">
      <c r="A104" s="1">
        <v>-0.61009999999999998</v>
      </c>
      <c r="B104" s="1">
        <v>3.5319999999999998E-6</v>
      </c>
      <c r="C104" s="1">
        <f t="shared" si="12"/>
        <v>4.9967578577828832E-2</v>
      </c>
      <c r="D104" s="1">
        <v>2.7259999999999998E-6</v>
      </c>
      <c r="E104" s="1">
        <f t="shared" si="13"/>
        <v>3.8565011099422813E-2</v>
      </c>
      <c r="F104" s="1">
        <v>2.1629999999999999E-6</v>
      </c>
      <c r="G104" s="1">
        <f t="shared" si="14"/>
        <v>3.0600190391801743E-2</v>
      </c>
      <c r="H104" s="1">
        <v>2.3609999999999999E-6</v>
      </c>
      <c r="I104" s="1">
        <f t="shared" si="15"/>
        <v>3.34013173902191E-2</v>
      </c>
      <c r="J104" s="1">
        <v>1.6029999999999999E-6</v>
      </c>
      <c r="K104" s="1">
        <f t="shared" si="16"/>
        <v>2.267781100233851E-2</v>
      </c>
    </row>
    <row r="105" spans="1:11" x14ac:dyDescent="0.25">
      <c r="A105" s="1">
        <v>-0.60509999999999997</v>
      </c>
      <c r="B105" s="1">
        <v>3.9219999999999999E-6</v>
      </c>
      <c r="C105" s="1">
        <f t="shared" si="12"/>
        <v>5.548494993834787E-2</v>
      </c>
      <c r="D105" s="1">
        <v>3.1219999999999999E-6</v>
      </c>
      <c r="E105" s="1">
        <f t="shared" si="13"/>
        <v>4.4167265096257527E-2</v>
      </c>
      <c r="F105" s="1">
        <v>2.5629999999999999E-6</v>
      </c>
      <c r="G105" s="1">
        <f t="shared" si="14"/>
        <v>3.6259032812846904E-2</v>
      </c>
      <c r="H105" s="1">
        <v>2.7020000000000001E-6</v>
      </c>
      <c r="I105" s="1">
        <f t="shared" si="15"/>
        <v>3.8225480554160106E-2</v>
      </c>
      <c r="J105" s="1">
        <v>2.001E-6</v>
      </c>
      <c r="K105" s="1">
        <f t="shared" si="16"/>
        <v>2.8308359211278451E-2</v>
      </c>
    </row>
    <row r="106" spans="1:11" x14ac:dyDescent="0.25">
      <c r="A106" s="1">
        <v>-0.6</v>
      </c>
      <c r="B106" s="1">
        <v>4.3220000000000003E-6</v>
      </c>
      <c r="C106" s="1">
        <f t="shared" si="12"/>
        <v>6.1143792359393039E-2</v>
      </c>
      <c r="D106" s="1">
        <v>3.552E-6</v>
      </c>
      <c r="E106" s="1">
        <f t="shared" si="13"/>
        <v>5.0250520698881085E-2</v>
      </c>
      <c r="F106" s="1">
        <v>2.993E-6</v>
      </c>
      <c r="G106" s="1">
        <f t="shared" si="14"/>
        <v>4.2342288415470462E-2</v>
      </c>
      <c r="H106" s="1">
        <v>3.0819999999999999E-6</v>
      </c>
      <c r="I106" s="1">
        <f t="shared" si="15"/>
        <v>4.3601380854153014E-2</v>
      </c>
      <c r="J106" s="1">
        <v>2.373E-6</v>
      </c>
      <c r="K106" s="1">
        <f t="shared" si="16"/>
        <v>3.3571082662850457E-2</v>
      </c>
    </row>
    <row r="107" spans="1:11" x14ac:dyDescent="0.25">
      <c r="A107" s="1">
        <v>-0.59509999999999996</v>
      </c>
      <c r="B107" s="1">
        <v>4.7530000000000001E-6</v>
      </c>
      <c r="C107" s="1">
        <f t="shared" si="12"/>
        <v>6.7241195068069207E-2</v>
      </c>
      <c r="D107" s="1">
        <v>3.9740000000000004E-6</v>
      </c>
      <c r="E107" s="1">
        <f t="shared" si="13"/>
        <v>5.622059945308374E-2</v>
      </c>
      <c r="F107" s="1">
        <v>3.4309999999999998E-6</v>
      </c>
      <c r="G107" s="1">
        <f t="shared" si="14"/>
        <v>4.8538720866514923E-2</v>
      </c>
      <c r="H107" s="1">
        <v>3.4570000000000001E-6</v>
      </c>
      <c r="I107" s="1">
        <f t="shared" si="15"/>
        <v>4.8906545623882858E-2</v>
      </c>
      <c r="J107" s="1">
        <v>2.7750000000000001E-6</v>
      </c>
      <c r="K107" s="1">
        <f t="shared" si="16"/>
        <v>3.9258219296000853E-2</v>
      </c>
    </row>
    <row r="108" spans="1:11" x14ac:dyDescent="0.25">
      <c r="A108" s="1">
        <v>-0.59009999999999996</v>
      </c>
      <c r="B108" s="1">
        <v>5.2170000000000002E-6</v>
      </c>
      <c r="C108" s="1">
        <f t="shared" si="12"/>
        <v>7.3805452276481595E-2</v>
      </c>
      <c r="D108" s="1">
        <v>4.4490000000000001E-6</v>
      </c>
      <c r="E108" s="1">
        <f t="shared" si="13"/>
        <v>6.2940474828074869E-2</v>
      </c>
      <c r="F108" s="1">
        <v>3.9099999999999998E-6</v>
      </c>
      <c r="G108" s="1">
        <f t="shared" si="14"/>
        <v>5.5315184665716506E-2</v>
      </c>
      <c r="H108" s="1">
        <v>3.8720000000000004E-6</v>
      </c>
      <c r="I108" s="1">
        <f t="shared" si="15"/>
        <v>5.4777594635717228E-2</v>
      </c>
      <c r="J108" s="1">
        <v>3.2040000000000002E-6</v>
      </c>
      <c r="K108" s="1">
        <f t="shared" si="16"/>
        <v>4.5327327792571794E-2</v>
      </c>
    </row>
    <row r="109" spans="1:11" x14ac:dyDescent="0.25">
      <c r="A109" s="1">
        <v>-0.58499999999999996</v>
      </c>
      <c r="B109" s="1">
        <v>5.6930000000000004E-6</v>
      </c>
      <c r="C109" s="1">
        <f t="shared" si="12"/>
        <v>8.0539474757525348E-2</v>
      </c>
      <c r="D109" s="1">
        <v>4.9649999999999999E-6</v>
      </c>
      <c r="E109" s="1">
        <f t="shared" si="13"/>
        <v>7.0240381551223141E-2</v>
      </c>
      <c r="F109" s="1">
        <v>4.4129999999999999E-6</v>
      </c>
      <c r="G109" s="1">
        <f t="shared" si="14"/>
        <v>6.2431179010180811E-2</v>
      </c>
      <c r="H109" s="1">
        <v>4.3279999999999999E-6</v>
      </c>
      <c r="I109" s="1">
        <f t="shared" si="15"/>
        <v>6.1228674995708714E-2</v>
      </c>
      <c r="J109" s="1">
        <v>3.641E-6</v>
      </c>
      <c r="K109" s="1">
        <f t="shared" si="16"/>
        <v>5.1509613137563637E-2</v>
      </c>
    </row>
    <row r="110" spans="1:11" x14ac:dyDescent="0.25">
      <c r="A110" s="1">
        <v>-0.58009999999999995</v>
      </c>
      <c r="B110" s="1">
        <v>6.2140000000000001E-6</v>
      </c>
      <c r="C110" s="1">
        <f t="shared" si="12"/>
        <v>8.7910117010936678E-2</v>
      </c>
      <c r="D110" s="1">
        <v>5.4809999999999997E-6</v>
      </c>
      <c r="E110" s="1">
        <f t="shared" si="13"/>
        <v>7.7540288274371399E-2</v>
      </c>
      <c r="F110" s="1">
        <v>4.9339999999999997E-6</v>
      </c>
      <c r="G110" s="1">
        <f t="shared" si="14"/>
        <v>6.9801821263592148E-2</v>
      </c>
      <c r="H110" s="1">
        <v>4.7380000000000002E-6</v>
      </c>
      <c r="I110" s="1">
        <f t="shared" si="15"/>
        <v>6.7028988477280005E-2</v>
      </c>
      <c r="J110" s="1">
        <v>4.0949999999999998E-6</v>
      </c>
      <c r="K110" s="1">
        <f t="shared" si="16"/>
        <v>5.7932399285449895E-2</v>
      </c>
    </row>
    <row r="111" spans="1:11" x14ac:dyDescent="0.25">
      <c r="A111" s="1">
        <v>-0.57509999999999994</v>
      </c>
      <c r="B111" s="1">
        <v>6.7689999999999999E-6</v>
      </c>
      <c r="C111" s="1">
        <f t="shared" si="12"/>
        <v>9.5761760870136839E-2</v>
      </c>
      <c r="D111" s="1">
        <v>6.0499999999999997E-6</v>
      </c>
      <c r="E111" s="1">
        <f t="shared" si="13"/>
        <v>8.5589991618308159E-2</v>
      </c>
      <c r="F111" s="1">
        <v>5.5029999999999997E-6</v>
      </c>
      <c r="G111" s="1">
        <f t="shared" si="14"/>
        <v>7.7851524607528894E-2</v>
      </c>
      <c r="H111" s="1">
        <v>5.3059999999999997E-6</v>
      </c>
      <c r="I111" s="1">
        <f t="shared" si="15"/>
        <v>7.5064544715164147E-2</v>
      </c>
      <c r="J111" s="1">
        <v>4.5870000000000003E-6</v>
      </c>
      <c r="K111" s="1">
        <f t="shared" si="16"/>
        <v>6.4892775463335453E-2</v>
      </c>
    </row>
    <row r="112" spans="1:11" x14ac:dyDescent="0.25">
      <c r="A112" s="1">
        <v>-0.57010000000000005</v>
      </c>
      <c r="B112" s="1">
        <v>7.3509999999999996E-6</v>
      </c>
      <c r="C112" s="1">
        <f t="shared" si="12"/>
        <v>0.10399537659275757</v>
      </c>
      <c r="D112" s="1">
        <v>6.6540000000000002E-6</v>
      </c>
      <c r="E112" s="1">
        <f t="shared" si="13"/>
        <v>9.4134843674086366E-2</v>
      </c>
      <c r="F112" s="1">
        <v>6.0850000000000002E-6</v>
      </c>
      <c r="G112" s="1">
        <f t="shared" si="14"/>
        <v>8.6085140330149607E-2</v>
      </c>
      <c r="H112" s="1">
        <v>5.8440000000000003E-6</v>
      </c>
      <c r="I112" s="1">
        <f t="shared" si="15"/>
        <v>8.26756877714699E-2</v>
      </c>
      <c r="J112" s="1">
        <v>5.1089999999999997E-6</v>
      </c>
      <c r="K112" s="1">
        <f t="shared" si="16"/>
        <v>7.2277564822799401E-2</v>
      </c>
    </row>
    <row r="113" spans="1:11" x14ac:dyDescent="0.25">
      <c r="A113" s="1">
        <v>-0.56510000000000005</v>
      </c>
      <c r="B113" s="1">
        <v>7.9659999999999996E-6</v>
      </c>
      <c r="C113" s="1">
        <f t="shared" si="12"/>
        <v>0.11269584681511449</v>
      </c>
      <c r="D113" s="1">
        <v>7.2930000000000003E-6</v>
      </c>
      <c r="E113" s="1">
        <f t="shared" si="13"/>
        <v>0.10317484444170602</v>
      </c>
      <c r="F113" s="1">
        <v>6.7440000000000001E-6</v>
      </c>
      <c r="G113" s="1">
        <f t="shared" si="14"/>
        <v>9.5408083218821521E-2</v>
      </c>
      <c r="H113" s="1">
        <v>6.438E-6</v>
      </c>
      <c r="I113" s="1">
        <f t="shared" si="15"/>
        <v>9.1079068766721977E-2</v>
      </c>
      <c r="J113" s="1">
        <v>5.6699999999999999E-6</v>
      </c>
      <c r="K113" s="1">
        <f t="shared" si="16"/>
        <v>8.021409131831525E-2</v>
      </c>
    </row>
    <row r="114" spans="1:11" x14ac:dyDescent="0.25">
      <c r="A114" s="1">
        <v>-0.56000000000000005</v>
      </c>
      <c r="B114" s="1">
        <v>8.6309999999999992E-6</v>
      </c>
      <c r="C114" s="1">
        <f t="shared" si="12"/>
        <v>0.1221036723401021</v>
      </c>
      <c r="D114" s="1">
        <v>7.9549999999999992E-6</v>
      </c>
      <c r="E114" s="1">
        <f t="shared" si="13"/>
        <v>0.11254022864853575</v>
      </c>
      <c r="F114" s="1">
        <v>7.4229999999999999E-6</v>
      </c>
      <c r="G114" s="1">
        <f t="shared" si="14"/>
        <v>0.1050139682285457</v>
      </c>
      <c r="H114" s="1">
        <v>7.0600000000000002E-6</v>
      </c>
      <c r="I114" s="1">
        <f t="shared" si="15"/>
        <v>9.9878568731447209E-2</v>
      </c>
      <c r="J114" s="1">
        <v>6.2380000000000002E-6</v>
      </c>
      <c r="K114" s="1">
        <f t="shared" si="16"/>
        <v>8.8249647556199393E-2</v>
      </c>
    </row>
    <row r="115" spans="1:11" x14ac:dyDescent="0.25">
      <c r="A115" s="1">
        <v>-0.55510000000000004</v>
      </c>
      <c r="B115" s="1">
        <v>9.3330000000000003E-6</v>
      </c>
      <c r="C115" s="1">
        <f t="shared" si="12"/>
        <v>0.13203494078903638</v>
      </c>
      <c r="D115" s="1">
        <v>8.6729999999999998E-6</v>
      </c>
      <c r="E115" s="1">
        <f t="shared" si="13"/>
        <v>0.12269785079431185</v>
      </c>
      <c r="F115" s="1">
        <v>8.1349999999999992E-6</v>
      </c>
      <c r="G115" s="1">
        <f t="shared" si="14"/>
        <v>0.1150867077380061</v>
      </c>
      <c r="H115" s="1">
        <v>7.729E-6</v>
      </c>
      <c r="I115" s="1">
        <f t="shared" si="15"/>
        <v>0.10934298268064524</v>
      </c>
      <c r="J115" s="1">
        <v>6.8600000000000004E-6</v>
      </c>
      <c r="K115" s="1">
        <f t="shared" si="16"/>
        <v>9.7049147520924625E-2</v>
      </c>
    </row>
    <row r="116" spans="1:11" x14ac:dyDescent="0.25">
      <c r="A116" s="1">
        <v>-0.55000000000000004</v>
      </c>
      <c r="B116" s="1">
        <v>1.01E-5</v>
      </c>
      <c r="C116" s="1">
        <f t="shared" si="12"/>
        <v>0.14288577113139048</v>
      </c>
      <c r="D116" s="1">
        <v>9.4639999999999995E-6</v>
      </c>
      <c r="E116" s="1">
        <f t="shared" si="13"/>
        <v>0.13388821168192866</v>
      </c>
      <c r="F116" s="1">
        <v>8.8899999999999996E-6</v>
      </c>
      <c r="G116" s="1">
        <f t="shared" si="14"/>
        <v>0.12576777280772886</v>
      </c>
      <c r="H116" s="1">
        <v>8.3950000000000001E-6</v>
      </c>
      <c r="I116" s="1">
        <f t="shared" si="15"/>
        <v>0.11876495531168545</v>
      </c>
      <c r="J116" s="1">
        <v>7.5020000000000003E-6</v>
      </c>
      <c r="K116" s="1">
        <f t="shared" si="16"/>
        <v>0.10613158960670212</v>
      </c>
    </row>
    <row r="117" spans="1:11" x14ac:dyDescent="0.25">
      <c r="A117" s="1">
        <v>-0.54500000000000004</v>
      </c>
      <c r="B117" s="1">
        <v>1.0890000000000001E-5</v>
      </c>
      <c r="C117" s="1">
        <f t="shared" si="12"/>
        <v>0.1540619849129547</v>
      </c>
      <c r="D117" s="1">
        <v>1.028E-5</v>
      </c>
      <c r="E117" s="1">
        <f t="shared" si="13"/>
        <v>0.14543225022086079</v>
      </c>
      <c r="F117" s="1">
        <v>9.6909999999999992E-6</v>
      </c>
      <c r="G117" s="1">
        <f t="shared" si="14"/>
        <v>0.1370996047558718</v>
      </c>
      <c r="H117" s="1">
        <v>9.1619999999999997E-6</v>
      </c>
      <c r="I117" s="1">
        <f t="shared" si="15"/>
        <v>0.12961578565403956</v>
      </c>
      <c r="J117" s="1">
        <v>8.1790000000000008E-6</v>
      </c>
      <c r="K117" s="1">
        <f t="shared" si="16"/>
        <v>0.11570918040432107</v>
      </c>
    </row>
    <row r="118" spans="1:11" x14ac:dyDescent="0.25">
      <c r="A118" s="1">
        <v>-0.54</v>
      </c>
      <c r="B118" s="1">
        <v>1.173E-5</v>
      </c>
      <c r="C118" s="1">
        <f t="shared" si="12"/>
        <v>0.16594555399714953</v>
      </c>
      <c r="D118" s="1">
        <v>1.112E-5</v>
      </c>
      <c r="E118" s="1">
        <f t="shared" si="13"/>
        <v>0.15731581930505564</v>
      </c>
      <c r="F118" s="1">
        <v>1.0530000000000001E-5</v>
      </c>
      <c r="G118" s="1">
        <f t="shared" si="14"/>
        <v>0.14896902673401405</v>
      </c>
      <c r="H118" s="1">
        <v>9.9510000000000001E-6</v>
      </c>
      <c r="I118" s="1">
        <f t="shared" si="15"/>
        <v>0.14077785232955115</v>
      </c>
      <c r="J118" s="1">
        <v>9.3489999999999998E-6</v>
      </c>
      <c r="K118" s="1">
        <f t="shared" si="16"/>
        <v>0.13226129448587817</v>
      </c>
    </row>
    <row r="119" spans="1:11" x14ac:dyDescent="0.25">
      <c r="A119" s="1">
        <v>-0.53500000000000003</v>
      </c>
      <c r="B119" s="1">
        <v>1.261E-5</v>
      </c>
      <c r="C119" s="1">
        <f t="shared" si="12"/>
        <v>0.1783950073234489</v>
      </c>
      <c r="D119" s="1">
        <v>1.201E-5</v>
      </c>
      <c r="E119" s="1">
        <f t="shared" si="13"/>
        <v>0.16990674369188116</v>
      </c>
      <c r="F119" s="1">
        <v>1.1409999999999999E-5</v>
      </c>
      <c r="G119" s="1">
        <f t="shared" si="14"/>
        <v>0.1614184800603134</v>
      </c>
      <c r="H119" s="1">
        <v>1.077E-5</v>
      </c>
      <c r="I119" s="1">
        <f t="shared" si="15"/>
        <v>0.15236433218664114</v>
      </c>
      <c r="J119" s="1">
        <v>1.013E-5</v>
      </c>
      <c r="K119" s="1">
        <f t="shared" si="16"/>
        <v>0.14331018431296888</v>
      </c>
    </row>
    <row r="120" spans="1:11" x14ac:dyDescent="0.25">
      <c r="A120" s="1">
        <v>-0.53</v>
      </c>
      <c r="B120" s="1">
        <v>1.3560000000000001E-5</v>
      </c>
      <c r="C120" s="1">
        <f t="shared" si="12"/>
        <v>0.1918347580734312</v>
      </c>
      <c r="D120" s="1">
        <v>1.2979999999999999E-5</v>
      </c>
      <c r="E120" s="1">
        <f t="shared" si="13"/>
        <v>0.18362943656291569</v>
      </c>
      <c r="F120" s="1">
        <v>1.237E-5</v>
      </c>
      <c r="G120" s="1">
        <f t="shared" si="14"/>
        <v>0.17499970187082181</v>
      </c>
      <c r="H120" s="1">
        <v>1.165E-5</v>
      </c>
      <c r="I120" s="1">
        <f t="shared" si="15"/>
        <v>0.16481378551294051</v>
      </c>
      <c r="J120" s="1">
        <v>1.0910000000000001E-5</v>
      </c>
      <c r="K120" s="1">
        <f t="shared" si="16"/>
        <v>0.15434492703400696</v>
      </c>
    </row>
    <row r="121" spans="1:11" x14ac:dyDescent="0.25">
      <c r="A121" s="1">
        <v>-0.52500000000000002</v>
      </c>
      <c r="B121" s="1">
        <v>1.455E-5</v>
      </c>
      <c r="C121" s="1">
        <f t="shared" si="12"/>
        <v>0.20584039306551796</v>
      </c>
      <c r="D121" s="1">
        <v>1.399E-5</v>
      </c>
      <c r="E121" s="1">
        <f t="shared" si="13"/>
        <v>0.19791801367605474</v>
      </c>
      <c r="F121" s="1">
        <v>1.3360000000000001E-5</v>
      </c>
      <c r="G121" s="1">
        <f t="shared" si="14"/>
        <v>0.1890053368629086</v>
      </c>
      <c r="H121" s="1">
        <v>1.258E-5</v>
      </c>
      <c r="I121" s="1">
        <f t="shared" si="15"/>
        <v>0.1779705941418705</v>
      </c>
      <c r="J121" s="1">
        <v>1.173E-5</v>
      </c>
      <c r="K121" s="1">
        <f t="shared" si="16"/>
        <v>0.16594555399714953</v>
      </c>
    </row>
    <row r="122" spans="1:11" x14ac:dyDescent="0.25">
      <c r="A122" s="1">
        <v>-0.52</v>
      </c>
      <c r="B122" s="1">
        <v>1.562E-5</v>
      </c>
      <c r="C122" s="1">
        <f t="shared" si="12"/>
        <v>0.22097779654181379</v>
      </c>
      <c r="D122" s="1">
        <v>1.504E-5</v>
      </c>
      <c r="E122" s="1">
        <f t="shared" si="13"/>
        <v>0.21277247503129829</v>
      </c>
      <c r="F122" s="1">
        <v>1.4430000000000001E-5</v>
      </c>
      <c r="G122" s="1">
        <f t="shared" si="14"/>
        <v>0.20414274033920443</v>
      </c>
      <c r="H122" s="1">
        <v>1.358E-5</v>
      </c>
      <c r="I122" s="1">
        <f t="shared" si="15"/>
        <v>0.19211770019448343</v>
      </c>
      <c r="J122" s="1">
        <v>1.2459999999999999E-5</v>
      </c>
      <c r="K122" s="1">
        <f t="shared" si="16"/>
        <v>0.17627294141555694</v>
      </c>
    </row>
    <row r="123" spans="1:11" x14ac:dyDescent="0.25">
      <c r="A123" s="1">
        <v>-0.51500000000000001</v>
      </c>
      <c r="B123" s="1">
        <v>1.6750000000000001E-5</v>
      </c>
      <c r="C123" s="1">
        <f t="shared" si="12"/>
        <v>0.2369640263812664</v>
      </c>
      <c r="D123" s="1">
        <v>1.6209999999999999E-5</v>
      </c>
      <c r="E123" s="1">
        <f t="shared" si="13"/>
        <v>0.22932458911285539</v>
      </c>
      <c r="F123" s="1">
        <v>1.554E-5</v>
      </c>
      <c r="G123" s="1">
        <f t="shared" si="14"/>
        <v>0.21984602805760475</v>
      </c>
      <c r="H123" s="1">
        <v>1.4579999999999999E-5</v>
      </c>
      <c r="I123" s="1">
        <f t="shared" si="15"/>
        <v>0.20626480624709634</v>
      </c>
      <c r="J123" s="1">
        <v>1.3370000000000001E-5</v>
      </c>
      <c r="K123" s="1">
        <f t="shared" si="16"/>
        <v>0.18914680792343472</v>
      </c>
    </row>
    <row r="124" spans="1:11" x14ac:dyDescent="0.25">
      <c r="A124" s="1">
        <v>-0.51</v>
      </c>
      <c r="B124" s="1">
        <v>1.7940000000000001E-5</v>
      </c>
      <c r="C124" s="1">
        <f t="shared" si="12"/>
        <v>0.25379908258387579</v>
      </c>
      <c r="D124" s="1">
        <v>1.7390000000000001E-5</v>
      </c>
      <c r="E124" s="1">
        <f t="shared" si="13"/>
        <v>0.24601817425493869</v>
      </c>
      <c r="F124" s="1">
        <v>1.6730000000000001E-5</v>
      </c>
      <c r="G124" s="1">
        <f t="shared" si="14"/>
        <v>0.23668108426021417</v>
      </c>
      <c r="H124" s="1">
        <v>1.5699999999999999E-5</v>
      </c>
      <c r="I124" s="1">
        <f t="shared" si="15"/>
        <v>0.2221095650260228</v>
      </c>
      <c r="J124" s="1">
        <v>1.435E-5</v>
      </c>
      <c r="K124" s="1">
        <f t="shared" si="16"/>
        <v>0.20301097185499539</v>
      </c>
    </row>
    <row r="125" spans="1:11" x14ac:dyDescent="0.25">
      <c r="A125" s="1">
        <v>-0.505</v>
      </c>
      <c r="B125" s="1">
        <v>1.9190000000000001E-5</v>
      </c>
      <c r="C125" s="1">
        <f t="shared" si="12"/>
        <v>0.27148296514964193</v>
      </c>
      <c r="D125" s="1">
        <v>1.8660000000000001E-5</v>
      </c>
      <c r="E125" s="1">
        <f t="shared" si="13"/>
        <v>0.26398499894175703</v>
      </c>
      <c r="F125" s="1">
        <v>1.7960000000000001E-5</v>
      </c>
      <c r="G125" s="1">
        <f t="shared" si="14"/>
        <v>0.25408202470492802</v>
      </c>
      <c r="H125" s="1">
        <v>1.6860000000000001E-5</v>
      </c>
      <c r="I125" s="1">
        <f t="shared" si="15"/>
        <v>0.23852020804705382</v>
      </c>
      <c r="J125" s="1">
        <v>1.5379999999999998E-5</v>
      </c>
      <c r="K125" s="1">
        <f t="shared" si="16"/>
        <v>0.21758249108918665</v>
      </c>
    </row>
    <row r="126" spans="1:11" x14ac:dyDescent="0.25">
      <c r="A126" s="1">
        <v>-0.50009999999999999</v>
      </c>
      <c r="B126" s="1">
        <v>2.0509999999999998E-5</v>
      </c>
      <c r="C126" s="1">
        <f t="shared" si="12"/>
        <v>0.29015714513909091</v>
      </c>
      <c r="D126" s="1">
        <v>2.0000000000000002E-5</v>
      </c>
      <c r="E126" s="1">
        <f t="shared" si="13"/>
        <v>0.28294212105225836</v>
      </c>
      <c r="F126" s="1">
        <v>1.929E-5</v>
      </c>
      <c r="G126" s="1">
        <f t="shared" si="14"/>
        <v>0.2728976757549032</v>
      </c>
      <c r="H126" s="1">
        <v>1.8110000000000001E-5</v>
      </c>
      <c r="I126" s="1">
        <f t="shared" si="15"/>
        <v>0.25620409061281996</v>
      </c>
      <c r="J126" s="1">
        <v>1.649E-5</v>
      </c>
      <c r="K126" s="1">
        <f t="shared" si="16"/>
        <v>0.23328577880758705</v>
      </c>
    </row>
    <row r="127" spans="1:11" x14ac:dyDescent="0.25">
      <c r="A127" s="1">
        <v>-0.495</v>
      </c>
      <c r="B127" s="1">
        <v>2.194E-5</v>
      </c>
      <c r="C127" s="1">
        <f t="shared" si="12"/>
        <v>0.31038750679432747</v>
      </c>
      <c r="D127" s="1">
        <v>2.1420000000000002E-5</v>
      </c>
      <c r="E127" s="1">
        <f t="shared" si="13"/>
        <v>0.30303101164696872</v>
      </c>
      <c r="F127" s="1">
        <v>2.067E-5</v>
      </c>
      <c r="G127" s="1">
        <f t="shared" si="14"/>
        <v>0.29242068210750904</v>
      </c>
      <c r="H127" s="1">
        <v>1.9389999999999999E-5</v>
      </c>
      <c r="I127" s="1">
        <f t="shared" si="15"/>
        <v>0.27431238636016447</v>
      </c>
      <c r="J127" s="1">
        <v>1.7669999999999999E-5</v>
      </c>
      <c r="K127" s="1">
        <f t="shared" si="16"/>
        <v>0.24997936394967024</v>
      </c>
    </row>
    <row r="128" spans="1:11" x14ac:dyDescent="0.25">
      <c r="A128" s="1">
        <v>-0.49009999999999998</v>
      </c>
      <c r="B128" s="1">
        <v>2.3430000000000001E-5</v>
      </c>
      <c r="C128" s="1">
        <f t="shared" si="12"/>
        <v>0.33146669481272067</v>
      </c>
      <c r="D128" s="1">
        <v>2.2920000000000001E-5</v>
      </c>
      <c r="E128" s="1">
        <f t="shared" si="13"/>
        <v>0.32425167072588806</v>
      </c>
      <c r="F128" s="1">
        <v>2.2160000000000001E-5</v>
      </c>
      <c r="G128" s="1">
        <f t="shared" si="14"/>
        <v>0.3134998701259023</v>
      </c>
      <c r="H128" s="1">
        <v>2.0789999999999999E-5</v>
      </c>
      <c r="I128" s="1">
        <f t="shared" si="15"/>
        <v>0.29411833483382255</v>
      </c>
      <c r="J128" s="1">
        <v>1.8919999999999998E-5</v>
      </c>
      <c r="K128" s="1">
        <f t="shared" si="16"/>
        <v>0.26766324651543644</v>
      </c>
    </row>
    <row r="129" spans="1:11" x14ac:dyDescent="0.25">
      <c r="A129" s="1">
        <v>-0.48499999999999999</v>
      </c>
      <c r="B129" s="1">
        <v>2.5000000000000001E-5</v>
      </c>
      <c r="C129" s="1">
        <f t="shared" si="12"/>
        <v>0.35367765131532297</v>
      </c>
      <c r="D129" s="1">
        <v>2.4499999999999999E-5</v>
      </c>
      <c r="E129" s="1">
        <f t="shared" si="13"/>
        <v>0.3466040982890165</v>
      </c>
      <c r="F129" s="1">
        <v>2.3730000000000001E-5</v>
      </c>
      <c r="G129" s="1">
        <f t="shared" si="14"/>
        <v>0.3357108266285046</v>
      </c>
      <c r="H129" s="1">
        <v>2.23E-5</v>
      </c>
      <c r="I129" s="1">
        <f t="shared" si="15"/>
        <v>0.31548046497326809</v>
      </c>
      <c r="J129" s="1">
        <v>2.0239999999999999E-5</v>
      </c>
      <c r="K129" s="1">
        <f t="shared" si="16"/>
        <v>0.28633742650488547</v>
      </c>
    </row>
    <row r="130" spans="1:11" x14ac:dyDescent="0.25">
      <c r="A130" s="1">
        <v>-0.48</v>
      </c>
      <c r="B130" s="1">
        <v>2.6679999999999999E-5</v>
      </c>
      <c r="C130" s="1">
        <f t="shared" si="12"/>
        <v>0.37744478948371263</v>
      </c>
      <c r="D130" s="1">
        <v>2.62E-5</v>
      </c>
      <c r="E130" s="1">
        <f t="shared" si="13"/>
        <v>0.3706541785784585</v>
      </c>
      <c r="F130" s="1">
        <v>2.5389999999999999E-5</v>
      </c>
      <c r="G130" s="1">
        <f t="shared" si="14"/>
        <v>0.35919502267584202</v>
      </c>
      <c r="H130" s="1">
        <v>2.3859999999999999E-5</v>
      </c>
      <c r="I130" s="1">
        <f t="shared" si="15"/>
        <v>0.33754995041534425</v>
      </c>
      <c r="J130" s="1">
        <v>2.1659999999999999E-5</v>
      </c>
      <c r="K130" s="1">
        <f t="shared" si="16"/>
        <v>0.30642631709959578</v>
      </c>
    </row>
    <row r="131" spans="1:11" x14ac:dyDescent="0.25">
      <c r="A131" s="1">
        <v>-0.47499999999999998</v>
      </c>
      <c r="B131" s="1">
        <v>2.8459999999999999E-5</v>
      </c>
      <c r="C131" s="1">
        <f t="shared" si="12"/>
        <v>0.40262663825736367</v>
      </c>
      <c r="D131" s="1">
        <v>2.7990000000000001E-5</v>
      </c>
      <c r="E131" s="1">
        <f t="shared" si="13"/>
        <v>0.39597749841263563</v>
      </c>
      <c r="F131" s="1">
        <v>2.7160000000000001E-5</v>
      </c>
      <c r="G131" s="1">
        <f t="shared" si="14"/>
        <v>0.38423540038896686</v>
      </c>
      <c r="H131" s="1">
        <v>2.5530000000000001E-5</v>
      </c>
      <c r="I131" s="1">
        <f t="shared" si="15"/>
        <v>0.36117561752320781</v>
      </c>
      <c r="J131" s="1">
        <v>2.317E-5</v>
      </c>
      <c r="K131" s="1">
        <f t="shared" si="16"/>
        <v>0.32778844723904133</v>
      </c>
    </row>
    <row r="132" spans="1:11" x14ac:dyDescent="0.25">
      <c r="A132" s="1">
        <v>-0.47</v>
      </c>
      <c r="B132" s="1">
        <v>3.0340000000000001E-5</v>
      </c>
      <c r="C132" s="1">
        <f t="shared" si="12"/>
        <v>0.42922319763627598</v>
      </c>
      <c r="D132" s="1">
        <v>2.989E-5</v>
      </c>
      <c r="E132" s="1">
        <f t="shared" si="13"/>
        <v>0.42285699991260012</v>
      </c>
      <c r="F132" s="1">
        <v>2.9050000000000001E-5</v>
      </c>
      <c r="G132" s="1">
        <f t="shared" si="14"/>
        <v>0.41097343082840532</v>
      </c>
      <c r="H132" s="1">
        <v>2.7310000000000001E-5</v>
      </c>
      <c r="I132" s="1">
        <f t="shared" si="15"/>
        <v>0.3863574662968588</v>
      </c>
      <c r="J132" s="1">
        <v>2.48E-5</v>
      </c>
      <c r="K132" s="1">
        <f t="shared" si="16"/>
        <v>0.35084823010480037</v>
      </c>
    </row>
    <row r="133" spans="1:11" x14ac:dyDescent="0.25">
      <c r="A133" s="1">
        <v>-0.46500000000000002</v>
      </c>
      <c r="B133" s="1">
        <v>3.235E-5</v>
      </c>
      <c r="C133" s="1">
        <f t="shared" si="12"/>
        <v>0.45765888080202799</v>
      </c>
      <c r="D133" s="1">
        <v>3.1919999999999999E-5</v>
      </c>
      <c r="E133" s="1">
        <f t="shared" si="13"/>
        <v>0.45157562519940431</v>
      </c>
      <c r="F133" s="1">
        <v>3.1050000000000003E-5</v>
      </c>
      <c r="G133" s="1">
        <f t="shared" si="14"/>
        <v>0.43926764293363113</v>
      </c>
      <c r="H133" s="1">
        <v>2.9200000000000002E-5</v>
      </c>
      <c r="I133" s="1">
        <f t="shared" si="15"/>
        <v>0.41309549673629725</v>
      </c>
      <c r="J133" s="1">
        <v>2.652E-5</v>
      </c>
      <c r="K133" s="1">
        <f t="shared" si="16"/>
        <v>0.37518125251529461</v>
      </c>
    </row>
    <row r="134" spans="1:11" x14ac:dyDescent="0.25">
      <c r="A134" s="1">
        <v>-0.46</v>
      </c>
      <c r="B134" s="1">
        <v>3.447E-5</v>
      </c>
      <c r="C134" s="1">
        <f t="shared" si="12"/>
        <v>0.48765074563356731</v>
      </c>
      <c r="D134" s="1">
        <v>3.4050000000000001E-5</v>
      </c>
      <c r="E134" s="1">
        <f t="shared" si="13"/>
        <v>0.48170896109146993</v>
      </c>
      <c r="F134" s="1">
        <v>3.3179999999999997E-5</v>
      </c>
      <c r="G134" s="1">
        <f t="shared" si="14"/>
        <v>0.46940097882569654</v>
      </c>
      <c r="H134" s="1">
        <v>3.1239999999999999E-5</v>
      </c>
      <c r="I134" s="1">
        <f t="shared" si="15"/>
        <v>0.44195559308362758</v>
      </c>
      <c r="J134" s="1">
        <v>2.8370000000000001E-5</v>
      </c>
      <c r="K134" s="1">
        <f t="shared" si="16"/>
        <v>0.40135339871262848</v>
      </c>
    </row>
    <row r="135" spans="1:11" x14ac:dyDescent="0.25">
      <c r="A135" s="1">
        <v>-0.45500000000000002</v>
      </c>
      <c r="B135" s="1">
        <v>3.6720000000000001E-5</v>
      </c>
      <c r="C135" s="1">
        <f t="shared" ref="C135:C198" si="17">B135*$A$1/$B$1</f>
        <v>0.51948173425194644</v>
      </c>
      <c r="D135" s="1">
        <v>3.6319999999999998E-5</v>
      </c>
      <c r="E135" s="1">
        <f t="shared" ref="E135:E198" si="18">D135*$A$1/$B$1</f>
        <v>0.51382289183090113</v>
      </c>
      <c r="F135" s="1">
        <v>3.5410000000000001E-5</v>
      </c>
      <c r="G135" s="1">
        <f t="shared" ref="G135:G198" si="19">F135*$A$1/$B$1</f>
        <v>0.50094902532302354</v>
      </c>
      <c r="H135" s="1">
        <v>3.3370000000000001E-5</v>
      </c>
      <c r="I135" s="1">
        <f t="shared" ref="I135:I198" si="20">H135*$A$1/$B$1</f>
        <v>0.47208892897569316</v>
      </c>
      <c r="J135" s="1">
        <v>3.0329999999999999E-5</v>
      </c>
      <c r="K135" s="1">
        <f t="shared" ref="K135:K198" si="21">J135*$A$1/$B$1</f>
        <v>0.42908172657574983</v>
      </c>
    </row>
    <row r="136" spans="1:11" x14ac:dyDescent="0.25">
      <c r="A136" s="1">
        <v>-0.45</v>
      </c>
      <c r="B136" s="1">
        <v>3.913E-5</v>
      </c>
      <c r="C136" s="1">
        <f t="shared" si="17"/>
        <v>0.55357625983874348</v>
      </c>
      <c r="D136" s="1">
        <v>3.875E-5</v>
      </c>
      <c r="E136" s="1">
        <f t="shared" si="18"/>
        <v>0.54820035953875057</v>
      </c>
      <c r="F136" s="1">
        <v>3.782E-5</v>
      </c>
      <c r="G136" s="1">
        <f t="shared" si="19"/>
        <v>0.53504355090982059</v>
      </c>
      <c r="H136" s="1">
        <v>3.5649999999999999E-5</v>
      </c>
      <c r="I136" s="1">
        <f t="shared" si="20"/>
        <v>0.50434433077565055</v>
      </c>
      <c r="J136" s="1">
        <v>3.2419999999999998E-5</v>
      </c>
      <c r="K136" s="1">
        <f t="shared" si="21"/>
        <v>0.45864917822571077</v>
      </c>
    </row>
    <row r="137" spans="1:11" x14ac:dyDescent="0.25">
      <c r="A137" s="1">
        <v>-0.44500000000000001</v>
      </c>
      <c r="B137" s="1">
        <v>4.1659999999999998E-5</v>
      </c>
      <c r="C137" s="1">
        <f t="shared" si="17"/>
        <v>0.58936843815185413</v>
      </c>
      <c r="D137" s="1">
        <v>4.1319999999999997E-5</v>
      </c>
      <c r="E137" s="1">
        <f t="shared" si="18"/>
        <v>0.58455842209396569</v>
      </c>
      <c r="F137" s="1">
        <v>4.0380000000000003E-5</v>
      </c>
      <c r="G137" s="1">
        <f t="shared" si="19"/>
        <v>0.57126014240450973</v>
      </c>
      <c r="H137" s="1">
        <v>3.8080000000000001E-5</v>
      </c>
      <c r="I137" s="1">
        <f t="shared" si="20"/>
        <v>0.53872179848349999</v>
      </c>
      <c r="J137" s="1">
        <v>3.4669999999999998E-5</v>
      </c>
      <c r="K137" s="1">
        <f t="shared" si="21"/>
        <v>0.4904801668440899</v>
      </c>
    </row>
    <row r="138" spans="1:11" x14ac:dyDescent="0.25">
      <c r="A138" s="1">
        <v>-0.44</v>
      </c>
      <c r="B138" s="1">
        <v>4.4350000000000001E-5</v>
      </c>
      <c r="C138" s="1">
        <f t="shared" si="17"/>
        <v>0.62742415343338298</v>
      </c>
      <c r="D138" s="1">
        <v>4.405E-5</v>
      </c>
      <c r="E138" s="1">
        <f t="shared" si="18"/>
        <v>0.623180021617599</v>
      </c>
      <c r="F138" s="1">
        <v>4.3069999999999999E-5</v>
      </c>
      <c r="G138" s="1">
        <f t="shared" si="19"/>
        <v>0.60931585768603835</v>
      </c>
      <c r="H138" s="1">
        <v>4.0689999999999998E-5</v>
      </c>
      <c r="I138" s="1">
        <f t="shared" si="20"/>
        <v>0.57564574528081958</v>
      </c>
      <c r="J138" s="1">
        <v>3.7039999999999998E-5</v>
      </c>
      <c r="K138" s="1">
        <f t="shared" si="21"/>
        <v>0.52400880818878248</v>
      </c>
    </row>
    <row r="139" spans="1:11" x14ac:dyDescent="0.25">
      <c r="A139" s="1">
        <v>-0.435</v>
      </c>
      <c r="B139" s="1">
        <v>4.7209999999999997E-5</v>
      </c>
      <c r="C139" s="1">
        <f t="shared" si="17"/>
        <v>0.66788487674385577</v>
      </c>
      <c r="D139" s="1">
        <v>4.6940000000000001E-5</v>
      </c>
      <c r="E139" s="1">
        <f t="shared" si="18"/>
        <v>0.66406515810965039</v>
      </c>
      <c r="F139" s="1">
        <v>4.5949999999999999E-5</v>
      </c>
      <c r="G139" s="1">
        <f t="shared" si="19"/>
        <v>0.65005952311756354</v>
      </c>
      <c r="H139" s="1">
        <v>4.3460000000000001E-5</v>
      </c>
      <c r="I139" s="1">
        <f t="shared" si="20"/>
        <v>0.61483322904655746</v>
      </c>
      <c r="J139" s="1">
        <v>3.9610000000000002E-5</v>
      </c>
      <c r="K139" s="1">
        <f t="shared" si="21"/>
        <v>0.56036687074399771</v>
      </c>
    </row>
    <row r="140" spans="1:11" x14ac:dyDescent="0.25">
      <c r="A140" s="1">
        <v>-0.43</v>
      </c>
      <c r="B140" s="1">
        <v>5.0260000000000003E-5</v>
      </c>
      <c r="C140" s="1">
        <f t="shared" si="17"/>
        <v>0.71103355020432535</v>
      </c>
      <c r="D140" s="1">
        <v>5.0009999999999997E-5</v>
      </c>
      <c r="E140" s="1">
        <f t="shared" si="18"/>
        <v>0.70749677369117203</v>
      </c>
      <c r="F140" s="1">
        <v>4.9020000000000002E-5</v>
      </c>
      <c r="G140" s="1">
        <f t="shared" si="19"/>
        <v>0.6934911386990853</v>
      </c>
      <c r="H140" s="1">
        <v>4.6409999999999998E-5</v>
      </c>
      <c r="I140" s="1">
        <f t="shared" si="20"/>
        <v>0.6565671919017656</v>
      </c>
      <c r="J140" s="1">
        <v>4.2339999999999998E-5</v>
      </c>
      <c r="K140" s="1">
        <f t="shared" si="21"/>
        <v>0.59898847026763091</v>
      </c>
    </row>
    <row r="141" spans="1:11" x14ac:dyDescent="0.25">
      <c r="A141" s="1">
        <v>-0.42499999999999999</v>
      </c>
      <c r="B141" s="1">
        <v>5.3470000000000001E-5</v>
      </c>
      <c r="C141" s="1">
        <f t="shared" si="17"/>
        <v>0.75644576063321278</v>
      </c>
      <c r="D141" s="1">
        <v>5.3279999999999998E-5</v>
      </c>
      <c r="E141" s="1">
        <f t="shared" si="18"/>
        <v>0.75375781048321633</v>
      </c>
      <c r="F141" s="1">
        <v>5.2269999999999999E-5</v>
      </c>
      <c r="G141" s="1">
        <f t="shared" si="19"/>
        <v>0.73946923337007719</v>
      </c>
      <c r="H141" s="1">
        <v>4.9570000000000001E-5</v>
      </c>
      <c r="I141" s="1">
        <f t="shared" si="20"/>
        <v>0.70127204702802237</v>
      </c>
      <c r="J141" s="1">
        <v>4.5269999999999999E-5</v>
      </c>
      <c r="K141" s="1">
        <f t="shared" si="21"/>
        <v>0.64043949100178676</v>
      </c>
    </row>
    <row r="142" spans="1:11" x14ac:dyDescent="0.25">
      <c r="A142" s="1">
        <v>-0.42</v>
      </c>
      <c r="B142" s="1">
        <v>5.6889999999999999E-5</v>
      </c>
      <c r="C142" s="1">
        <f t="shared" si="17"/>
        <v>0.80482886333314885</v>
      </c>
      <c r="D142" s="1">
        <v>5.6730000000000001E-5</v>
      </c>
      <c r="E142" s="1">
        <f t="shared" si="18"/>
        <v>0.80256532636473088</v>
      </c>
      <c r="F142" s="1">
        <v>5.571E-5</v>
      </c>
      <c r="G142" s="1">
        <f t="shared" si="19"/>
        <v>0.78813527819106577</v>
      </c>
      <c r="H142" s="1">
        <v>5.2889999999999997E-5</v>
      </c>
      <c r="I142" s="1">
        <f t="shared" si="20"/>
        <v>0.74824043912269722</v>
      </c>
      <c r="J142" s="1">
        <v>4.8380000000000001E-5</v>
      </c>
      <c r="K142" s="1">
        <f t="shared" si="21"/>
        <v>0.68443699082541298</v>
      </c>
    </row>
    <row r="143" spans="1:11" x14ac:dyDescent="0.25">
      <c r="A143" s="1">
        <v>-0.41499999999999998</v>
      </c>
      <c r="B143" s="1">
        <v>6.0479999999999997E-5</v>
      </c>
      <c r="C143" s="1">
        <f t="shared" si="17"/>
        <v>0.8556169740620293</v>
      </c>
      <c r="D143" s="1">
        <v>6.0390000000000003E-5</v>
      </c>
      <c r="E143" s="1">
        <f t="shared" si="18"/>
        <v>0.85434373451729428</v>
      </c>
      <c r="F143" s="1">
        <v>5.9360000000000001E-5</v>
      </c>
      <c r="G143" s="1">
        <f t="shared" si="19"/>
        <v>0.83977221528310286</v>
      </c>
      <c r="H143" s="1">
        <v>5.6409999999999997E-5</v>
      </c>
      <c r="I143" s="1">
        <f t="shared" si="20"/>
        <v>0.79803825242789472</v>
      </c>
      <c r="J143" s="1">
        <v>5.1669999999999998E-5</v>
      </c>
      <c r="K143" s="1">
        <f t="shared" si="21"/>
        <v>0.73098096973850957</v>
      </c>
    </row>
    <row r="144" spans="1:11" x14ac:dyDescent="0.25">
      <c r="A144" s="1">
        <v>-0.41</v>
      </c>
      <c r="B144" s="1">
        <v>6.4289999999999996E-5</v>
      </c>
      <c r="C144" s="1">
        <f t="shared" si="17"/>
        <v>0.90951744812248458</v>
      </c>
      <c r="D144" s="1">
        <v>6.4259999999999998E-5</v>
      </c>
      <c r="E144" s="1">
        <f t="shared" si="18"/>
        <v>0.9090930349409061</v>
      </c>
      <c r="F144" s="1">
        <v>6.3230000000000003E-5</v>
      </c>
      <c r="G144" s="1">
        <f t="shared" si="19"/>
        <v>0.89452151570671501</v>
      </c>
      <c r="H144" s="1">
        <v>6.0149999999999998E-5</v>
      </c>
      <c r="I144" s="1">
        <f t="shared" si="20"/>
        <v>0.85094842906466694</v>
      </c>
      <c r="J144" s="1">
        <v>5.5179999999999997E-5</v>
      </c>
      <c r="K144" s="1">
        <f t="shared" si="21"/>
        <v>0.78063731198318087</v>
      </c>
    </row>
    <row r="145" spans="1:11" x14ac:dyDescent="0.25">
      <c r="A145" s="1">
        <v>-0.40500000000000003</v>
      </c>
      <c r="B145" s="1">
        <v>6.8289999999999998E-5</v>
      </c>
      <c r="C145" s="1">
        <f t="shared" si="17"/>
        <v>0.96610587233293632</v>
      </c>
      <c r="D145" s="1">
        <v>6.8330000000000005E-5</v>
      </c>
      <c r="E145" s="1">
        <f t="shared" si="18"/>
        <v>0.96667175657504079</v>
      </c>
      <c r="F145" s="1">
        <v>6.7290000000000001E-5</v>
      </c>
      <c r="G145" s="1">
        <f t="shared" si="19"/>
        <v>0.95195876628032339</v>
      </c>
      <c r="H145" s="1">
        <v>6.41E-5</v>
      </c>
      <c r="I145" s="1">
        <f t="shared" si="20"/>
        <v>0.90682949797248813</v>
      </c>
      <c r="J145" s="1">
        <v>5.8909999999999997E-5</v>
      </c>
      <c r="K145" s="1">
        <f t="shared" si="21"/>
        <v>0.833406017559427</v>
      </c>
    </row>
    <row r="146" spans="1:11" x14ac:dyDescent="0.25">
      <c r="A146" s="1">
        <v>-0.4</v>
      </c>
      <c r="B146" s="1">
        <v>7.2520000000000004E-5</v>
      </c>
      <c r="C146" s="1">
        <f t="shared" si="17"/>
        <v>1.025948130935489</v>
      </c>
      <c r="D146" s="1">
        <v>7.2630000000000001E-5</v>
      </c>
      <c r="E146" s="1">
        <f t="shared" si="18"/>
        <v>1.0275043126012764</v>
      </c>
      <c r="F146" s="1">
        <v>7.161E-5</v>
      </c>
      <c r="G146" s="1">
        <f t="shared" si="19"/>
        <v>1.0130742644276112</v>
      </c>
      <c r="H146" s="1">
        <v>6.8289999999999998E-5</v>
      </c>
      <c r="I146" s="1">
        <f t="shared" si="20"/>
        <v>0.96610587233293632</v>
      </c>
      <c r="J146" s="1">
        <v>6.2920000000000001E-5</v>
      </c>
      <c r="K146" s="1">
        <f t="shared" si="21"/>
        <v>0.89013591283040494</v>
      </c>
    </row>
    <row r="147" spans="1:11" x14ac:dyDescent="0.25">
      <c r="A147" s="1">
        <v>-0.39500000000000002</v>
      </c>
      <c r="B147" s="1">
        <v>7.7000000000000001E-5</v>
      </c>
      <c r="C147" s="1">
        <f t="shared" si="17"/>
        <v>1.0893271660511947</v>
      </c>
      <c r="D147" s="1">
        <v>7.7169999999999995E-5</v>
      </c>
      <c r="E147" s="1">
        <f t="shared" si="18"/>
        <v>1.0917321740801387</v>
      </c>
      <c r="F147" s="1">
        <v>7.6160000000000003E-5</v>
      </c>
      <c r="G147" s="1">
        <f t="shared" si="19"/>
        <v>1.077443596967</v>
      </c>
      <c r="H147" s="1">
        <v>7.2730000000000003E-5</v>
      </c>
      <c r="I147" s="1">
        <f t="shared" si="20"/>
        <v>1.0289190232065377</v>
      </c>
      <c r="J147" s="1">
        <v>6.7130000000000003E-5</v>
      </c>
      <c r="K147" s="1">
        <f t="shared" si="21"/>
        <v>0.94969522931190531</v>
      </c>
    </row>
    <row r="148" spans="1:11" x14ac:dyDescent="0.25">
      <c r="A148" s="1">
        <v>-0.39</v>
      </c>
      <c r="B148" s="1">
        <v>8.1689999999999999E-5</v>
      </c>
      <c r="C148" s="1">
        <f t="shared" si="17"/>
        <v>1.1556770934379492</v>
      </c>
      <c r="D148" s="1">
        <v>8.195E-5</v>
      </c>
      <c r="E148" s="1">
        <f t="shared" si="18"/>
        <v>1.1593553410116286</v>
      </c>
      <c r="F148" s="1">
        <v>8.0939999999999994E-5</v>
      </c>
      <c r="G148" s="1">
        <f t="shared" si="19"/>
        <v>1.1450667638984897</v>
      </c>
      <c r="H148" s="1">
        <v>7.7360000000000005E-5</v>
      </c>
      <c r="I148" s="1">
        <f t="shared" si="20"/>
        <v>1.0944201242301355</v>
      </c>
      <c r="J148" s="1">
        <v>7.1569999999999994E-5</v>
      </c>
      <c r="K148" s="1">
        <f t="shared" si="21"/>
        <v>1.0125083801855066</v>
      </c>
    </row>
    <row r="149" spans="1:11" x14ac:dyDescent="0.25">
      <c r="A149" s="1">
        <v>-0.38500000000000001</v>
      </c>
      <c r="B149" s="1">
        <v>8.6589999999999996E-5</v>
      </c>
      <c r="C149" s="1">
        <f t="shared" si="17"/>
        <v>1.2249979130957527</v>
      </c>
      <c r="D149" s="1">
        <v>8.6940000000000004E-5</v>
      </c>
      <c r="E149" s="1">
        <f t="shared" si="18"/>
        <v>1.2299494002141671</v>
      </c>
      <c r="F149" s="1">
        <v>8.5970000000000005E-5</v>
      </c>
      <c r="G149" s="1">
        <f t="shared" si="19"/>
        <v>1.2162267073431328</v>
      </c>
      <c r="H149" s="1">
        <v>8.2340000000000001E-5</v>
      </c>
      <c r="I149" s="1">
        <f t="shared" si="20"/>
        <v>1.1648727123721476</v>
      </c>
      <c r="J149" s="1">
        <v>7.6260000000000005E-5</v>
      </c>
      <c r="K149" s="1">
        <f t="shared" si="21"/>
        <v>1.0788583075722613</v>
      </c>
    </row>
    <row r="150" spans="1:11" x14ac:dyDescent="0.25">
      <c r="A150" s="1">
        <v>-0.38</v>
      </c>
      <c r="B150" s="1">
        <v>9.1730000000000004E-5</v>
      </c>
      <c r="C150" s="1">
        <f t="shared" si="17"/>
        <v>1.2977140382061831</v>
      </c>
      <c r="D150" s="1">
        <v>9.221E-5</v>
      </c>
      <c r="E150" s="1">
        <f t="shared" si="18"/>
        <v>1.3045046491114372</v>
      </c>
      <c r="F150" s="1">
        <v>9.1420000000000002E-5</v>
      </c>
      <c r="G150" s="1">
        <f t="shared" si="19"/>
        <v>1.2933284353298731</v>
      </c>
      <c r="H150" s="1">
        <v>8.7559999999999995E-5</v>
      </c>
      <c r="I150" s="1">
        <f t="shared" si="20"/>
        <v>1.2387206059667872</v>
      </c>
      <c r="J150" s="1">
        <v>8.1230000000000007E-5</v>
      </c>
      <c r="K150" s="1">
        <f t="shared" si="21"/>
        <v>1.1491694246537476</v>
      </c>
    </row>
    <row r="151" spans="1:11" x14ac:dyDescent="0.25">
      <c r="A151" s="1">
        <v>-0.375</v>
      </c>
      <c r="B151" s="1">
        <v>9.7330000000000005E-5</v>
      </c>
      <c r="C151" s="1">
        <f t="shared" si="17"/>
        <v>1.3769378321008154</v>
      </c>
      <c r="D151" s="1">
        <v>9.7949999999999996E-5</v>
      </c>
      <c r="E151" s="1">
        <f t="shared" si="18"/>
        <v>1.3857090378534354</v>
      </c>
      <c r="F151" s="1">
        <v>9.6879999999999994E-5</v>
      </c>
      <c r="G151" s="1">
        <f t="shared" si="19"/>
        <v>1.3705716343771395</v>
      </c>
      <c r="H151" s="1">
        <v>9.3040000000000004E-5</v>
      </c>
      <c r="I151" s="1">
        <f t="shared" si="20"/>
        <v>1.316246747135106</v>
      </c>
      <c r="J151" s="1">
        <v>8.6520000000000005E-5</v>
      </c>
      <c r="K151" s="1">
        <f t="shared" si="21"/>
        <v>1.2240076156720696</v>
      </c>
    </row>
    <row r="152" spans="1:11" x14ac:dyDescent="0.25">
      <c r="A152" s="1">
        <v>-0.37</v>
      </c>
      <c r="B152" s="1">
        <v>1.0289999999999999E-4</v>
      </c>
      <c r="C152" s="1">
        <f t="shared" si="17"/>
        <v>1.4557372128138693</v>
      </c>
      <c r="D152" s="1">
        <v>1.037E-4</v>
      </c>
      <c r="E152" s="1">
        <f t="shared" si="18"/>
        <v>1.4670548976559596</v>
      </c>
      <c r="F152" s="1">
        <v>1.025E-4</v>
      </c>
      <c r="G152" s="1">
        <f t="shared" si="19"/>
        <v>1.4500783703928242</v>
      </c>
      <c r="H152" s="1">
        <v>9.9060000000000004E-5</v>
      </c>
      <c r="I152" s="1">
        <f t="shared" si="20"/>
        <v>1.4014123255718358</v>
      </c>
      <c r="J152" s="1">
        <v>9.2100000000000003E-5</v>
      </c>
      <c r="K152" s="1">
        <f t="shared" si="21"/>
        <v>1.3029484674456497</v>
      </c>
    </row>
    <row r="153" spans="1:11" x14ac:dyDescent="0.25">
      <c r="A153" s="1">
        <v>-0.36499999999999999</v>
      </c>
      <c r="B153" s="1">
        <v>1.088E-4</v>
      </c>
      <c r="C153" s="1">
        <f t="shared" si="17"/>
        <v>1.5392051385242858</v>
      </c>
      <c r="D153" s="1">
        <v>1.097E-4</v>
      </c>
      <c r="E153" s="1">
        <f t="shared" si="18"/>
        <v>1.551937533971637</v>
      </c>
      <c r="F153" s="1">
        <v>1.0840000000000001E-4</v>
      </c>
      <c r="G153" s="1">
        <f t="shared" si="19"/>
        <v>1.5335462961032404</v>
      </c>
      <c r="H153" s="1">
        <v>1.0509999999999999E-4</v>
      </c>
      <c r="I153" s="1">
        <f t="shared" si="20"/>
        <v>1.4868608461296178</v>
      </c>
      <c r="J153" s="1">
        <v>9.8250000000000003E-5</v>
      </c>
      <c r="K153" s="1">
        <f t="shared" si="21"/>
        <v>1.3899531696692193</v>
      </c>
    </row>
    <row r="154" spans="1:11" x14ac:dyDescent="0.25">
      <c r="A154" s="1">
        <v>-0.36</v>
      </c>
      <c r="B154" s="1">
        <v>1.15E-4</v>
      </c>
      <c r="C154" s="1">
        <f t="shared" si="17"/>
        <v>1.6269171960504858</v>
      </c>
      <c r="D154" s="1">
        <v>1.16E-4</v>
      </c>
      <c r="E154" s="1">
        <f t="shared" si="18"/>
        <v>1.6410643021030986</v>
      </c>
      <c r="F154" s="1">
        <v>1.147E-4</v>
      </c>
      <c r="G154" s="1">
        <f t="shared" si="19"/>
        <v>1.6226730642347018</v>
      </c>
      <c r="H154" s="1">
        <v>1.115E-4</v>
      </c>
      <c r="I154" s="1">
        <f t="shared" si="20"/>
        <v>1.5774023248663405</v>
      </c>
      <c r="J154" s="1">
        <v>1.0450000000000001E-4</v>
      </c>
      <c r="K154" s="1">
        <f t="shared" si="21"/>
        <v>1.47837258249805</v>
      </c>
    </row>
    <row r="155" spans="1:11" x14ac:dyDescent="0.25">
      <c r="A155" s="1">
        <v>-0.35499999999999998</v>
      </c>
      <c r="B155" s="1">
        <v>1.214E-4</v>
      </c>
      <c r="C155" s="1">
        <f t="shared" si="17"/>
        <v>1.7174586747872083</v>
      </c>
      <c r="D155" s="1">
        <v>1.226E-4</v>
      </c>
      <c r="E155" s="1">
        <f t="shared" si="18"/>
        <v>1.7344352020503437</v>
      </c>
      <c r="F155" s="1">
        <v>1.214E-4</v>
      </c>
      <c r="G155" s="1">
        <f t="shared" si="19"/>
        <v>1.7174586747872083</v>
      </c>
      <c r="H155" s="1">
        <v>1.182E-4</v>
      </c>
      <c r="I155" s="1">
        <f t="shared" si="20"/>
        <v>1.6721879354188469</v>
      </c>
      <c r="J155" s="1">
        <v>1.11E-4</v>
      </c>
      <c r="K155" s="1">
        <f t="shared" si="21"/>
        <v>1.5703287718400341</v>
      </c>
    </row>
    <row r="156" spans="1:11" x14ac:dyDescent="0.25">
      <c r="A156" s="1">
        <v>-0.35</v>
      </c>
      <c r="B156" s="1">
        <v>1.2799999999999999E-4</v>
      </c>
      <c r="C156" s="1">
        <f t="shared" si="17"/>
        <v>1.8108295747344536</v>
      </c>
      <c r="D156" s="1">
        <v>1.295E-4</v>
      </c>
      <c r="E156" s="1">
        <f t="shared" si="18"/>
        <v>1.8320502338133731</v>
      </c>
      <c r="F156" s="1">
        <v>1.284E-4</v>
      </c>
      <c r="G156" s="1">
        <f t="shared" si="19"/>
        <v>1.8164884171554989</v>
      </c>
      <c r="H156" s="1">
        <v>1.2520000000000001E-4</v>
      </c>
      <c r="I156" s="1">
        <f t="shared" si="20"/>
        <v>1.7712176777871376</v>
      </c>
      <c r="J156" s="1">
        <v>1.18E-4</v>
      </c>
      <c r="K156" s="1">
        <f t="shared" si="21"/>
        <v>1.6693585142083243</v>
      </c>
    </row>
    <row r="157" spans="1:11" x14ac:dyDescent="0.25">
      <c r="A157" s="1">
        <v>-0.34499999999999997</v>
      </c>
      <c r="B157" s="1">
        <v>1.35E-4</v>
      </c>
      <c r="C157" s="1">
        <f t="shared" si="17"/>
        <v>1.9098593171027443</v>
      </c>
      <c r="D157" s="1">
        <v>1.3669999999999999E-4</v>
      </c>
      <c r="E157" s="1">
        <f t="shared" si="18"/>
        <v>1.9339093973921859</v>
      </c>
      <c r="F157" s="1">
        <v>1.3569999999999999E-4</v>
      </c>
      <c r="G157" s="1">
        <f t="shared" si="19"/>
        <v>1.9197622913395729</v>
      </c>
      <c r="H157" s="1">
        <v>1.326E-4</v>
      </c>
      <c r="I157" s="1">
        <f t="shared" si="20"/>
        <v>1.8759062625764729</v>
      </c>
      <c r="J157" s="1">
        <v>1.2540000000000001E-4</v>
      </c>
      <c r="K157" s="1">
        <f t="shared" si="21"/>
        <v>1.7740470989976602</v>
      </c>
    </row>
    <row r="158" spans="1:11" x14ac:dyDescent="0.25">
      <c r="A158" s="1">
        <v>-0.34</v>
      </c>
      <c r="B158" s="1">
        <v>1.4219999999999999E-4</v>
      </c>
      <c r="C158" s="1">
        <f t="shared" si="17"/>
        <v>2.0117184806815569</v>
      </c>
      <c r="D158" s="1">
        <v>1.4410000000000001E-4</v>
      </c>
      <c r="E158" s="1">
        <f t="shared" si="18"/>
        <v>2.0385979821815217</v>
      </c>
      <c r="F158" s="1">
        <v>1.4339999999999999E-4</v>
      </c>
      <c r="G158" s="1">
        <f t="shared" si="19"/>
        <v>2.0286950079446924</v>
      </c>
      <c r="H158" s="1">
        <v>1.404E-4</v>
      </c>
      <c r="I158" s="1">
        <f t="shared" si="20"/>
        <v>1.9862536897868537</v>
      </c>
      <c r="J158" s="1">
        <v>1.3320000000000001E-4</v>
      </c>
      <c r="K158" s="1">
        <f t="shared" si="21"/>
        <v>1.884394526208041</v>
      </c>
    </row>
    <row r="159" spans="1:11" x14ac:dyDescent="0.25">
      <c r="A159" s="1">
        <v>-0.33500000000000002</v>
      </c>
      <c r="B159" s="1">
        <v>1.4970000000000001E-4</v>
      </c>
      <c r="C159" s="1">
        <f t="shared" si="17"/>
        <v>2.1178217760761537</v>
      </c>
      <c r="D159" s="1">
        <v>1.5190000000000001E-4</v>
      </c>
      <c r="E159" s="1">
        <f t="shared" si="18"/>
        <v>2.1489454093919025</v>
      </c>
      <c r="F159" s="1">
        <v>1.5139999999999999E-4</v>
      </c>
      <c r="G159" s="1">
        <f t="shared" si="19"/>
        <v>2.1418718563655958</v>
      </c>
      <c r="H159" s="1">
        <v>1.485E-4</v>
      </c>
      <c r="I159" s="1">
        <f t="shared" si="20"/>
        <v>2.1008452488130183</v>
      </c>
      <c r="J159" s="1">
        <v>1.4139999999999999E-4</v>
      </c>
      <c r="K159" s="1">
        <f t="shared" si="21"/>
        <v>2.0004007958394667</v>
      </c>
    </row>
    <row r="160" spans="1:11" x14ac:dyDescent="0.25">
      <c r="A160" s="1">
        <v>-0.33</v>
      </c>
      <c r="B160" s="1">
        <v>1.574E-4</v>
      </c>
      <c r="C160" s="1">
        <f t="shared" si="17"/>
        <v>2.2267544926812737</v>
      </c>
      <c r="D160" s="1">
        <v>1.6000000000000001E-4</v>
      </c>
      <c r="E160" s="1">
        <f t="shared" si="18"/>
        <v>2.2635369684180668</v>
      </c>
      <c r="F160" s="1">
        <v>1.5970000000000001E-4</v>
      </c>
      <c r="G160" s="1">
        <f t="shared" si="19"/>
        <v>2.2592928366022833</v>
      </c>
      <c r="H160" s="1">
        <v>1.571E-4</v>
      </c>
      <c r="I160" s="1">
        <f t="shared" si="20"/>
        <v>2.2225103608654893</v>
      </c>
      <c r="J160" s="1">
        <v>1.5009999999999999E-4</v>
      </c>
      <c r="K160" s="1">
        <f t="shared" si="21"/>
        <v>2.123480618497199</v>
      </c>
    </row>
    <row r="161" spans="1:11" x14ac:dyDescent="0.25">
      <c r="A161" s="1">
        <v>-0.32500000000000001</v>
      </c>
      <c r="B161" s="1">
        <v>1.6540000000000001E-4</v>
      </c>
      <c r="C161" s="1">
        <f t="shared" si="17"/>
        <v>2.3399313411021772</v>
      </c>
      <c r="D161" s="1">
        <v>1.683E-4</v>
      </c>
      <c r="E161" s="1">
        <f t="shared" si="18"/>
        <v>2.3809579486547543</v>
      </c>
      <c r="F161" s="1">
        <v>1.684E-4</v>
      </c>
      <c r="G161" s="1">
        <f t="shared" si="19"/>
        <v>2.3823726592600156</v>
      </c>
      <c r="H161" s="1">
        <v>1.66E-4</v>
      </c>
      <c r="I161" s="1">
        <f t="shared" si="20"/>
        <v>2.3484196047337447</v>
      </c>
      <c r="J161" s="1">
        <v>1.5919999999999999E-4</v>
      </c>
      <c r="K161" s="1">
        <f t="shared" si="21"/>
        <v>2.2522192835759762</v>
      </c>
    </row>
    <row r="162" spans="1:11" x14ac:dyDescent="0.25">
      <c r="A162" s="1">
        <v>-0.32</v>
      </c>
      <c r="B162" s="1">
        <v>1.738E-4</v>
      </c>
      <c r="C162" s="1">
        <f t="shared" si="17"/>
        <v>2.4587670319441255</v>
      </c>
      <c r="D162" s="1">
        <v>1.771E-4</v>
      </c>
      <c r="E162" s="1">
        <f t="shared" si="18"/>
        <v>2.5054524819177479</v>
      </c>
      <c r="F162" s="1">
        <v>1.774E-4</v>
      </c>
      <c r="G162" s="1">
        <f t="shared" si="19"/>
        <v>2.5096966137335319</v>
      </c>
      <c r="H162" s="1">
        <v>1.7530000000000001E-4</v>
      </c>
      <c r="I162" s="1">
        <f t="shared" si="20"/>
        <v>2.4799876910230449</v>
      </c>
      <c r="J162" s="1">
        <v>1.6880000000000001E-4</v>
      </c>
      <c r="K162" s="1">
        <f t="shared" si="21"/>
        <v>2.3880315016810609</v>
      </c>
    </row>
    <row r="163" spans="1:11" x14ac:dyDescent="0.25">
      <c r="A163" s="1">
        <v>-0.315</v>
      </c>
      <c r="B163" s="1">
        <v>1.8239999999999999E-4</v>
      </c>
      <c r="C163" s="1">
        <f t="shared" si="17"/>
        <v>2.580432143996596</v>
      </c>
      <c r="D163" s="1">
        <v>1.862E-4</v>
      </c>
      <c r="E163" s="1">
        <f t="shared" si="18"/>
        <v>2.6341911469965256</v>
      </c>
      <c r="F163" s="1">
        <v>1.8689999999999999E-4</v>
      </c>
      <c r="G163" s="1">
        <f t="shared" si="19"/>
        <v>2.6440941212333544</v>
      </c>
      <c r="H163" s="1">
        <v>1.851E-4</v>
      </c>
      <c r="I163" s="1">
        <f t="shared" si="20"/>
        <v>2.618629330338651</v>
      </c>
      <c r="J163" s="1">
        <v>1.7890000000000001E-4</v>
      </c>
      <c r="K163" s="1">
        <f t="shared" si="21"/>
        <v>2.5309172728124514</v>
      </c>
    </row>
    <row r="164" spans="1:11" x14ac:dyDescent="0.25">
      <c r="A164" s="1">
        <v>-0.31</v>
      </c>
      <c r="B164" s="1">
        <v>1.9139999999999999E-4</v>
      </c>
      <c r="C164" s="1">
        <f t="shared" si="17"/>
        <v>2.7077560984701123</v>
      </c>
      <c r="D164" s="1">
        <v>1.9560000000000001E-4</v>
      </c>
      <c r="E164" s="1">
        <f t="shared" si="18"/>
        <v>2.7671739438910872</v>
      </c>
      <c r="F164" s="1">
        <v>1.9670000000000001E-4</v>
      </c>
      <c r="G164" s="1">
        <f t="shared" si="19"/>
        <v>2.7827357605489613</v>
      </c>
      <c r="H164" s="1">
        <v>1.953E-4</v>
      </c>
      <c r="I164" s="1">
        <f t="shared" si="20"/>
        <v>2.7629298120753032</v>
      </c>
      <c r="J164" s="1">
        <v>1.895E-4</v>
      </c>
      <c r="K164" s="1">
        <f t="shared" si="21"/>
        <v>2.680876596970148</v>
      </c>
    </row>
    <row r="165" spans="1:11" x14ac:dyDescent="0.25">
      <c r="A165" s="1">
        <v>-0.30499999999999999</v>
      </c>
      <c r="B165" s="1">
        <v>2.006E-4</v>
      </c>
      <c r="C165" s="1">
        <f t="shared" si="17"/>
        <v>2.8379094741541513</v>
      </c>
      <c r="D165" s="1">
        <v>2.053E-4</v>
      </c>
      <c r="E165" s="1">
        <f t="shared" si="18"/>
        <v>2.9044008726014323</v>
      </c>
      <c r="F165" s="1">
        <v>2.0689999999999999E-4</v>
      </c>
      <c r="G165" s="1">
        <f t="shared" si="19"/>
        <v>2.9270362422856131</v>
      </c>
      <c r="H165" s="1">
        <v>2.0589999999999999E-4</v>
      </c>
      <c r="I165" s="1">
        <f t="shared" si="20"/>
        <v>2.9128891362329998</v>
      </c>
      <c r="J165" s="1">
        <v>2.0049999999999999E-4</v>
      </c>
      <c r="K165" s="1">
        <f t="shared" si="21"/>
        <v>2.83649476354889</v>
      </c>
    </row>
    <row r="166" spans="1:11" x14ac:dyDescent="0.25">
      <c r="A166" s="1">
        <v>-0.3</v>
      </c>
      <c r="B166" s="1">
        <v>2.1019999999999999E-4</v>
      </c>
      <c r="C166" s="1">
        <f t="shared" si="17"/>
        <v>2.9737216922592355</v>
      </c>
      <c r="D166" s="1">
        <v>2.154E-4</v>
      </c>
      <c r="E166" s="1">
        <f t="shared" si="18"/>
        <v>3.0472866437328228</v>
      </c>
      <c r="F166" s="1">
        <v>2.175E-4</v>
      </c>
      <c r="G166" s="1">
        <f t="shared" si="19"/>
        <v>3.0769955664433097</v>
      </c>
      <c r="H166" s="1">
        <v>2.1689999999999999E-4</v>
      </c>
      <c r="I166" s="1">
        <f t="shared" si="20"/>
        <v>3.0685073028117418</v>
      </c>
      <c r="J166" s="1">
        <v>2.1210000000000001E-4</v>
      </c>
      <c r="K166" s="1">
        <f t="shared" si="21"/>
        <v>3.0006011937592003</v>
      </c>
    </row>
    <row r="167" spans="1:11" x14ac:dyDescent="0.25">
      <c r="A167" s="1">
        <v>-0.29499999999999998</v>
      </c>
      <c r="B167" s="1">
        <v>2.2000000000000001E-4</v>
      </c>
      <c r="C167" s="1">
        <f t="shared" si="17"/>
        <v>3.112363331574842</v>
      </c>
      <c r="D167" s="1">
        <v>2.2580000000000001E-4</v>
      </c>
      <c r="E167" s="1">
        <f t="shared" si="18"/>
        <v>3.1944165466799972</v>
      </c>
      <c r="F167" s="1">
        <v>2.284E-4</v>
      </c>
      <c r="G167" s="1">
        <f t="shared" si="19"/>
        <v>3.2311990224167904</v>
      </c>
      <c r="H167" s="1">
        <v>2.284E-4</v>
      </c>
      <c r="I167" s="1">
        <f t="shared" si="20"/>
        <v>3.2311990224167904</v>
      </c>
      <c r="J167" s="1">
        <v>2.242E-4</v>
      </c>
      <c r="K167" s="1">
        <f t="shared" si="21"/>
        <v>3.1717811769958164</v>
      </c>
    </row>
    <row r="168" spans="1:11" x14ac:dyDescent="0.25">
      <c r="A168" s="1">
        <v>-0.28999999999999998</v>
      </c>
      <c r="B168" s="1">
        <v>2.3020000000000001E-4</v>
      </c>
      <c r="C168" s="1">
        <f t="shared" si="17"/>
        <v>3.2566638133114942</v>
      </c>
      <c r="D168" s="1">
        <v>2.366E-4</v>
      </c>
      <c r="E168" s="1">
        <f t="shared" si="18"/>
        <v>3.3472052920482165</v>
      </c>
      <c r="F168" s="1">
        <v>2.398E-4</v>
      </c>
      <c r="G168" s="1">
        <f t="shared" si="19"/>
        <v>3.3924760314165781</v>
      </c>
      <c r="H168" s="1">
        <v>2.4030000000000001E-4</v>
      </c>
      <c r="I168" s="1">
        <f t="shared" si="20"/>
        <v>3.3995495844428847</v>
      </c>
      <c r="J168" s="1">
        <v>2.3680000000000001E-4</v>
      </c>
      <c r="K168" s="1">
        <f t="shared" si="21"/>
        <v>3.3500347132587391</v>
      </c>
    </row>
    <row r="169" spans="1:11" x14ac:dyDescent="0.25">
      <c r="A169" s="1">
        <v>-0.28499999999999998</v>
      </c>
      <c r="B169" s="1">
        <v>2.4059999999999999E-4</v>
      </c>
      <c r="C169" s="1">
        <f t="shared" si="17"/>
        <v>3.4037937162586678</v>
      </c>
      <c r="D169" s="1">
        <v>2.477E-4</v>
      </c>
      <c r="E169" s="1">
        <f t="shared" si="18"/>
        <v>3.5042381692322202</v>
      </c>
      <c r="F169" s="1">
        <v>2.5159999999999999E-4</v>
      </c>
      <c r="G169" s="1">
        <f t="shared" si="19"/>
        <v>3.5594118828374102</v>
      </c>
      <c r="H169" s="1">
        <v>2.5270000000000002E-4</v>
      </c>
      <c r="I169" s="1">
        <f t="shared" si="20"/>
        <v>3.5749736994952852</v>
      </c>
      <c r="J169" s="1">
        <v>2.499E-4</v>
      </c>
      <c r="K169" s="1">
        <f t="shared" si="21"/>
        <v>3.5353618025479685</v>
      </c>
    </row>
    <row r="170" spans="1:11" x14ac:dyDescent="0.25">
      <c r="A170" s="1">
        <v>-0.28000000000000003</v>
      </c>
      <c r="B170" s="1">
        <v>2.5139999999999999E-4</v>
      </c>
      <c r="C170" s="1">
        <f t="shared" si="17"/>
        <v>3.556582461626888</v>
      </c>
      <c r="D170" s="1">
        <v>2.5920000000000001E-4</v>
      </c>
      <c r="E170" s="1">
        <f t="shared" si="18"/>
        <v>3.6669298888372683</v>
      </c>
      <c r="F170" s="1">
        <v>2.6370000000000001E-4</v>
      </c>
      <c r="G170" s="1">
        <f t="shared" si="19"/>
        <v>3.7305918660740267</v>
      </c>
      <c r="H170" s="1">
        <v>2.655E-4</v>
      </c>
      <c r="I170" s="1">
        <f t="shared" si="20"/>
        <v>3.7560566569687301</v>
      </c>
      <c r="J170" s="1">
        <v>2.6340000000000001E-4</v>
      </c>
      <c r="K170" s="1">
        <f t="shared" si="21"/>
        <v>3.7263477342582432</v>
      </c>
    </row>
    <row r="171" spans="1:11" x14ac:dyDescent="0.25">
      <c r="A171" s="1">
        <v>-0.27500000000000002</v>
      </c>
      <c r="B171" s="1">
        <v>2.6249999999999998E-4</v>
      </c>
      <c r="C171" s="1">
        <f t="shared" si="17"/>
        <v>3.7136153388108912</v>
      </c>
      <c r="D171" s="1">
        <v>2.7090000000000003E-4</v>
      </c>
      <c r="E171" s="1">
        <f t="shared" si="18"/>
        <v>3.83245102965284</v>
      </c>
      <c r="F171" s="1">
        <v>2.7619999999999999E-4</v>
      </c>
      <c r="G171" s="1">
        <f t="shared" si="19"/>
        <v>3.9074306917316881</v>
      </c>
      <c r="H171" s="1">
        <v>2.788E-4</v>
      </c>
      <c r="I171" s="1">
        <f t="shared" si="20"/>
        <v>3.9442131674684817</v>
      </c>
      <c r="J171" s="1">
        <v>2.7740000000000002E-4</v>
      </c>
      <c r="K171" s="1">
        <f t="shared" si="21"/>
        <v>3.924407218994824</v>
      </c>
    </row>
    <row r="172" spans="1:11" x14ac:dyDescent="0.25">
      <c r="A172" s="1">
        <v>-0.27</v>
      </c>
      <c r="B172" s="1">
        <v>2.7379999999999999E-4</v>
      </c>
      <c r="C172" s="1">
        <f t="shared" si="17"/>
        <v>3.8734776372054172</v>
      </c>
      <c r="D172" s="1">
        <v>2.831E-4</v>
      </c>
      <c r="E172" s="1">
        <f t="shared" si="18"/>
        <v>4.0050457234947174</v>
      </c>
      <c r="F172" s="1">
        <v>2.8899999999999998E-4</v>
      </c>
      <c r="G172" s="1">
        <f t="shared" si="19"/>
        <v>4.088513649205133</v>
      </c>
      <c r="H172" s="1">
        <v>2.9260000000000001E-4</v>
      </c>
      <c r="I172" s="1">
        <f t="shared" si="20"/>
        <v>4.1394432309945408</v>
      </c>
      <c r="J172" s="1">
        <v>2.9129999999999998E-4</v>
      </c>
      <c r="K172" s="1">
        <f t="shared" si="21"/>
        <v>4.1210519931261436</v>
      </c>
    </row>
    <row r="173" spans="1:11" x14ac:dyDescent="0.25">
      <c r="A173" s="1">
        <v>-0.26500000000000001</v>
      </c>
      <c r="B173" s="1">
        <v>2.854E-4</v>
      </c>
      <c r="C173" s="1">
        <f t="shared" si="17"/>
        <v>4.0375840674157271</v>
      </c>
      <c r="D173" s="1">
        <v>2.9550000000000003E-4</v>
      </c>
      <c r="E173" s="1">
        <f t="shared" si="18"/>
        <v>4.1804698385471184</v>
      </c>
      <c r="F173" s="1">
        <v>3.0210000000000002E-4</v>
      </c>
      <c r="G173" s="1">
        <f t="shared" si="19"/>
        <v>4.2738407384943633</v>
      </c>
      <c r="H173" s="1">
        <v>3.0669999999999997E-4</v>
      </c>
      <c r="I173" s="1">
        <f t="shared" si="20"/>
        <v>4.3389174263363817</v>
      </c>
      <c r="J173" s="1">
        <v>3.0580000000000001E-4</v>
      </c>
      <c r="K173" s="1">
        <f t="shared" si="21"/>
        <v>4.3261850308890306</v>
      </c>
    </row>
    <row r="174" spans="1:11" x14ac:dyDescent="0.25">
      <c r="A174" s="1">
        <v>-0.26</v>
      </c>
      <c r="B174" s="1">
        <v>2.9710000000000001E-4</v>
      </c>
      <c r="C174" s="1">
        <f t="shared" si="17"/>
        <v>4.2031052082312987</v>
      </c>
      <c r="D174" s="1">
        <v>3.0820000000000001E-4</v>
      </c>
      <c r="E174" s="1">
        <f t="shared" si="18"/>
        <v>4.3601380854153016</v>
      </c>
      <c r="F174" s="1">
        <v>3.1550000000000003E-4</v>
      </c>
      <c r="G174" s="1">
        <f t="shared" si="19"/>
        <v>4.4634119595993758</v>
      </c>
      <c r="H174" s="1">
        <v>3.21E-4</v>
      </c>
      <c r="I174" s="1">
        <f t="shared" si="20"/>
        <v>4.541221042888747</v>
      </c>
      <c r="J174" s="1">
        <v>3.212E-4</v>
      </c>
      <c r="K174" s="1">
        <f t="shared" si="21"/>
        <v>4.5440504640992696</v>
      </c>
    </row>
    <row r="175" spans="1:11" x14ac:dyDescent="0.25">
      <c r="A175" s="1">
        <v>-0.255</v>
      </c>
      <c r="B175" s="1">
        <v>3.0909999999999998E-4</v>
      </c>
      <c r="C175" s="1">
        <f t="shared" si="17"/>
        <v>4.3728704808626526</v>
      </c>
      <c r="D175" s="1">
        <v>3.21E-4</v>
      </c>
      <c r="E175" s="1">
        <f t="shared" si="18"/>
        <v>4.541221042888747</v>
      </c>
      <c r="F175" s="1">
        <v>3.2909999999999998E-4</v>
      </c>
      <c r="G175" s="1">
        <f t="shared" si="19"/>
        <v>4.6558126019149118</v>
      </c>
      <c r="H175" s="1">
        <v>3.3550000000000002E-4</v>
      </c>
      <c r="I175" s="1">
        <f t="shared" si="20"/>
        <v>4.7463540806516349</v>
      </c>
      <c r="J175" s="1">
        <v>3.369E-4</v>
      </c>
      <c r="K175" s="1">
        <f t="shared" si="21"/>
        <v>4.7661600291252917</v>
      </c>
    </row>
    <row r="176" spans="1:11" x14ac:dyDescent="0.25">
      <c r="A176" s="1">
        <v>-0.25</v>
      </c>
      <c r="B176" s="1">
        <v>3.213E-4</v>
      </c>
      <c r="C176" s="1">
        <f t="shared" si="17"/>
        <v>4.5454651747045309</v>
      </c>
      <c r="D176" s="1">
        <v>3.3419999999999999E-4</v>
      </c>
      <c r="E176" s="1">
        <f t="shared" si="18"/>
        <v>4.7279628427832376</v>
      </c>
      <c r="F176" s="1">
        <v>3.4309999999999999E-4</v>
      </c>
      <c r="G176" s="1">
        <f t="shared" si="19"/>
        <v>4.8538720866514931</v>
      </c>
      <c r="H176" s="1">
        <v>3.503E-4</v>
      </c>
      <c r="I176" s="1">
        <f t="shared" si="20"/>
        <v>4.955731250230305</v>
      </c>
      <c r="J176" s="1">
        <v>3.5290000000000001E-4</v>
      </c>
      <c r="K176" s="1">
        <f t="shared" si="21"/>
        <v>4.9925137259670986</v>
      </c>
    </row>
    <row r="177" spans="1:11" x14ac:dyDescent="0.25">
      <c r="A177" s="1">
        <v>-0.245</v>
      </c>
      <c r="B177" s="1">
        <v>3.3369999999999998E-4</v>
      </c>
      <c r="C177" s="1">
        <f t="shared" si="17"/>
        <v>4.720889289756931</v>
      </c>
      <c r="D177" s="1">
        <v>3.4749999999999999E-4</v>
      </c>
      <c r="E177" s="1">
        <f t="shared" si="18"/>
        <v>4.9161193532829888</v>
      </c>
      <c r="F177" s="1">
        <v>3.5730000000000001E-4</v>
      </c>
      <c r="G177" s="1">
        <f t="shared" si="19"/>
        <v>5.0547609925985961</v>
      </c>
      <c r="H177" s="1">
        <v>3.6519999999999999E-4</v>
      </c>
      <c r="I177" s="1">
        <f t="shared" si="20"/>
        <v>5.1665231304142374</v>
      </c>
      <c r="J177" s="1">
        <v>3.6910000000000003E-4</v>
      </c>
      <c r="K177" s="1">
        <f t="shared" si="21"/>
        <v>5.2216968440194291</v>
      </c>
    </row>
    <row r="178" spans="1:11" x14ac:dyDescent="0.25">
      <c r="A178" s="1">
        <v>-0.24</v>
      </c>
      <c r="B178" s="1">
        <v>3.4620000000000001E-4</v>
      </c>
      <c r="C178" s="1">
        <f t="shared" si="17"/>
        <v>4.8977281154145924</v>
      </c>
      <c r="D178" s="1">
        <v>3.6099999999999999E-4</v>
      </c>
      <c r="E178" s="1">
        <f t="shared" si="18"/>
        <v>5.1071052849932634</v>
      </c>
      <c r="F178" s="1">
        <v>3.7159999999999998E-4</v>
      </c>
      <c r="G178" s="1">
        <f t="shared" si="19"/>
        <v>5.2570646091509605</v>
      </c>
      <c r="H178" s="1">
        <v>3.8020000000000003E-4</v>
      </c>
      <c r="I178" s="1">
        <f t="shared" si="20"/>
        <v>5.378729721203432</v>
      </c>
      <c r="J178" s="1">
        <v>3.8549999999999999E-4</v>
      </c>
      <c r="K178" s="1">
        <f t="shared" si="21"/>
        <v>5.4537093832822805</v>
      </c>
    </row>
    <row r="179" spans="1:11" x14ac:dyDescent="0.25">
      <c r="A179" s="1">
        <v>-0.23499999999999999</v>
      </c>
      <c r="B179" s="1">
        <v>3.5879999999999999E-4</v>
      </c>
      <c r="C179" s="1">
        <f t="shared" si="17"/>
        <v>5.0759816516775151</v>
      </c>
      <c r="D179" s="1">
        <v>3.747E-4</v>
      </c>
      <c r="E179" s="1">
        <f t="shared" si="18"/>
        <v>5.3009206379140608</v>
      </c>
      <c r="F179" s="1">
        <v>3.8610000000000001E-4</v>
      </c>
      <c r="G179" s="1">
        <f t="shared" si="19"/>
        <v>5.4621976469138476</v>
      </c>
      <c r="H179" s="1">
        <v>3.9589999999999997E-4</v>
      </c>
      <c r="I179" s="1">
        <f t="shared" si="20"/>
        <v>5.600839286229454</v>
      </c>
      <c r="J179" s="1">
        <v>4.0210000000000002E-4</v>
      </c>
      <c r="K179" s="1">
        <f t="shared" si="21"/>
        <v>5.6885513437556545</v>
      </c>
    </row>
    <row r="180" spans="1:11" x14ac:dyDescent="0.25">
      <c r="A180" s="1">
        <v>-0.23</v>
      </c>
      <c r="B180" s="1">
        <v>3.7159999999999998E-4</v>
      </c>
      <c r="C180" s="1">
        <f t="shared" si="17"/>
        <v>5.2570646091509605</v>
      </c>
      <c r="D180" s="1">
        <v>3.8850000000000001E-4</v>
      </c>
      <c r="E180" s="1">
        <f t="shared" si="18"/>
        <v>5.4961507014401194</v>
      </c>
      <c r="F180" s="1">
        <v>4.0079999999999998E-4</v>
      </c>
      <c r="G180" s="1">
        <f t="shared" si="19"/>
        <v>5.6701601058872573</v>
      </c>
      <c r="H180" s="1">
        <v>4.1179999999999998E-4</v>
      </c>
      <c r="I180" s="1">
        <f t="shared" si="20"/>
        <v>5.8257782724659997</v>
      </c>
      <c r="J180" s="1">
        <v>4.1889999999999999E-4</v>
      </c>
      <c r="K180" s="1">
        <f t="shared" si="21"/>
        <v>5.9262227254395512</v>
      </c>
    </row>
    <row r="181" spans="1:11" x14ac:dyDescent="0.25">
      <c r="A181" s="1">
        <v>-0.22500000000000001</v>
      </c>
      <c r="B181" s="1">
        <v>3.8440000000000002E-4</v>
      </c>
      <c r="C181" s="1">
        <f t="shared" si="17"/>
        <v>5.4381475666244059</v>
      </c>
      <c r="D181" s="1">
        <v>4.0240000000000002E-4</v>
      </c>
      <c r="E181" s="1">
        <f t="shared" si="18"/>
        <v>5.6927954755714394</v>
      </c>
      <c r="F181" s="1">
        <v>4.1550000000000002E-4</v>
      </c>
      <c r="G181" s="1">
        <f t="shared" si="19"/>
        <v>5.8781225648606679</v>
      </c>
      <c r="H181" s="1">
        <v>4.2650000000000001E-4</v>
      </c>
      <c r="I181" s="1">
        <f t="shared" si="20"/>
        <v>6.0337407314394094</v>
      </c>
      <c r="J181" s="1">
        <v>4.3580000000000002E-4</v>
      </c>
      <c r="K181" s="1">
        <f t="shared" si="21"/>
        <v>6.1653088177287101</v>
      </c>
    </row>
    <row r="182" spans="1:11" x14ac:dyDescent="0.25">
      <c r="A182" s="1">
        <v>-0.22</v>
      </c>
      <c r="B182" s="1">
        <v>3.9720000000000001E-4</v>
      </c>
      <c r="C182" s="1">
        <f t="shared" si="17"/>
        <v>5.6192305240978513</v>
      </c>
      <c r="D182" s="1">
        <v>4.1639999999999998E-4</v>
      </c>
      <c r="E182" s="1">
        <f t="shared" si="18"/>
        <v>5.8908549603080189</v>
      </c>
      <c r="F182" s="1">
        <v>4.305E-4</v>
      </c>
      <c r="G182" s="1">
        <f t="shared" si="19"/>
        <v>6.0903291556498615</v>
      </c>
      <c r="H182" s="1">
        <v>4.4250000000000002E-4</v>
      </c>
      <c r="I182" s="1">
        <f t="shared" si="20"/>
        <v>6.2600944282812163</v>
      </c>
      <c r="J182" s="1">
        <v>4.529E-4</v>
      </c>
      <c r="K182" s="1">
        <f t="shared" si="21"/>
        <v>6.4072243312283916</v>
      </c>
    </row>
    <row r="183" spans="1:11" x14ac:dyDescent="0.25">
      <c r="A183" s="1">
        <v>-0.215</v>
      </c>
      <c r="B183" s="1">
        <v>4.0999999999999999E-4</v>
      </c>
      <c r="C183" s="1">
        <f t="shared" si="17"/>
        <v>5.8003134815712967</v>
      </c>
      <c r="D183" s="1">
        <v>4.305E-4</v>
      </c>
      <c r="E183" s="1">
        <f t="shared" si="18"/>
        <v>6.0903291556498615</v>
      </c>
      <c r="F183" s="1">
        <v>4.4549999999999999E-4</v>
      </c>
      <c r="G183" s="1">
        <f t="shared" si="19"/>
        <v>6.3025357464390552</v>
      </c>
      <c r="H183" s="1">
        <v>4.5859999999999998E-4</v>
      </c>
      <c r="I183" s="1">
        <f t="shared" si="20"/>
        <v>6.4878628357282846</v>
      </c>
      <c r="J183" s="1">
        <v>4.6999999999999999E-4</v>
      </c>
      <c r="K183" s="1">
        <f t="shared" si="21"/>
        <v>6.6491398447280714</v>
      </c>
    </row>
    <row r="184" spans="1:11" x14ac:dyDescent="0.25">
      <c r="A184" s="1">
        <v>-0.21</v>
      </c>
      <c r="B184" s="1">
        <v>4.2279999999999998E-4</v>
      </c>
      <c r="C184" s="1">
        <f t="shared" si="17"/>
        <v>5.9813964390447412</v>
      </c>
      <c r="D184" s="1">
        <v>4.4460000000000002E-4</v>
      </c>
      <c r="E184" s="1">
        <f t="shared" si="18"/>
        <v>6.2898033509917033</v>
      </c>
      <c r="F184" s="1">
        <v>4.6050000000000003E-4</v>
      </c>
      <c r="G184" s="1">
        <f t="shared" si="19"/>
        <v>6.5147423372282498</v>
      </c>
      <c r="H184" s="1">
        <v>4.7479999999999999E-4</v>
      </c>
      <c r="I184" s="1">
        <f t="shared" si="20"/>
        <v>6.7170459537806142</v>
      </c>
      <c r="J184" s="1">
        <v>4.8720000000000002E-4</v>
      </c>
      <c r="K184" s="1">
        <f t="shared" si="21"/>
        <v>6.8924700688330143</v>
      </c>
    </row>
    <row r="185" spans="1:11" x14ac:dyDescent="0.25">
      <c r="A185" s="1">
        <v>-0.20499999999999999</v>
      </c>
      <c r="B185" s="1">
        <v>4.3570000000000002E-4</v>
      </c>
      <c r="C185" s="1">
        <f t="shared" si="17"/>
        <v>6.1638941071234488</v>
      </c>
      <c r="D185" s="1">
        <v>4.5879999999999998E-4</v>
      </c>
      <c r="E185" s="1">
        <f t="shared" si="18"/>
        <v>6.4906922569388072</v>
      </c>
      <c r="F185" s="1">
        <v>4.7560000000000001E-4</v>
      </c>
      <c r="G185" s="1">
        <f t="shared" si="19"/>
        <v>6.7283636386227048</v>
      </c>
      <c r="H185" s="1">
        <v>4.9109999999999996E-4</v>
      </c>
      <c r="I185" s="1">
        <f t="shared" si="20"/>
        <v>6.9476437824382042</v>
      </c>
      <c r="J185" s="1">
        <v>5.0449999999999996E-4</v>
      </c>
      <c r="K185" s="1">
        <f t="shared" si="21"/>
        <v>7.1372150035432167</v>
      </c>
    </row>
    <row r="186" spans="1:11" x14ac:dyDescent="0.25">
      <c r="A186" s="1">
        <v>-0.2</v>
      </c>
      <c r="B186" s="1">
        <v>4.4850000000000001E-4</v>
      </c>
      <c r="C186" s="1">
        <f t="shared" si="17"/>
        <v>6.3449770645968941</v>
      </c>
      <c r="D186" s="1">
        <v>4.73E-4</v>
      </c>
      <c r="E186" s="1">
        <f t="shared" si="18"/>
        <v>6.6915811628859112</v>
      </c>
      <c r="F186" s="1">
        <v>4.9069999999999995E-4</v>
      </c>
      <c r="G186" s="1">
        <f t="shared" si="19"/>
        <v>6.9419849400171589</v>
      </c>
      <c r="H186" s="1">
        <v>5.0730000000000003E-4</v>
      </c>
      <c r="I186" s="1">
        <f t="shared" si="20"/>
        <v>7.176826900490533</v>
      </c>
      <c r="J186" s="1">
        <v>5.2189999999999995E-4</v>
      </c>
      <c r="K186" s="1">
        <f t="shared" si="21"/>
        <v>7.3833746488586813</v>
      </c>
    </row>
    <row r="187" spans="1:11" x14ac:dyDescent="0.25">
      <c r="A187" s="1">
        <v>-0.19500000000000001</v>
      </c>
      <c r="B187" s="1">
        <v>4.6119999999999999E-4</v>
      </c>
      <c r="C187" s="1">
        <f t="shared" si="17"/>
        <v>6.5246453114650782</v>
      </c>
      <c r="D187" s="1">
        <v>4.8720000000000002E-4</v>
      </c>
      <c r="E187" s="1">
        <f t="shared" si="18"/>
        <v>6.8924700688330143</v>
      </c>
      <c r="F187" s="1">
        <v>5.0569999999999999E-4</v>
      </c>
      <c r="G187" s="1">
        <f t="shared" si="19"/>
        <v>7.1541915308063535</v>
      </c>
      <c r="H187" s="1">
        <v>5.2340000000000004E-4</v>
      </c>
      <c r="I187" s="1">
        <f t="shared" si="20"/>
        <v>7.404595307937603</v>
      </c>
      <c r="J187" s="1">
        <v>5.3919999999999999E-4</v>
      </c>
      <c r="K187" s="1">
        <f t="shared" si="21"/>
        <v>7.6281195835688855</v>
      </c>
    </row>
    <row r="188" spans="1:11" x14ac:dyDescent="0.25">
      <c r="A188" s="1">
        <v>-0.19</v>
      </c>
      <c r="B188" s="1">
        <v>4.7390000000000003E-4</v>
      </c>
      <c r="C188" s="1">
        <f t="shared" si="17"/>
        <v>6.7043135583332631</v>
      </c>
      <c r="D188" s="1">
        <v>5.0109999999999998E-4</v>
      </c>
      <c r="E188" s="1">
        <f t="shared" si="18"/>
        <v>7.0891148429643334</v>
      </c>
      <c r="F188" s="1">
        <v>5.2059999999999997E-4</v>
      </c>
      <c r="G188" s="1">
        <f t="shared" si="19"/>
        <v>7.364983410990285</v>
      </c>
      <c r="H188" s="1">
        <v>5.3950000000000005E-4</v>
      </c>
      <c r="I188" s="1">
        <f t="shared" si="20"/>
        <v>7.6323637153846713</v>
      </c>
      <c r="J188" s="1">
        <v>5.5639999999999997E-4</v>
      </c>
      <c r="K188" s="1">
        <f t="shared" si="21"/>
        <v>7.8714498076738284</v>
      </c>
    </row>
    <row r="189" spans="1:11" x14ac:dyDescent="0.25">
      <c r="A189" s="1">
        <v>-0.185</v>
      </c>
      <c r="B189" s="1">
        <v>4.863E-4</v>
      </c>
      <c r="C189" s="1">
        <f t="shared" si="17"/>
        <v>6.8797376733856623</v>
      </c>
      <c r="D189" s="1">
        <v>5.1500000000000005E-4</v>
      </c>
      <c r="E189" s="1">
        <f t="shared" si="18"/>
        <v>7.2857596170956533</v>
      </c>
      <c r="F189" s="1">
        <v>5.3529999999999995E-4</v>
      </c>
      <c r="G189" s="1">
        <f t="shared" si="19"/>
        <v>7.5729458699636956</v>
      </c>
      <c r="H189" s="1">
        <v>5.555E-4</v>
      </c>
      <c r="I189" s="1">
        <f t="shared" si="20"/>
        <v>7.8587174122264765</v>
      </c>
      <c r="J189" s="1">
        <v>5.7370000000000001E-4</v>
      </c>
      <c r="K189" s="1">
        <f t="shared" si="21"/>
        <v>8.1161947423840317</v>
      </c>
    </row>
    <row r="190" spans="1:11" x14ac:dyDescent="0.25">
      <c r="A190" s="1">
        <v>-0.18</v>
      </c>
      <c r="B190" s="1">
        <v>4.9859999999999998E-4</v>
      </c>
      <c r="C190" s="1">
        <f t="shared" si="17"/>
        <v>7.0537470778328011</v>
      </c>
      <c r="D190" s="1">
        <v>5.2879999999999995E-4</v>
      </c>
      <c r="E190" s="1">
        <f t="shared" si="18"/>
        <v>7.4809896806217102</v>
      </c>
      <c r="F190" s="1">
        <v>5.5029999999999999E-4</v>
      </c>
      <c r="G190" s="1">
        <f t="shared" si="19"/>
        <v>7.7851524607528892</v>
      </c>
      <c r="H190" s="1">
        <v>5.7140000000000001E-4</v>
      </c>
      <c r="I190" s="1">
        <f t="shared" si="20"/>
        <v>8.0836563984630221</v>
      </c>
      <c r="J190" s="1">
        <v>5.9069999999999999E-4</v>
      </c>
      <c r="K190" s="1">
        <f t="shared" si="21"/>
        <v>8.3566955452784519</v>
      </c>
    </row>
    <row r="191" spans="1:11" x14ac:dyDescent="0.25">
      <c r="A191" s="1">
        <v>-0.17499999999999999</v>
      </c>
      <c r="B191" s="1">
        <v>5.107E-4</v>
      </c>
      <c r="C191" s="1">
        <f t="shared" si="17"/>
        <v>7.2249270610694181</v>
      </c>
      <c r="D191" s="1">
        <v>5.421E-4</v>
      </c>
      <c r="E191" s="1">
        <f t="shared" si="18"/>
        <v>7.669146191121464</v>
      </c>
      <c r="F191" s="1">
        <v>5.6490000000000002E-4</v>
      </c>
      <c r="G191" s="1">
        <f t="shared" si="19"/>
        <v>7.9917002091210385</v>
      </c>
      <c r="H191" s="1">
        <v>5.8710000000000001E-4</v>
      </c>
      <c r="I191" s="1">
        <f t="shared" si="20"/>
        <v>8.3057659634890459</v>
      </c>
      <c r="J191" s="1">
        <v>6.0760000000000002E-4</v>
      </c>
      <c r="K191" s="1">
        <f t="shared" si="21"/>
        <v>8.5957816375676099</v>
      </c>
    </row>
    <row r="192" spans="1:11" x14ac:dyDescent="0.25">
      <c r="A192" s="1">
        <v>-0.17</v>
      </c>
      <c r="B192" s="1">
        <v>5.2249999999999996E-4</v>
      </c>
      <c r="C192" s="1">
        <f t="shared" si="17"/>
        <v>7.3918629124902493</v>
      </c>
      <c r="D192" s="1">
        <v>5.5579999999999996E-4</v>
      </c>
      <c r="E192" s="1">
        <f t="shared" si="18"/>
        <v>7.8629615440422596</v>
      </c>
      <c r="F192" s="1">
        <v>5.7939999999999999E-4</v>
      </c>
      <c r="G192" s="1">
        <f t="shared" si="19"/>
        <v>8.1968332468839247</v>
      </c>
      <c r="H192" s="1">
        <v>6.0289999999999996E-4</v>
      </c>
      <c r="I192" s="1">
        <f t="shared" si="20"/>
        <v>8.5292902391203285</v>
      </c>
      <c r="J192" s="1">
        <v>6.244E-4</v>
      </c>
      <c r="K192" s="1">
        <f t="shared" si="21"/>
        <v>8.8334530192515057</v>
      </c>
    </row>
    <row r="193" spans="1:11" x14ac:dyDescent="0.25">
      <c r="A193" s="1">
        <v>-0.16500000000000001</v>
      </c>
      <c r="B193" s="1">
        <v>5.3430000000000003E-4</v>
      </c>
      <c r="C193" s="1">
        <f t="shared" si="17"/>
        <v>7.5587987639110823</v>
      </c>
      <c r="D193" s="1">
        <v>5.6899999999999995E-4</v>
      </c>
      <c r="E193" s="1">
        <f t="shared" si="18"/>
        <v>8.0497033439367502</v>
      </c>
      <c r="F193" s="1">
        <v>5.9349999999999995E-4</v>
      </c>
      <c r="G193" s="1">
        <f t="shared" si="19"/>
        <v>8.3963074422257655</v>
      </c>
      <c r="H193" s="1">
        <v>6.1830000000000001E-4</v>
      </c>
      <c r="I193" s="1">
        <f t="shared" si="20"/>
        <v>8.7471556723305675</v>
      </c>
      <c r="J193" s="1">
        <v>6.4110000000000002E-4</v>
      </c>
      <c r="K193" s="1">
        <f t="shared" si="21"/>
        <v>9.0697096903301428</v>
      </c>
    </row>
    <row r="194" spans="1:11" x14ac:dyDescent="0.25">
      <c r="A194" s="1">
        <v>-0.16</v>
      </c>
      <c r="B194" s="1">
        <v>5.4600000000000004E-4</v>
      </c>
      <c r="C194" s="1">
        <f t="shared" si="17"/>
        <v>7.724319904726654</v>
      </c>
      <c r="D194" s="1">
        <v>5.8219999999999995E-4</v>
      </c>
      <c r="E194" s="1">
        <f t="shared" si="18"/>
        <v>8.23644514383124</v>
      </c>
      <c r="F194" s="1">
        <v>6.0749999999999997E-4</v>
      </c>
      <c r="G194" s="1">
        <f t="shared" si="19"/>
        <v>8.5943669269623477</v>
      </c>
      <c r="H194" s="1">
        <v>6.3360000000000001E-4</v>
      </c>
      <c r="I194" s="1">
        <f t="shared" si="20"/>
        <v>8.963606394935546</v>
      </c>
      <c r="J194" s="1">
        <v>6.5740000000000004E-4</v>
      </c>
      <c r="K194" s="1">
        <f t="shared" si="21"/>
        <v>9.3003075189877347</v>
      </c>
    </row>
    <row r="195" spans="1:11" x14ac:dyDescent="0.25">
      <c r="A195" s="1">
        <v>-0.155</v>
      </c>
      <c r="B195" s="1">
        <v>5.5710000000000004E-4</v>
      </c>
      <c r="C195" s="1">
        <f t="shared" si="17"/>
        <v>7.8813527819106577</v>
      </c>
      <c r="D195" s="1">
        <v>5.9509999999999999E-4</v>
      </c>
      <c r="E195" s="1">
        <f t="shared" si="18"/>
        <v>8.4189428119099468</v>
      </c>
      <c r="F195" s="1">
        <v>6.2160000000000004E-4</v>
      </c>
      <c r="G195" s="1">
        <f t="shared" si="19"/>
        <v>8.7938411223041903</v>
      </c>
      <c r="H195" s="1">
        <v>6.4840000000000004E-4</v>
      </c>
      <c r="I195" s="1">
        <f t="shared" si="20"/>
        <v>9.172983564514217</v>
      </c>
      <c r="J195" s="1">
        <v>6.7369999999999995E-4</v>
      </c>
      <c r="K195" s="1">
        <f t="shared" si="21"/>
        <v>9.5309053476453229</v>
      </c>
    </row>
    <row r="196" spans="1:11" x14ac:dyDescent="0.25">
      <c r="A196" s="1">
        <v>-0.15</v>
      </c>
      <c r="B196" s="1">
        <v>5.6760000000000003E-4</v>
      </c>
      <c r="C196" s="1">
        <f t="shared" si="17"/>
        <v>8.0298973954630934</v>
      </c>
      <c r="D196" s="1">
        <v>6.0749999999999997E-4</v>
      </c>
      <c r="E196" s="1">
        <f t="shared" si="18"/>
        <v>8.5943669269623477</v>
      </c>
      <c r="F196" s="1">
        <v>6.3520000000000004E-4</v>
      </c>
      <c r="G196" s="1">
        <f t="shared" si="19"/>
        <v>8.9862417646197272</v>
      </c>
      <c r="H196" s="1">
        <v>6.6310000000000002E-4</v>
      </c>
      <c r="I196" s="1">
        <f t="shared" si="20"/>
        <v>9.3809460234876259</v>
      </c>
      <c r="J196" s="1">
        <v>6.8950000000000001E-4</v>
      </c>
      <c r="K196" s="1">
        <f t="shared" si="21"/>
        <v>9.7544296232766072</v>
      </c>
    </row>
    <row r="197" spans="1:11" x14ac:dyDescent="0.25">
      <c r="A197" s="1">
        <v>-0.14499999999999999</v>
      </c>
      <c r="B197" s="1">
        <v>5.7819999999999996E-4</v>
      </c>
      <c r="C197" s="1">
        <f t="shared" si="17"/>
        <v>8.1798567196207888</v>
      </c>
      <c r="D197" s="1">
        <v>6.1930000000000004E-4</v>
      </c>
      <c r="E197" s="1">
        <f t="shared" si="18"/>
        <v>8.7613027783831807</v>
      </c>
      <c r="F197" s="1">
        <v>6.4840000000000004E-4</v>
      </c>
      <c r="G197" s="1">
        <f t="shared" si="19"/>
        <v>9.172983564514217</v>
      </c>
      <c r="H197" s="1">
        <v>6.7730000000000004E-4</v>
      </c>
      <c r="I197" s="1">
        <f t="shared" si="20"/>
        <v>9.5818349294347307</v>
      </c>
      <c r="J197" s="1">
        <v>7.0379999999999998E-4</v>
      </c>
      <c r="K197" s="1">
        <f t="shared" si="21"/>
        <v>9.9567332398289725</v>
      </c>
    </row>
    <row r="198" spans="1:11" x14ac:dyDescent="0.25">
      <c r="A198" s="1">
        <v>-0.14000000000000001</v>
      </c>
      <c r="B198" s="1">
        <v>5.886E-4</v>
      </c>
      <c r="C198" s="1">
        <f t="shared" si="17"/>
        <v>8.326986622567965</v>
      </c>
      <c r="D198" s="1">
        <v>6.3069999999999999E-4</v>
      </c>
      <c r="E198" s="1">
        <f t="shared" si="18"/>
        <v>8.9225797873829684</v>
      </c>
      <c r="F198" s="1">
        <v>6.6160000000000004E-4</v>
      </c>
      <c r="G198" s="1">
        <f t="shared" si="19"/>
        <v>9.3597253644087086</v>
      </c>
      <c r="H198" s="1">
        <v>6.9149999999999995E-4</v>
      </c>
      <c r="I198" s="1">
        <f t="shared" si="20"/>
        <v>9.7827238353818338</v>
      </c>
      <c r="J198" s="1">
        <v>7.1949999999999998E-4</v>
      </c>
      <c r="K198" s="1">
        <f t="shared" si="21"/>
        <v>10.178842804854995</v>
      </c>
    </row>
    <row r="199" spans="1:11" x14ac:dyDescent="0.25">
      <c r="A199" s="1">
        <v>-0.13500000000000001</v>
      </c>
      <c r="B199" s="1">
        <v>5.9849999999999997E-4</v>
      </c>
      <c r="C199" s="1">
        <f t="shared" ref="C199:C262" si="22">B199*$A$1/$B$1</f>
        <v>8.4670429724888301</v>
      </c>
      <c r="D199" s="1">
        <v>6.4260000000000001E-4</v>
      </c>
      <c r="E199" s="1">
        <f t="shared" ref="E199:E262" si="23">D199*$A$1/$B$1</f>
        <v>9.0909303494090619</v>
      </c>
      <c r="F199" s="1">
        <v>6.7389999999999995E-4</v>
      </c>
      <c r="G199" s="1">
        <f t="shared" ref="G199:G262" si="24">F199*$A$1/$B$1</f>
        <v>9.5337347688558456</v>
      </c>
      <c r="H199" s="1">
        <v>7.0529999999999996E-4</v>
      </c>
      <c r="I199" s="1">
        <f t="shared" ref="I199:I262" si="25">H199*$A$1/$B$1</f>
        <v>9.9779538989078898</v>
      </c>
      <c r="J199" s="1">
        <v>7.3459999999999997E-4</v>
      </c>
      <c r="K199" s="1">
        <f t="shared" ref="K199:K262" si="26">J199*$A$1/$B$1</f>
        <v>10.392464106249449</v>
      </c>
    </row>
    <row r="200" spans="1:11" x14ac:dyDescent="0.25">
      <c r="A200" s="1">
        <v>-0.13</v>
      </c>
      <c r="B200" s="1">
        <v>6.0800000000000003E-4</v>
      </c>
      <c r="C200" s="1">
        <f t="shared" si="22"/>
        <v>8.6014404799886552</v>
      </c>
      <c r="D200" s="1">
        <v>6.5410000000000002E-4</v>
      </c>
      <c r="E200" s="1">
        <f t="shared" si="23"/>
        <v>9.25362206901411</v>
      </c>
      <c r="F200" s="1">
        <v>6.8610000000000003E-4</v>
      </c>
      <c r="G200" s="1">
        <f t="shared" si="24"/>
        <v>9.7063294626977239</v>
      </c>
      <c r="H200" s="1">
        <v>7.1860000000000001E-4</v>
      </c>
      <c r="I200" s="1">
        <f t="shared" si="25"/>
        <v>10.166110409407644</v>
      </c>
      <c r="J200" s="1">
        <v>7.4930000000000005E-4</v>
      </c>
      <c r="K200" s="1">
        <f t="shared" si="26"/>
        <v>10.600426565222861</v>
      </c>
    </row>
    <row r="201" spans="1:11" x14ac:dyDescent="0.25">
      <c r="A201" s="1">
        <v>-0.125</v>
      </c>
      <c r="B201" s="1">
        <v>6.1709999999999998E-4</v>
      </c>
      <c r="C201" s="1">
        <f t="shared" si="22"/>
        <v>8.7301791450674315</v>
      </c>
      <c r="D201" s="1">
        <v>6.6489999999999995E-4</v>
      </c>
      <c r="E201" s="1">
        <f t="shared" si="23"/>
        <v>9.406410814382328</v>
      </c>
      <c r="F201" s="1">
        <v>6.9819999999999995E-4</v>
      </c>
      <c r="G201" s="1">
        <f t="shared" si="24"/>
        <v>9.8775094459343382</v>
      </c>
      <c r="H201" s="1">
        <v>7.3169999999999995E-4</v>
      </c>
      <c r="I201" s="1">
        <f t="shared" si="25"/>
        <v>10.351437498696871</v>
      </c>
      <c r="J201" s="1">
        <v>7.6369999999999997E-4</v>
      </c>
      <c r="K201" s="1">
        <f t="shared" si="26"/>
        <v>10.804144892380485</v>
      </c>
    </row>
    <row r="202" spans="1:11" x14ac:dyDescent="0.25">
      <c r="A202" s="1">
        <v>-0.12</v>
      </c>
      <c r="B202" s="1">
        <v>6.2589999999999998E-4</v>
      </c>
      <c r="C202" s="1">
        <f t="shared" si="22"/>
        <v>8.8546736783304265</v>
      </c>
      <c r="D202" s="1">
        <v>6.7540000000000005E-4</v>
      </c>
      <c r="E202" s="1">
        <f t="shared" si="23"/>
        <v>9.5549554279347646</v>
      </c>
      <c r="F202" s="1">
        <v>7.0969999999999996E-4</v>
      </c>
      <c r="G202" s="1">
        <f t="shared" si="24"/>
        <v>10.040201165539388</v>
      </c>
      <c r="H202" s="1">
        <v>7.4419999999999998E-4</v>
      </c>
      <c r="I202" s="1">
        <f t="shared" si="25"/>
        <v>10.528276324354534</v>
      </c>
      <c r="J202" s="1">
        <v>7.7729999999999997E-4</v>
      </c>
      <c r="K202" s="1">
        <f t="shared" si="26"/>
        <v>10.996545534696022</v>
      </c>
    </row>
    <row r="203" spans="1:11" x14ac:dyDescent="0.25">
      <c r="A203" s="1">
        <v>-0.115</v>
      </c>
      <c r="B203" s="1">
        <v>6.3449999999999997E-4</v>
      </c>
      <c r="C203" s="1">
        <f t="shared" si="22"/>
        <v>8.9763387903828971</v>
      </c>
      <c r="D203" s="1">
        <v>6.8510000000000001E-4</v>
      </c>
      <c r="E203" s="1">
        <f t="shared" si="23"/>
        <v>9.6921823566451106</v>
      </c>
      <c r="F203" s="1">
        <v>7.2079999999999996E-4</v>
      </c>
      <c r="G203" s="1">
        <f t="shared" si="24"/>
        <v>10.197234042723391</v>
      </c>
      <c r="H203" s="1">
        <v>7.5659999999999996E-4</v>
      </c>
      <c r="I203" s="1">
        <f t="shared" si="25"/>
        <v>10.703700439406933</v>
      </c>
      <c r="J203" s="1">
        <v>7.9069999999999997E-4</v>
      </c>
      <c r="K203" s="1">
        <f t="shared" si="26"/>
        <v>11.186116755801034</v>
      </c>
    </row>
    <row r="204" spans="1:11" x14ac:dyDescent="0.25">
      <c r="A204" s="1">
        <v>-0.11</v>
      </c>
      <c r="B204" s="1">
        <v>6.4249999999999995E-4</v>
      </c>
      <c r="C204" s="1">
        <f t="shared" si="22"/>
        <v>9.0895156388037996</v>
      </c>
      <c r="D204" s="1">
        <v>6.9499999999999998E-4</v>
      </c>
      <c r="E204" s="1">
        <f t="shared" si="23"/>
        <v>9.8322387065659775</v>
      </c>
      <c r="F204" s="1">
        <v>7.3150000000000005E-4</v>
      </c>
      <c r="G204" s="1">
        <f t="shared" si="24"/>
        <v>10.34860807748635</v>
      </c>
      <c r="H204" s="1">
        <v>7.6840000000000003E-4</v>
      </c>
      <c r="I204" s="1">
        <f t="shared" si="25"/>
        <v>10.870636290827768</v>
      </c>
      <c r="J204" s="1">
        <v>8.0369999999999997E-4</v>
      </c>
      <c r="K204" s="1">
        <f t="shared" si="26"/>
        <v>11.370029134485002</v>
      </c>
    </row>
    <row r="205" spans="1:11" x14ac:dyDescent="0.25">
      <c r="A205" s="1">
        <v>-0.105</v>
      </c>
      <c r="B205" s="1">
        <v>6.5010000000000003E-4</v>
      </c>
      <c r="C205" s="1">
        <f t="shared" si="22"/>
        <v>9.1970336448036587</v>
      </c>
      <c r="D205" s="1">
        <v>7.0500000000000001E-4</v>
      </c>
      <c r="E205" s="1">
        <f t="shared" si="23"/>
        <v>9.9737097670921067</v>
      </c>
      <c r="F205" s="1">
        <v>7.4169999999999998E-4</v>
      </c>
      <c r="G205" s="1">
        <f t="shared" si="24"/>
        <v>10.492908559223002</v>
      </c>
      <c r="H205" s="1">
        <v>7.7970000000000003E-4</v>
      </c>
      <c r="I205" s="1">
        <f t="shared" si="25"/>
        <v>11.030498589222294</v>
      </c>
      <c r="J205" s="1">
        <v>8.162E-4</v>
      </c>
      <c r="K205" s="1">
        <f t="shared" si="26"/>
        <v>11.546867960142665</v>
      </c>
    </row>
    <row r="206" spans="1:11" x14ac:dyDescent="0.25">
      <c r="A206" s="1">
        <v>-0.1</v>
      </c>
      <c r="B206" s="1">
        <v>6.5720000000000004E-4</v>
      </c>
      <c r="C206" s="1">
        <f t="shared" si="22"/>
        <v>9.2974780977772102</v>
      </c>
      <c r="D206" s="1">
        <v>7.138E-4</v>
      </c>
      <c r="E206" s="1">
        <f t="shared" si="23"/>
        <v>10.098204300355102</v>
      </c>
      <c r="F206" s="1">
        <v>7.5190000000000001E-4</v>
      </c>
      <c r="G206" s="1">
        <f t="shared" si="24"/>
        <v>10.637209040959654</v>
      </c>
      <c r="H206" s="1">
        <v>7.9080000000000003E-4</v>
      </c>
      <c r="I206" s="1">
        <f t="shared" si="25"/>
        <v>11.187531466406297</v>
      </c>
      <c r="J206" s="1">
        <v>8.2819999999999996E-4</v>
      </c>
      <c r="K206" s="1">
        <f t="shared" si="26"/>
        <v>11.716633232774019</v>
      </c>
    </row>
    <row r="207" spans="1:11" x14ac:dyDescent="0.25">
      <c r="A207" s="1">
        <v>-9.5030000000000003E-2</v>
      </c>
      <c r="B207" s="1">
        <v>6.6399999999999999E-4</v>
      </c>
      <c r="C207" s="1">
        <f t="shared" si="22"/>
        <v>9.3936784189349787</v>
      </c>
      <c r="D207" s="1">
        <v>7.2230000000000005E-4</v>
      </c>
      <c r="E207" s="1">
        <f t="shared" si="23"/>
        <v>10.218454701802312</v>
      </c>
      <c r="F207" s="1">
        <v>7.6110000000000001E-4</v>
      </c>
      <c r="G207" s="1">
        <f t="shared" si="24"/>
        <v>10.767362416643692</v>
      </c>
      <c r="H207" s="1">
        <v>8.0130000000000002E-4</v>
      </c>
      <c r="I207" s="1">
        <f t="shared" si="25"/>
        <v>11.336076079958731</v>
      </c>
      <c r="J207" s="1">
        <v>8.3969999999999997E-4</v>
      </c>
      <c r="K207" s="1">
        <f t="shared" si="26"/>
        <v>11.879324952379068</v>
      </c>
    </row>
    <row r="208" spans="1:11" x14ac:dyDescent="0.25">
      <c r="A208" s="1">
        <v>-9.0029999999999999E-2</v>
      </c>
      <c r="B208" s="1">
        <v>6.7080000000000004E-4</v>
      </c>
      <c r="C208" s="1">
        <f t="shared" si="22"/>
        <v>9.4898787400927471</v>
      </c>
      <c r="D208" s="1">
        <v>7.3070000000000003E-4</v>
      </c>
      <c r="E208" s="1">
        <f t="shared" si="23"/>
        <v>10.33729039264426</v>
      </c>
      <c r="F208" s="1">
        <v>7.6990000000000001E-4</v>
      </c>
      <c r="G208" s="1">
        <f t="shared" si="24"/>
        <v>10.891856949906687</v>
      </c>
      <c r="H208" s="1">
        <v>8.0889999999999998E-4</v>
      </c>
      <c r="I208" s="1">
        <f t="shared" si="25"/>
        <v>11.443594085958589</v>
      </c>
      <c r="J208" s="1">
        <v>8.5079999999999997E-4</v>
      </c>
      <c r="K208" s="1">
        <f t="shared" si="26"/>
        <v>12.036357829563071</v>
      </c>
    </row>
    <row r="209" spans="1:11" x14ac:dyDescent="0.25">
      <c r="A209" s="1">
        <v>-8.5019999999999998E-2</v>
      </c>
      <c r="B209" s="1">
        <v>6.7739999999999999E-4</v>
      </c>
      <c r="C209" s="1">
        <f t="shared" si="22"/>
        <v>9.5832496400399911</v>
      </c>
      <c r="D209" s="1">
        <v>7.3680000000000002E-4</v>
      </c>
      <c r="E209" s="1">
        <f t="shared" si="23"/>
        <v>10.423587739565198</v>
      </c>
      <c r="F209" s="1">
        <v>7.7899999999999996E-4</v>
      </c>
      <c r="G209" s="1">
        <f t="shared" si="24"/>
        <v>11.020595614985462</v>
      </c>
      <c r="H209" s="1">
        <v>8.1859999999999995E-4</v>
      </c>
      <c r="I209" s="1">
        <f t="shared" si="25"/>
        <v>11.580821014668935</v>
      </c>
      <c r="J209" s="1">
        <v>8.6140000000000001E-4</v>
      </c>
      <c r="K209" s="1">
        <f t="shared" si="26"/>
        <v>12.186317153720768</v>
      </c>
    </row>
    <row r="210" spans="1:11" x14ac:dyDescent="0.25">
      <c r="A210" s="1">
        <v>-8.0030000000000004E-2</v>
      </c>
      <c r="B210" s="1">
        <v>6.8329999999999997E-4</v>
      </c>
      <c r="C210" s="1">
        <f t="shared" si="22"/>
        <v>9.6667175657504067</v>
      </c>
      <c r="D210" s="1">
        <v>7.4209999999999999E-4</v>
      </c>
      <c r="E210" s="1">
        <f t="shared" si="23"/>
        <v>10.498567401644047</v>
      </c>
      <c r="F210" s="1">
        <v>7.871E-4</v>
      </c>
      <c r="G210" s="1">
        <f t="shared" si="24"/>
        <v>11.135187174011628</v>
      </c>
      <c r="H210" s="1">
        <v>8.2810000000000002E-4</v>
      </c>
      <c r="I210" s="1">
        <f t="shared" si="25"/>
        <v>11.715218522168758</v>
      </c>
      <c r="J210" s="1">
        <v>8.7140000000000004E-4</v>
      </c>
      <c r="K210" s="1">
        <f t="shared" si="26"/>
        <v>12.327788214246898</v>
      </c>
    </row>
    <row r="211" spans="1:11" x14ac:dyDescent="0.25">
      <c r="A211" s="1">
        <v>-7.5029999999999999E-2</v>
      </c>
      <c r="B211" s="1">
        <v>6.8840000000000004E-4</v>
      </c>
      <c r="C211" s="1">
        <f t="shared" si="22"/>
        <v>9.7388678066187335</v>
      </c>
      <c r="D211" s="1">
        <v>7.4899999999999999E-4</v>
      </c>
      <c r="E211" s="1">
        <f t="shared" si="23"/>
        <v>10.596182433407076</v>
      </c>
      <c r="F211" s="1">
        <v>7.9520000000000003E-4</v>
      </c>
      <c r="G211" s="1">
        <f t="shared" si="24"/>
        <v>11.249778733037793</v>
      </c>
      <c r="H211" s="1">
        <v>8.3679999999999996E-4</v>
      </c>
      <c r="I211" s="1">
        <f t="shared" si="25"/>
        <v>11.838298344826491</v>
      </c>
      <c r="J211" s="1">
        <v>8.8060000000000005E-4</v>
      </c>
      <c r="K211" s="1">
        <f t="shared" si="26"/>
        <v>12.457941589930938</v>
      </c>
    </row>
    <row r="212" spans="1:11" x14ac:dyDescent="0.25">
      <c r="A212" s="1">
        <v>-7.0029999999999995E-2</v>
      </c>
      <c r="B212" s="1">
        <v>6.9289999999999998E-4</v>
      </c>
      <c r="C212" s="1">
        <f t="shared" si="22"/>
        <v>9.8025297838554906</v>
      </c>
      <c r="D212" s="1">
        <v>7.5520000000000003E-4</v>
      </c>
      <c r="E212" s="1">
        <f t="shared" si="23"/>
        <v>10.683894490933277</v>
      </c>
      <c r="F212" s="1">
        <v>8.0239999999999999E-4</v>
      </c>
      <c r="G212" s="1">
        <f t="shared" si="24"/>
        <v>11.351637896616605</v>
      </c>
      <c r="H212" s="1">
        <v>8.4559999999999995E-4</v>
      </c>
      <c r="I212" s="1">
        <f t="shared" si="25"/>
        <v>11.962792878089482</v>
      </c>
      <c r="J212" s="1">
        <v>8.9019999999999995E-4</v>
      </c>
      <c r="K212" s="1">
        <f t="shared" si="26"/>
        <v>12.59375380803602</v>
      </c>
    </row>
    <row r="213" spans="1:11" x14ac:dyDescent="0.25">
      <c r="A213" s="1">
        <v>-6.5030000000000004E-2</v>
      </c>
      <c r="B213" s="1">
        <v>6.9760000000000004E-4</v>
      </c>
      <c r="C213" s="1">
        <f t="shared" si="22"/>
        <v>9.869021182302772</v>
      </c>
      <c r="D213" s="1">
        <v>7.6119999999999996E-4</v>
      </c>
      <c r="E213" s="1">
        <f t="shared" si="23"/>
        <v>10.768777127248953</v>
      </c>
      <c r="F213" s="1">
        <v>8.0929999999999999E-4</v>
      </c>
      <c r="G213" s="1">
        <f t="shared" si="24"/>
        <v>11.449252928379636</v>
      </c>
      <c r="H213" s="1">
        <v>8.5340000000000004E-4</v>
      </c>
      <c r="I213" s="1">
        <f t="shared" si="25"/>
        <v>12.073140305299866</v>
      </c>
      <c r="J213" s="1">
        <v>8.9680000000000001E-4</v>
      </c>
      <c r="K213" s="1">
        <f t="shared" si="26"/>
        <v>12.687124707983266</v>
      </c>
    </row>
    <row r="214" spans="1:11" x14ac:dyDescent="0.25">
      <c r="A214" s="1">
        <v>-6.003E-2</v>
      </c>
      <c r="B214" s="1">
        <v>7.0220000000000005E-4</v>
      </c>
      <c r="C214" s="1">
        <f t="shared" si="22"/>
        <v>9.9340978701447931</v>
      </c>
      <c r="D214" s="1">
        <v>7.6679999999999999E-4</v>
      </c>
      <c r="E214" s="1">
        <f t="shared" si="23"/>
        <v>10.848000921143587</v>
      </c>
      <c r="F214" s="1">
        <v>8.1579999999999999E-4</v>
      </c>
      <c r="G214" s="1">
        <f t="shared" si="24"/>
        <v>11.541209117721619</v>
      </c>
      <c r="H214" s="1">
        <v>8.608E-4</v>
      </c>
      <c r="I214" s="1">
        <f t="shared" si="25"/>
        <v>12.1778288900892</v>
      </c>
      <c r="J214" s="1">
        <v>9.0490000000000004E-4</v>
      </c>
      <c r="K214" s="1">
        <f t="shared" si="26"/>
        <v>12.80171626700943</v>
      </c>
    </row>
    <row r="215" spans="1:11" x14ac:dyDescent="0.25">
      <c r="A215" s="1">
        <v>-5.5030000000000003E-2</v>
      </c>
      <c r="B215" s="1">
        <v>7.0699999999999995E-4</v>
      </c>
      <c r="C215" s="1">
        <f t="shared" si="22"/>
        <v>10.002003979197333</v>
      </c>
      <c r="D215" s="1">
        <v>7.7209999999999996E-4</v>
      </c>
      <c r="E215" s="1">
        <f t="shared" si="23"/>
        <v>10.922980583222435</v>
      </c>
      <c r="F215" s="1">
        <v>8.2200000000000003E-4</v>
      </c>
      <c r="G215" s="1">
        <f t="shared" si="24"/>
        <v>11.62892117524782</v>
      </c>
      <c r="H215" s="1">
        <v>8.6830000000000002E-4</v>
      </c>
      <c r="I215" s="1">
        <f t="shared" si="25"/>
        <v>12.283932185483799</v>
      </c>
      <c r="J215" s="1">
        <v>9.1279999999999996E-4</v>
      </c>
      <c r="K215" s="1">
        <f t="shared" si="26"/>
        <v>12.913478404825071</v>
      </c>
    </row>
    <row r="216" spans="1:11" x14ac:dyDescent="0.25">
      <c r="A216" s="1">
        <v>-5.0029999999999998E-2</v>
      </c>
      <c r="B216" s="1">
        <v>7.1060000000000003E-4</v>
      </c>
      <c r="C216" s="1">
        <f t="shared" si="22"/>
        <v>10.052933560986741</v>
      </c>
      <c r="D216" s="1">
        <v>7.7700000000000002E-4</v>
      </c>
      <c r="E216" s="1">
        <f t="shared" si="23"/>
        <v>10.992301402880239</v>
      </c>
      <c r="F216" s="1">
        <v>8.2790000000000001E-4</v>
      </c>
      <c r="G216" s="1">
        <f t="shared" si="24"/>
        <v>11.712389100958235</v>
      </c>
      <c r="H216" s="1">
        <v>8.7449999999999995E-4</v>
      </c>
      <c r="I216" s="1">
        <f t="shared" si="25"/>
        <v>12.371644243009996</v>
      </c>
      <c r="J216" s="1">
        <v>9.2029999999999998E-4</v>
      </c>
      <c r="K216" s="1">
        <f t="shared" si="26"/>
        <v>13.019581700219669</v>
      </c>
    </row>
    <row r="217" spans="1:11" x14ac:dyDescent="0.25">
      <c r="A217" s="1">
        <v>-4.5039999999999997E-2</v>
      </c>
      <c r="B217" s="1">
        <v>7.1369999999999995E-4</v>
      </c>
      <c r="C217" s="1">
        <f t="shared" si="22"/>
        <v>10.096789589749839</v>
      </c>
      <c r="D217" s="1">
        <v>7.8149999999999997E-4</v>
      </c>
      <c r="E217" s="1">
        <f t="shared" si="23"/>
        <v>11.055963380116996</v>
      </c>
      <c r="F217" s="1">
        <v>8.3290000000000002E-4</v>
      </c>
      <c r="G217" s="1">
        <f t="shared" si="24"/>
        <v>11.7831246312213</v>
      </c>
      <c r="H217" s="1">
        <v>8.8029999999999998E-4</v>
      </c>
      <c r="I217" s="1">
        <f t="shared" si="25"/>
        <v>12.453697458115151</v>
      </c>
      <c r="J217" s="1">
        <v>9.2679999999999998E-4</v>
      </c>
      <c r="K217" s="1">
        <f t="shared" si="26"/>
        <v>13.111537889561653</v>
      </c>
    </row>
    <row r="218" spans="1:11" x14ac:dyDescent="0.25">
      <c r="A218" s="1">
        <v>-4.0039999999999999E-2</v>
      </c>
      <c r="B218" s="1">
        <v>7.1619999999999995E-4</v>
      </c>
      <c r="C218" s="1">
        <f t="shared" si="22"/>
        <v>10.132157354881372</v>
      </c>
      <c r="D218" s="1">
        <v>7.8600000000000002E-4</v>
      </c>
      <c r="E218" s="1">
        <f t="shared" si="23"/>
        <v>11.119625357353755</v>
      </c>
      <c r="F218" s="1">
        <v>8.3850000000000005E-4</v>
      </c>
      <c r="G218" s="1">
        <f t="shared" si="24"/>
        <v>11.862348425115933</v>
      </c>
      <c r="H218" s="1">
        <v>8.8579999999999996E-4</v>
      </c>
      <c r="I218" s="1">
        <f t="shared" si="25"/>
        <v>12.531506541404521</v>
      </c>
      <c r="J218" s="1">
        <v>9.3340000000000003E-4</v>
      </c>
      <c r="K218" s="1">
        <f t="shared" si="26"/>
        <v>13.204908789508899</v>
      </c>
    </row>
    <row r="219" spans="1:11" x14ac:dyDescent="0.25">
      <c r="A219" s="1">
        <v>-3.5029999999999999E-2</v>
      </c>
      <c r="B219" s="1">
        <v>7.1810000000000005E-4</v>
      </c>
      <c r="C219" s="1">
        <f t="shared" si="22"/>
        <v>10.159036856381338</v>
      </c>
      <c r="D219" s="1">
        <v>7.8980000000000001E-4</v>
      </c>
      <c r="E219" s="1">
        <f t="shared" si="23"/>
        <v>11.173384360353683</v>
      </c>
      <c r="F219" s="1">
        <v>8.3830000000000005E-4</v>
      </c>
      <c r="G219" s="1">
        <f t="shared" si="24"/>
        <v>11.85951900390541</v>
      </c>
      <c r="H219" s="1">
        <v>8.9070000000000002E-4</v>
      </c>
      <c r="I219" s="1">
        <f t="shared" si="25"/>
        <v>12.600827361062327</v>
      </c>
      <c r="J219" s="1">
        <v>9.3930000000000001E-4</v>
      </c>
      <c r="K219" s="1">
        <f t="shared" si="26"/>
        <v>13.288376715219314</v>
      </c>
    </row>
    <row r="220" spans="1:11" x14ac:dyDescent="0.25">
      <c r="A220" s="1">
        <v>-3.0030000000000001E-2</v>
      </c>
      <c r="B220" s="1">
        <v>7.2009999999999999E-4</v>
      </c>
      <c r="C220" s="1">
        <f t="shared" si="22"/>
        <v>10.187331068486563</v>
      </c>
      <c r="D220" s="1">
        <v>7.9310000000000003E-4</v>
      </c>
      <c r="E220" s="1">
        <f t="shared" si="23"/>
        <v>11.220069810327306</v>
      </c>
      <c r="F220" s="1">
        <v>8.4110000000000001E-4</v>
      </c>
      <c r="G220" s="1">
        <f t="shared" si="24"/>
        <v>11.899130900852725</v>
      </c>
      <c r="H220" s="1">
        <v>8.9729999999999996E-4</v>
      </c>
      <c r="I220" s="1">
        <f t="shared" si="25"/>
        <v>12.694198261009571</v>
      </c>
      <c r="J220" s="1">
        <v>9.4450000000000003E-4</v>
      </c>
      <c r="K220" s="1">
        <f t="shared" si="26"/>
        <v>13.361941666692902</v>
      </c>
    </row>
    <row r="221" spans="1:11" x14ac:dyDescent="0.25">
      <c r="A221" s="1">
        <v>-2.503E-2</v>
      </c>
      <c r="B221" s="1">
        <v>7.2210000000000004E-4</v>
      </c>
      <c r="C221" s="1">
        <f t="shared" si="22"/>
        <v>10.215625280591789</v>
      </c>
      <c r="D221" s="1">
        <v>7.9589999999999999E-4</v>
      </c>
      <c r="E221" s="1">
        <f t="shared" si="23"/>
        <v>11.259681707274622</v>
      </c>
      <c r="F221" s="1">
        <v>8.4409999999999997E-4</v>
      </c>
      <c r="G221" s="1">
        <f t="shared" si="24"/>
        <v>11.941572219010563</v>
      </c>
      <c r="H221" s="1">
        <v>9.0090000000000005E-4</v>
      </c>
      <c r="I221" s="1">
        <f t="shared" si="25"/>
        <v>12.745127842798979</v>
      </c>
      <c r="J221" s="1">
        <v>9.4910000000000003E-4</v>
      </c>
      <c r="K221" s="1">
        <f t="shared" si="26"/>
        <v>13.427018354534923</v>
      </c>
    </row>
    <row r="222" spans="1:11" x14ac:dyDescent="0.25">
      <c r="A222" s="1">
        <v>-2.0039999999999999E-2</v>
      </c>
      <c r="B222" s="1">
        <v>7.2380000000000003E-4</v>
      </c>
      <c r="C222" s="1">
        <f t="shared" si="22"/>
        <v>10.239675360881231</v>
      </c>
      <c r="D222" s="1">
        <v>7.986E-4</v>
      </c>
      <c r="E222" s="1">
        <f t="shared" si="23"/>
        <v>11.297878893616677</v>
      </c>
      <c r="F222" s="1">
        <v>8.474E-4</v>
      </c>
      <c r="G222" s="1">
        <f t="shared" si="24"/>
        <v>11.988257668984188</v>
      </c>
      <c r="H222" s="1">
        <v>9.0450000000000003E-4</v>
      </c>
      <c r="I222" s="1">
        <f t="shared" si="25"/>
        <v>12.796057424588387</v>
      </c>
      <c r="J222" s="1">
        <v>9.5299999999999996E-4</v>
      </c>
      <c r="K222" s="1">
        <f t="shared" si="26"/>
        <v>13.482192068140112</v>
      </c>
    </row>
    <row r="223" spans="1:11" x14ac:dyDescent="0.25">
      <c r="A223" s="1">
        <v>-1.504E-2</v>
      </c>
      <c r="B223" s="1">
        <v>7.2480000000000005E-4</v>
      </c>
      <c r="C223" s="1">
        <f t="shared" si="22"/>
        <v>10.253822466933844</v>
      </c>
      <c r="D223" s="1">
        <v>8.0060000000000005E-4</v>
      </c>
      <c r="E223" s="1">
        <f t="shared" si="23"/>
        <v>11.326173105721905</v>
      </c>
      <c r="F223" s="1">
        <v>8.5010000000000001E-4</v>
      </c>
      <c r="G223" s="1">
        <f t="shared" si="24"/>
        <v>12.026454855326241</v>
      </c>
      <c r="H223" s="1">
        <v>9.0779999999999995E-4</v>
      </c>
      <c r="I223" s="1">
        <f t="shared" si="25"/>
        <v>12.842742874562006</v>
      </c>
      <c r="J223" s="1">
        <v>9.5660000000000005E-4</v>
      </c>
      <c r="K223" s="1">
        <f t="shared" si="26"/>
        <v>13.533121649929518</v>
      </c>
    </row>
    <row r="224" spans="1:11" x14ac:dyDescent="0.25">
      <c r="A224" s="1">
        <v>-1.0030000000000001E-2</v>
      </c>
      <c r="B224" s="1">
        <v>7.2550000000000002E-4</v>
      </c>
      <c r="C224" s="1">
        <f t="shared" si="22"/>
        <v>10.263725441170672</v>
      </c>
      <c r="D224" s="1">
        <v>8.0199999999999998E-4</v>
      </c>
      <c r="E224" s="1">
        <f t="shared" si="23"/>
        <v>11.34597905419556</v>
      </c>
      <c r="F224" s="1">
        <v>8.5240000000000001E-4</v>
      </c>
      <c r="G224" s="1">
        <f t="shared" si="24"/>
        <v>12.058993199247253</v>
      </c>
      <c r="H224" s="1">
        <v>9.1049999999999996E-4</v>
      </c>
      <c r="I224" s="1">
        <f t="shared" si="25"/>
        <v>12.880940060904063</v>
      </c>
      <c r="J224" s="1">
        <v>9.6029999999999998E-4</v>
      </c>
      <c r="K224" s="1">
        <f t="shared" si="26"/>
        <v>13.585465942324184</v>
      </c>
    </row>
    <row r="225" spans="1:11" x14ac:dyDescent="0.25">
      <c r="A225" s="1">
        <v>-5.0359999999999997E-3</v>
      </c>
      <c r="B225" s="1">
        <v>7.2559999999999996E-4</v>
      </c>
      <c r="C225" s="1">
        <f t="shared" si="22"/>
        <v>10.265140151775933</v>
      </c>
      <c r="D225" s="1">
        <v>8.03E-4</v>
      </c>
      <c r="E225" s="1">
        <f t="shared" si="23"/>
        <v>11.360126160248175</v>
      </c>
      <c r="F225" s="1">
        <v>8.5459999999999996E-4</v>
      </c>
      <c r="G225" s="1">
        <f t="shared" si="24"/>
        <v>12.090116832563</v>
      </c>
      <c r="H225" s="1">
        <v>9.1239999999999995E-4</v>
      </c>
      <c r="I225" s="1">
        <f t="shared" si="25"/>
        <v>12.907819562404027</v>
      </c>
      <c r="J225" s="1">
        <v>9.6190000000000002E-4</v>
      </c>
      <c r="K225" s="1">
        <f t="shared" si="26"/>
        <v>13.608101312008365</v>
      </c>
    </row>
    <row r="226" spans="1:11" x14ac:dyDescent="0.25">
      <c r="A226" s="1">
        <v>-3.8859999999999997E-5</v>
      </c>
      <c r="B226" s="1">
        <v>7.2519999999999995E-4</v>
      </c>
      <c r="C226" s="1">
        <f t="shared" si="22"/>
        <v>10.259481309354888</v>
      </c>
      <c r="D226" s="1">
        <v>8.0340000000000001E-4</v>
      </c>
      <c r="E226" s="1">
        <f t="shared" si="23"/>
        <v>11.365785002669218</v>
      </c>
      <c r="F226" s="1">
        <v>8.5610000000000005E-4</v>
      </c>
      <c r="G226" s="1">
        <f t="shared" si="24"/>
        <v>12.111337491641921</v>
      </c>
      <c r="H226" s="1">
        <v>9.1390000000000004E-4</v>
      </c>
      <c r="I226" s="1">
        <f t="shared" si="25"/>
        <v>12.929040221482946</v>
      </c>
      <c r="J226" s="1">
        <v>9.6060000000000004E-4</v>
      </c>
      <c r="K226" s="1">
        <f t="shared" si="26"/>
        <v>13.589710074139969</v>
      </c>
    </row>
    <row r="227" spans="1:11" x14ac:dyDescent="0.25">
      <c r="A227" s="1">
        <v>4.9519999999999998E-3</v>
      </c>
      <c r="B227" s="1">
        <v>7.2409999999999998E-4</v>
      </c>
      <c r="C227" s="1">
        <f t="shared" si="22"/>
        <v>10.243919492697014</v>
      </c>
      <c r="D227" s="1">
        <v>8.0380000000000002E-4</v>
      </c>
      <c r="E227" s="1">
        <f t="shared" si="23"/>
        <v>11.371443845090266</v>
      </c>
      <c r="F227" s="1">
        <v>8.5700000000000001E-4</v>
      </c>
      <c r="G227" s="1">
        <f t="shared" si="24"/>
        <v>12.124069887089272</v>
      </c>
      <c r="H227" s="1">
        <v>9.1540000000000002E-4</v>
      </c>
      <c r="I227" s="1">
        <f t="shared" si="25"/>
        <v>12.950260880561865</v>
      </c>
      <c r="J227" s="1">
        <v>9.6330000000000005E-4</v>
      </c>
      <c r="K227" s="1">
        <f t="shared" si="26"/>
        <v>13.627907260482026</v>
      </c>
    </row>
    <row r="228" spans="1:11" x14ac:dyDescent="0.25">
      <c r="A228" s="1">
        <v>9.9500000000000005E-3</v>
      </c>
      <c r="B228" s="1">
        <v>7.2289999999999995E-4</v>
      </c>
      <c r="C228" s="1">
        <f t="shared" si="22"/>
        <v>10.226942965433878</v>
      </c>
      <c r="D228" s="1">
        <v>8.0420000000000003E-4</v>
      </c>
      <c r="E228" s="1">
        <f t="shared" si="23"/>
        <v>11.377102687511309</v>
      </c>
      <c r="F228" s="1">
        <v>8.5769999999999998E-4</v>
      </c>
      <c r="G228" s="1">
        <f t="shared" si="24"/>
        <v>12.1339728613261</v>
      </c>
      <c r="H228" s="1">
        <v>9.1620000000000004E-4</v>
      </c>
      <c r="I228" s="1">
        <f t="shared" si="25"/>
        <v>12.961578565403956</v>
      </c>
      <c r="J228" s="1">
        <v>9.6460000000000003E-4</v>
      </c>
      <c r="K228" s="1">
        <f t="shared" si="26"/>
        <v>13.646298498350422</v>
      </c>
    </row>
    <row r="229" spans="1:11" x14ac:dyDescent="0.25">
      <c r="A229" s="1">
        <v>1.495E-2</v>
      </c>
      <c r="B229" s="1">
        <v>7.2179999999999998E-4</v>
      </c>
      <c r="C229" s="1">
        <f t="shared" si="22"/>
        <v>10.211381148776004</v>
      </c>
      <c r="D229" s="1">
        <v>8.0389999999999997E-4</v>
      </c>
      <c r="E229" s="1">
        <f t="shared" si="23"/>
        <v>11.372858555695524</v>
      </c>
      <c r="F229" s="1">
        <v>8.5780000000000003E-4</v>
      </c>
      <c r="G229" s="1">
        <f t="shared" si="24"/>
        <v>12.135387571931362</v>
      </c>
      <c r="H229" s="1">
        <v>9.1690000000000001E-4</v>
      </c>
      <c r="I229" s="1">
        <f t="shared" si="25"/>
        <v>12.971481539640786</v>
      </c>
      <c r="J229" s="1">
        <v>9.6639999999999996E-4</v>
      </c>
      <c r="K229" s="1">
        <f t="shared" si="26"/>
        <v>13.671763289245124</v>
      </c>
    </row>
    <row r="230" spans="1:11" x14ac:dyDescent="0.25">
      <c r="A230" s="1">
        <v>1.9949999999999999E-2</v>
      </c>
      <c r="B230" s="1">
        <v>7.205E-4</v>
      </c>
      <c r="C230" s="1">
        <f t="shared" si="22"/>
        <v>10.192989910907608</v>
      </c>
      <c r="D230" s="1">
        <v>8.0349999999999996E-4</v>
      </c>
      <c r="E230" s="1">
        <f t="shared" si="23"/>
        <v>11.367199713274481</v>
      </c>
      <c r="F230" s="1">
        <v>8.5820000000000004E-4</v>
      </c>
      <c r="G230" s="1">
        <f t="shared" si="24"/>
        <v>12.141046414352408</v>
      </c>
      <c r="H230" s="1">
        <v>9.1710000000000001E-4</v>
      </c>
      <c r="I230" s="1">
        <f t="shared" si="25"/>
        <v>12.974310960851309</v>
      </c>
      <c r="J230" s="1">
        <v>9.6610000000000001E-4</v>
      </c>
      <c r="K230" s="1">
        <f t="shared" si="26"/>
        <v>13.667519157429339</v>
      </c>
    </row>
    <row r="231" spans="1:11" x14ac:dyDescent="0.25">
      <c r="A231" s="1">
        <v>2.495E-2</v>
      </c>
      <c r="B231" s="1">
        <v>7.1989999999999999E-4</v>
      </c>
      <c r="C231" s="1">
        <f t="shared" si="22"/>
        <v>10.18450164727604</v>
      </c>
      <c r="D231" s="1">
        <v>8.0270000000000005E-4</v>
      </c>
      <c r="E231" s="1">
        <f t="shared" si="23"/>
        <v>11.355882028432392</v>
      </c>
      <c r="F231" s="1">
        <v>8.5709999999999996E-4</v>
      </c>
      <c r="G231" s="1">
        <f t="shared" si="24"/>
        <v>12.125484597694532</v>
      </c>
      <c r="H231" s="1">
        <v>9.1259999999999996E-4</v>
      </c>
      <c r="I231" s="1">
        <f t="shared" si="25"/>
        <v>12.91064898361455</v>
      </c>
      <c r="J231" s="1">
        <v>9.6610000000000001E-4</v>
      </c>
      <c r="K231" s="1">
        <f t="shared" si="26"/>
        <v>13.667519157429339</v>
      </c>
    </row>
    <row r="232" spans="1:11" x14ac:dyDescent="0.25">
      <c r="A232" s="1">
        <v>2.9940000000000001E-2</v>
      </c>
      <c r="B232" s="1">
        <v>7.1869999999999996E-4</v>
      </c>
      <c r="C232" s="1">
        <f t="shared" si="22"/>
        <v>10.167525120012904</v>
      </c>
      <c r="D232" s="1">
        <v>8.0079999999999995E-4</v>
      </c>
      <c r="E232" s="1">
        <f t="shared" si="23"/>
        <v>11.329002526932424</v>
      </c>
      <c r="F232" s="1">
        <v>8.5599999999999999E-4</v>
      </c>
      <c r="G232" s="1">
        <f t="shared" si="24"/>
        <v>12.109922781036659</v>
      </c>
      <c r="H232" s="1">
        <v>9.0930000000000004E-4</v>
      </c>
      <c r="I232" s="1">
        <f t="shared" si="25"/>
        <v>12.863963533640927</v>
      </c>
      <c r="J232" s="1">
        <v>9.6599999999999995E-4</v>
      </c>
      <c r="K232" s="1">
        <f t="shared" si="26"/>
        <v>13.666104446824079</v>
      </c>
    </row>
    <row r="233" spans="1:11" x14ac:dyDescent="0.25">
      <c r="A233" s="1">
        <v>3.4959999999999998E-2</v>
      </c>
      <c r="B233" s="1">
        <v>7.161E-4</v>
      </c>
      <c r="C233" s="1">
        <f t="shared" si="22"/>
        <v>10.130742644276111</v>
      </c>
      <c r="D233" s="1">
        <v>7.9909999999999996E-4</v>
      </c>
      <c r="E233" s="1">
        <f t="shared" si="23"/>
        <v>11.304952446642982</v>
      </c>
      <c r="F233" s="1">
        <v>8.5490000000000002E-4</v>
      </c>
      <c r="G233" s="1">
        <f t="shared" si="24"/>
        <v>12.094360964378785</v>
      </c>
      <c r="H233" s="1">
        <v>9.0810000000000001E-4</v>
      </c>
      <c r="I233" s="1">
        <f t="shared" si="25"/>
        <v>12.846987006377791</v>
      </c>
      <c r="J233" s="1">
        <v>9.6449999999999997E-4</v>
      </c>
      <c r="K233" s="1">
        <f t="shared" si="26"/>
        <v>13.64488378774516</v>
      </c>
    </row>
    <row r="234" spans="1:11" x14ac:dyDescent="0.25">
      <c r="A234" s="1">
        <v>3.9969999999999999E-2</v>
      </c>
      <c r="B234" s="1">
        <v>7.1310000000000004E-4</v>
      </c>
      <c r="C234" s="1">
        <f t="shared" si="22"/>
        <v>10.088301326118273</v>
      </c>
      <c r="D234" s="1">
        <v>7.9690000000000002E-4</v>
      </c>
      <c r="E234" s="1">
        <f t="shared" si="23"/>
        <v>11.273828813327235</v>
      </c>
      <c r="F234" s="1">
        <v>8.5289999999999997E-4</v>
      </c>
      <c r="G234" s="1">
        <f t="shared" si="24"/>
        <v>12.066066752273558</v>
      </c>
      <c r="H234" s="1">
        <v>9.0700000000000004E-4</v>
      </c>
      <c r="I234" s="1">
        <f t="shared" si="25"/>
        <v>12.831425189719917</v>
      </c>
      <c r="J234" s="1">
        <v>9.6299999999999999E-4</v>
      </c>
      <c r="K234" s="1">
        <f t="shared" si="26"/>
        <v>13.623663128666241</v>
      </c>
    </row>
    <row r="235" spans="1:11" x14ac:dyDescent="0.25">
      <c r="A235" s="1">
        <v>4.4970000000000003E-2</v>
      </c>
      <c r="B235" s="1">
        <v>7.1020000000000002E-4</v>
      </c>
      <c r="C235" s="1">
        <f t="shared" si="22"/>
        <v>10.047274718565696</v>
      </c>
      <c r="D235" s="1">
        <v>7.94E-4</v>
      </c>
      <c r="E235" s="1">
        <f t="shared" si="23"/>
        <v>11.232802205774657</v>
      </c>
      <c r="F235" s="1">
        <v>8.5010000000000001E-4</v>
      </c>
      <c r="G235" s="1">
        <f t="shared" si="24"/>
        <v>12.026454855326241</v>
      </c>
      <c r="H235" s="1">
        <v>9.0470000000000004E-4</v>
      </c>
      <c r="I235" s="1">
        <f t="shared" si="25"/>
        <v>12.798886845798908</v>
      </c>
      <c r="J235" s="1">
        <v>9.6120000000000005E-4</v>
      </c>
      <c r="K235" s="1">
        <f t="shared" si="26"/>
        <v>13.598198337771539</v>
      </c>
    </row>
    <row r="236" spans="1:11" x14ac:dyDescent="0.25">
      <c r="A236" s="1">
        <v>4.9970000000000001E-2</v>
      </c>
      <c r="B236" s="1">
        <v>7.0719999999999995E-4</v>
      </c>
      <c r="C236" s="1">
        <f t="shared" si="22"/>
        <v>10.004833400407856</v>
      </c>
      <c r="D236" s="1">
        <v>7.9020000000000002E-4</v>
      </c>
      <c r="E236" s="1">
        <f t="shared" si="23"/>
        <v>11.179043202774729</v>
      </c>
      <c r="F236" s="1">
        <v>8.4800000000000001E-4</v>
      </c>
      <c r="G236" s="1">
        <f t="shared" si="24"/>
        <v>11.996745932615754</v>
      </c>
      <c r="H236" s="1">
        <v>9.0280000000000004E-4</v>
      </c>
      <c r="I236" s="1">
        <f t="shared" si="25"/>
        <v>12.772007344298943</v>
      </c>
      <c r="J236" s="1">
        <v>9.5500000000000001E-4</v>
      </c>
      <c r="K236" s="1">
        <f t="shared" si="26"/>
        <v>13.510486280245336</v>
      </c>
    </row>
    <row r="237" spans="1:11" x14ac:dyDescent="0.25">
      <c r="A237" s="1">
        <v>5.4969999999999998E-2</v>
      </c>
      <c r="B237" s="1">
        <v>7.0359999999999997E-4</v>
      </c>
      <c r="C237" s="1">
        <f t="shared" si="22"/>
        <v>9.9539038186184499</v>
      </c>
      <c r="D237" s="1">
        <v>7.8700000000000005E-4</v>
      </c>
      <c r="E237" s="1">
        <f t="shared" si="23"/>
        <v>11.133772463406368</v>
      </c>
      <c r="F237" s="1">
        <v>8.4489999999999999E-4</v>
      </c>
      <c r="G237" s="1">
        <f t="shared" si="24"/>
        <v>11.952889903852654</v>
      </c>
      <c r="H237" s="1">
        <v>8.9979999999999997E-4</v>
      </c>
      <c r="I237" s="1">
        <f t="shared" si="25"/>
        <v>12.729566026141104</v>
      </c>
      <c r="J237" s="1">
        <v>9.5259999999999995E-4</v>
      </c>
      <c r="K237" s="1">
        <f t="shared" si="26"/>
        <v>13.476533225719066</v>
      </c>
    </row>
    <row r="238" spans="1:11" x14ac:dyDescent="0.25">
      <c r="A238" s="1">
        <v>5.9959999999999999E-2</v>
      </c>
      <c r="B238" s="1">
        <v>6.9990000000000004E-4</v>
      </c>
      <c r="C238" s="1">
        <f t="shared" si="22"/>
        <v>9.9015595262237834</v>
      </c>
      <c r="D238" s="1">
        <v>7.8419999999999998E-4</v>
      </c>
      <c r="E238" s="1">
        <f t="shared" si="23"/>
        <v>11.094160566459051</v>
      </c>
      <c r="F238" s="1">
        <v>8.4099999999999995E-4</v>
      </c>
      <c r="G238" s="1">
        <f t="shared" si="24"/>
        <v>11.897716190247465</v>
      </c>
      <c r="H238" s="1">
        <v>8.9599999999999999E-4</v>
      </c>
      <c r="I238" s="1">
        <f t="shared" si="25"/>
        <v>12.675807023141175</v>
      </c>
      <c r="J238" s="1">
        <v>9.5009999999999995E-4</v>
      </c>
      <c r="K238" s="1">
        <f t="shared" si="26"/>
        <v>13.441165460587534</v>
      </c>
    </row>
    <row r="239" spans="1:11" x14ac:dyDescent="0.25">
      <c r="A239" s="1">
        <v>6.497E-2</v>
      </c>
      <c r="B239" s="1">
        <v>6.9649999999999996E-4</v>
      </c>
      <c r="C239" s="1">
        <f t="shared" si="22"/>
        <v>9.8534593656448983</v>
      </c>
      <c r="D239" s="1">
        <v>7.8010000000000004E-4</v>
      </c>
      <c r="E239" s="1">
        <f t="shared" si="23"/>
        <v>11.036157431643337</v>
      </c>
      <c r="F239" s="1">
        <v>8.3730000000000002E-4</v>
      </c>
      <c r="G239" s="1">
        <f t="shared" si="24"/>
        <v>11.845371897852797</v>
      </c>
      <c r="H239" s="1">
        <v>8.922E-4</v>
      </c>
      <c r="I239" s="1">
        <f t="shared" si="25"/>
        <v>12.622048020141246</v>
      </c>
      <c r="J239" s="1">
        <v>9.4680000000000003E-4</v>
      </c>
      <c r="K239" s="1">
        <f t="shared" si="26"/>
        <v>13.394480010613911</v>
      </c>
    </row>
    <row r="240" spans="1:11" x14ac:dyDescent="0.25">
      <c r="A240" s="1">
        <v>6.9970000000000004E-2</v>
      </c>
      <c r="B240" s="1">
        <v>6.9280000000000003E-4</v>
      </c>
      <c r="C240" s="1">
        <f t="shared" si="22"/>
        <v>9.8011150732502319</v>
      </c>
      <c r="D240" s="1">
        <v>7.7590000000000005E-4</v>
      </c>
      <c r="E240" s="1">
        <f t="shared" si="23"/>
        <v>10.976739586222363</v>
      </c>
      <c r="F240" s="1">
        <v>8.3219999999999995E-4</v>
      </c>
      <c r="G240" s="1">
        <f t="shared" si="24"/>
        <v>11.77322165698447</v>
      </c>
      <c r="H240" s="1">
        <v>8.8750000000000005E-4</v>
      </c>
      <c r="I240" s="1">
        <f t="shared" si="25"/>
        <v>12.555556621693967</v>
      </c>
      <c r="J240" s="1">
        <v>9.4220000000000003E-4</v>
      </c>
      <c r="K240" s="1">
        <f t="shared" si="26"/>
        <v>13.329403322771892</v>
      </c>
    </row>
    <row r="241" spans="1:11" x14ac:dyDescent="0.25">
      <c r="A241" s="1">
        <v>7.4969999999999995E-2</v>
      </c>
      <c r="B241" s="1">
        <v>6.8849999999999998E-4</v>
      </c>
      <c r="C241" s="1">
        <f t="shared" si="22"/>
        <v>9.740282517223994</v>
      </c>
      <c r="D241" s="1">
        <v>7.7110000000000004E-4</v>
      </c>
      <c r="E241" s="1">
        <f t="shared" si="23"/>
        <v>10.908833477169821</v>
      </c>
      <c r="F241" s="1">
        <v>8.273E-4</v>
      </c>
      <c r="G241" s="1">
        <f t="shared" si="24"/>
        <v>11.703900837326668</v>
      </c>
      <c r="H241" s="1">
        <v>8.8179999999999997E-4</v>
      </c>
      <c r="I241" s="1">
        <f t="shared" si="25"/>
        <v>12.47491811719407</v>
      </c>
      <c r="J241" s="1">
        <v>9.3650000000000005E-4</v>
      </c>
      <c r="K241" s="1">
        <f t="shared" si="26"/>
        <v>13.248764818271999</v>
      </c>
    </row>
    <row r="242" spans="1:11" x14ac:dyDescent="0.25">
      <c r="A242" s="1">
        <v>7.9960000000000003E-2</v>
      </c>
      <c r="B242" s="1">
        <v>6.8400000000000004E-4</v>
      </c>
      <c r="C242" s="1">
        <f t="shared" si="22"/>
        <v>9.6766205399872369</v>
      </c>
      <c r="D242" s="1">
        <v>7.6539999999999996E-4</v>
      </c>
      <c r="E242" s="1">
        <f t="shared" si="23"/>
        <v>10.828194972669927</v>
      </c>
      <c r="F242" s="1">
        <v>8.2120000000000001E-4</v>
      </c>
      <c r="G242" s="1">
        <f t="shared" si="24"/>
        <v>11.617603490405729</v>
      </c>
      <c r="H242" s="1">
        <v>8.7609999999999999E-4</v>
      </c>
      <c r="I242" s="1">
        <f t="shared" si="25"/>
        <v>12.394279612694177</v>
      </c>
      <c r="J242" s="1">
        <v>9.3030000000000001E-4</v>
      </c>
      <c r="K242" s="1">
        <f t="shared" si="26"/>
        <v>13.161052760745799</v>
      </c>
    </row>
    <row r="243" spans="1:11" x14ac:dyDescent="0.25">
      <c r="A243" s="1">
        <v>8.4949999999999998E-2</v>
      </c>
      <c r="B243" s="1">
        <v>6.7909999999999997E-4</v>
      </c>
      <c r="C243" s="1">
        <f t="shared" si="22"/>
        <v>9.6072997203294328</v>
      </c>
      <c r="D243" s="1">
        <v>7.5980000000000004E-4</v>
      </c>
      <c r="E243" s="1">
        <f t="shared" si="23"/>
        <v>10.748971178775296</v>
      </c>
      <c r="F243" s="1">
        <v>8.1530000000000003E-4</v>
      </c>
      <c r="G243" s="1">
        <f t="shared" si="24"/>
        <v>11.534135564695314</v>
      </c>
      <c r="H243" s="1">
        <v>8.698E-4</v>
      </c>
      <c r="I243" s="1">
        <f t="shared" si="25"/>
        <v>12.305152844562716</v>
      </c>
      <c r="J243" s="1">
        <v>9.1969999999999997E-4</v>
      </c>
      <c r="K243" s="1">
        <f t="shared" si="26"/>
        <v>13.011093436588101</v>
      </c>
    </row>
    <row r="244" spans="1:11" x14ac:dyDescent="0.25">
      <c r="A244" s="1">
        <v>8.9959999999999998E-2</v>
      </c>
      <c r="B244" s="1">
        <v>6.7380000000000001E-4</v>
      </c>
      <c r="C244" s="1">
        <f t="shared" si="22"/>
        <v>9.5323200582505834</v>
      </c>
      <c r="D244" s="1">
        <v>7.5330000000000004E-4</v>
      </c>
      <c r="E244" s="1">
        <f t="shared" si="23"/>
        <v>10.657014989433312</v>
      </c>
      <c r="F244" s="1">
        <v>8.0809999999999996E-4</v>
      </c>
      <c r="G244" s="1">
        <f t="shared" si="24"/>
        <v>11.432276401116498</v>
      </c>
      <c r="H244" s="1">
        <v>8.6229999999999998E-4</v>
      </c>
      <c r="I244" s="1">
        <f t="shared" si="25"/>
        <v>12.199049549168119</v>
      </c>
      <c r="J244" s="1">
        <v>9.1200000000000005E-4</v>
      </c>
      <c r="K244" s="1">
        <f t="shared" si="26"/>
        <v>12.902160719982982</v>
      </c>
    </row>
    <row r="245" spans="1:11" x14ac:dyDescent="0.25">
      <c r="A245" s="1">
        <v>9.4960000000000003E-2</v>
      </c>
      <c r="B245" s="1">
        <v>6.6779999999999997E-4</v>
      </c>
      <c r="C245" s="1">
        <f t="shared" si="22"/>
        <v>9.4474374219349055</v>
      </c>
      <c r="D245" s="1">
        <v>7.4549999999999996E-4</v>
      </c>
      <c r="E245" s="1">
        <f t="shared" si="23"/>
        <v>10.546667562222931</v>
      </c>
      <c r="F245" s="1">
        <v>8.005E-4</v>
      </c>
      <c r="G245" s="1">
        <f t="shared" si="24"/>
        <v>11.324758395116641</v>
      </c>
      <c r="H245" s="1">
        <v>8.5360000000000004E-4</v>
      </c>
      <c r="I245" s="1">
        <f t="shared" si="25"/>
        <v>12.075969726510388</v>
      </c>
      <c r="J245" s="1">
        <v>9.0399999999999996E-4</v>
      </c>
      <c r="K245" s="1">
        <f t="shared" si="26"/>
        <v>12.788983871562078</v>
      </c>
    </row>
    <row r="246" spans="1:11" x14ac:dyDescent="0.25">
      <c r="A246" s="1">
        <v>9.9959999999999993E-2</v>
      </c>
      <c r="B246" s="1">
        <v>6.6060000000000001E-4</v>
      </c>
      <c r="C246" s="1">
        <f t="shared" si="22"/>
        <v>9.3455782583560936</v>
      </c>
      <c r="D246" s="1">
        <v>7.3669999999999996E-4</v>
      </c>
      <c r="E246" s="1">
        <f t="shared" si="23"/>
        <v>10.422173028959936</v>
      </c>
      <c r="F246" s="1">
        <v>7.9129999999999999E-4</v>
      </c>
      <c r="G246" s="1">
        <f t="shared" si="24"/>
        <v>11.194605019432602</v>
      </c>
      <c r="H246" s="1">
        <v>8.4400000000000002E-4</v>
      </c>
      <c r="I246" s="1">
        <f t="shared" si="25"/>
        <v>11.940157508405303</v>
      </c>
      <c r="J246" s="1">
        <v>8.9570000000000003E-4</v>
      </c>
      <c r="K246" s="1">
        <f t="shared" si="26"/>
        <v>12.671562891325392</v>
      </c>
    </row>
    <row r="247" spans="1:11" x14ac:dyDescent="0.25">
      <c r="A247" s="1">
        <v>0.105</v>
      </c>
      <c r="B247" s="1">
        <v>6.5379999999999995E-4</v>
      </c>
      <c r="C247" s="1">
        <f t="shared" si="22"/>
        <v>9.2493779371983251</v>
      </c>
      <c r="D247" s="1">
        <v>7.2840000000000003E-4</v>
      </c>
      <c r="E247" s="1">
        <f t="shared" si="23"/>
        <v>10.30475204872325</v>
      </c>
      <c r="F247" s="1">
        <v>7.8169999999999997E-4</v>
      </c>
      <c r="G247" s="1">
        <f t="shared" si="24"/>
        <v>11.058792801327519</v>
      </c>
      <c r="H247" s="1">
        <v>8.296E-4</v>
      </c>
      <c r="I247" s="1">
        <f t="shared" si="25"/>
        <v>11.736439181247677</v>
      </c>
      <c r="J247" s="1">
        <v>8.8400000000000002E-4</v>
      </c>
      <c r="K247" s="1">
        <f t="shared" si="26"/>
        <v>12.506041750509821</v>
      </c>
    </row>
    <row r="248" spans="1:11" x14ac:dyDescent="0.25">
      <c r="A248" s="1">
        <v>0.1099</v>
      </c>
      <c r="B248" s="1">
        <v>6.4610000000000004E-4</v>
      </c>
      <c r="C248" s="1">
        <f t="shared" si="22"/>
        <v>9.1404452205932074</v>
      </c>
      <c r="D248" s="1">
        <v>7.1840000000000001E-4</v>
      </c>
      <c r="E248" s="1">
        <f t="shared" si="23"/>
        <v>10.163280988197121</v>
      </c>
      <c r="F248" s="1">
        <v>7.7070000000000003E-4</v>
      </c>
      <c r="G248" s="1">
        <f t="shared" si="24"/>
        <v>10.903174634748778</v>
      </c>
      <c r="H248" s="1">
        <v>8.1729999999999997E-4</v>
      </c>
      <c r="I248" s="1">
        <f t="shared" si="25"/>
        <v>11.562429776800537</v>
      </c>
      <c r="J248" s="1">
        <v>8.7169999999999999E-4</v>
      </c>
      <c r="K248" s="1">
        <f t="shared" si="26"/>
        <v>12.332032346062682</v>
      </c>
    </row>
    <row r="249" spans="1:11" x14ac:dyDescent="0.25">
      <c r="A249" s="1">
        <v>0.1149</v>
      </c>
      <c r="B249" s="1">
        <v>6.3690000000000003E-4</v>
      </c>
      <c r="C249" s="1">
        <f t="shared" si="22"/>
        <v>9.0102918449091689</v>
      </c>
      <c r="D249" s="1">
        <v>7.0680000000000005E-4</v>
      </c>
      <c r="E249" s="1">
        <f t="shared" si="23"/>
        <v>9.9991745579868123</v>
      </c>
      <c r="F249" s="1">
        <v>7.5810000000000005E-4</v>
      </c>
      <c r="G249" s="1">
        <f t="shared" si="24"/>
        <v>10.724921098485854</v>
      </c>
      <c r="H249" s="1">
        <v>8.0429999999999998E-4</v>
      </c>
      <c r="I249" s="1">
        <f t="shared" si="25"/>
        <v>11.378517398116571</v>
      </c>
      <c r="J249" s="1">
        <v>8.5689999999999996E-4</v>
      </c>
      <c r="K249" s="1">
        <f t="shared" si="26"/>
        <v>12.12265517648401</v>
      </c>
    </row>
    <row r="250" spans="1:11" x14ac:dyDescent="0.25">
      <c r="A250" s="1">
        <v>0.11990000000000001</v>
      </c>
      <c r="B250" s="1">
        <v>6.265E-4</v>
      </c>
      <c r="C250" s="1">
        <f t="shared" si="22"/>
        <v>8.8631619419619927</v>
      </c>
      <c r="D250" s="1">
        <v>6.9470000000000003E-4</v>
      </c>
      <c r="E250" s="1">
        <f t="shared" si="23"/>
        <v>9.8279945747501944</v>
      </c>
      <c r="F250" s="1">
        <v>7.4260000000000005E-4</v>
      </c>
      <c r="G250" s="1">
        <f t="shared" si="24"/>
        <v>10.505640954670355</v>
      </c>
      <c r="H250" s="1">
        <v>7.8879999999999998E-4</v>
      </c>
      <c r="I250" s="1">
        <f t="shared" si="25"/>
        <v>11.15923725430107</v>
      </c>
      <c r="J250" s="1">
        <v>8.407E-4</v>
      </c>
      <c r="K250" s="1">
        <f t="shared" si="26"/>
        <v>11.89347205843168</v>
      </c>
    </row>
    <row r="251" spans="1:11" x14ac:dyDescent="0.25">
      <c r="A251" s="1">
        <v>0.1249</v>
      </c>
      <c r="B251" s="1">
        <v>6.156E-4</v>
      </c>
      <c r="C251" s="1">
        <f t="shared" si="22"/>
        <v>8.7089584859885125</v>
      </c>
      <c r="D251" s="1">
        <v>6.8199999999999999E-4</v>
      </c>
      <c r="E251" s="1">
        <f t="shared" si="23"/>
        <v>9.6483263278820104</v>
      </c>
      <c r="F251" s="1">
        <v>7.2639999999999998E-4</v>
      </c>
      <c r="G251" s="1">
        <f t="shared" si="24"/>
        <v>10.276457836618023</v>
      </c>
      <c r="H251" s="1">
        <v>7.7289999999999998E-4</v>
      </c>
      <c r="I251" s="1">
        <f t="shared" si="25"/>
        <v>10.934298268064524</v>
      </c>
      <c r="J251" s="1">
        <v>8.229E-4</v>
      </c>
      <c r="K251" s="1">
        <f t="shared" si="26"/>
        <v>11.641653570695171</v>
      </c>
    </row>
    <row r="252" spans="1:11" x14ac:dyDescent="0.25">
      <c r="A252" s="1">
        <v>0.12989999999999999</v>
      </c>
      <c r="B252" s="1">
        <v>6.0439999999999995E-4</v>
      </c>
      <c r="C252" s="1">
        <f t="shared" si="22"/>
        <v>8.5505108981992475</v>
      </c>
      <c r="D252" s="1">
        <v>6.6770000000000002E-4</v>
      </c>
      <c r="E252" s="1">
        <f t="shared" si="23"/>
        <v>9.4460227113296469</v>
      </c>
      <c r="F252" s="1">
        <v>7.1230000000000002E-4</v>
      </c>
      <c r="G252" s="1">
        <f t="shared" si="24"/>
        <v>10.076983641276183</v>
      </c>
      <c r="H252" s="1">
        <v>7.5560000000000004E-4</v>
      </c>
      <c r="I252" s="1">
        <f t="shared" si="25"/>
        <v>10.689553333354322</v>
      </c>
      <c r="J252" s="1">
        <v>8.0329999999999996E-4</v>
      </c>
      <c r="K252" s="1">
        <f t="shared" si="26"/>
        <v>11.364370292063956</v>
      </c>
    </row>
    <row r="253" spans="1:11" x14ac:dyDescent="0.25">
      <c r="A253" s="1">
        <v>0.13489999999999999</v>
      </c>
      <c r="B253" s="1">
        <v>5.9259999999999998E-4</v>
      </c>
      <c r="C253" s="1">
        <f t="shared" si="22"/>
        <v>8.3835750467784163</v>
      </c>
      <c r="D253" s="1">
        <v>6.533E-4</v>
      </c>
      <c r="E253" s="1">
        <f t="shared" si="23"/>
        <v>9.2423043841720194</v>
      </c>
      <c r="F253" s="1">
        <v>6.9660000000000002E-4</v>
      </c>
      <c r="G253" s="1">
        <f t="shared" si="24"/>
        <v>9.8548740762501588</v>
      </c>
      <c r="H253" s="1">
        <v>7.3800000000000005E-4</v>
      </c>
      <c r="I253" s="1">
        <f t="shared" si="25"/>
        <v>10.440564266828336</v>
      </c>
      <c r="J253" s="1">
        <v>7.8149999999999997E-4</v>
      </c>
      <c r="K253" s="1">
        <f t="shared" si="26"/>
        <v>11.055963380116996</v>
      </c>
    </row>
    <row r="254" spans="1:11" x14ac:dyDescent="0.25">
      <c r="A254" s="1">
        <v>0.1399</v>
      </c>
      <c r="B254" s="1">
        <v>5.8060000000000002E-4</v>
      </c>
      <c r="C254" s="1">
        <f t="shared" si="22"/>
        <v>8.2138097741470606</v>
      </c>
      <c r="D254" s="1">
        <v>6.3809999999999995E-4</v>
      </c>
      <c r="E254" s="1">
        <f t="shared" si="23"/>
        <v>9.027268372172303</v>
      </c>
      <c r="F254" s="1">
        <v>6.801E-4</v>
      </c>
      <c r="G254" s="1">
        <f t="shared" si="24"/>
        <v>9.6214468263820461</v>
      </c>
      <c r="H254" s="1">
        <v>7.1929999999999997E-4</v>
      </c>
      <c r="I254" s="1">
        <f t="shared" si="25"/>
        <v>10.176013383644472</v>
      </c>
      <c r="J254" s="1">
        <v>7.6139999999999997E-4</v>
      </c>
      <c r="K254" s="1">
        <f t="shared" si="26"/>
        <v>10.771606548459475</v>
      </c>
    </row>
    <row r="255" spans="1:11" x14ac:dyDescent="0.25">
      <c r="A255" s="1">
        <v>0.1449</v>
      </c>
      <c r="B255" s="1">
        <v>5.6820000000000004E-4</v>
      </c>
      <c r="C255" s="1">
        <f t="shared" si="22"/>
        <v>8.0383856590946614</v>
      </c>
      <c r="D255" s="1">
        <v>6.2310000000000002E-4</v>
      </c>
      <c r="E255" s="1">
        <f t="shared" si="23"/>
        <v>8.8150617813831094</v>
      </c>
      <c r="F255" s="1">
        <v>6.6299999999999996E-4</v>
      </c>
      <c r="G255" s="1">
        <f t="shared" si="24"/>
        <v>9.3795313128823636</v>
      </c>
      <c r="H255" s="1">
        <v>7.0029999999999995E-4</v>
      </c>
      <c r="I255" s="1">
        <f t="shared" si="25"/>
        <v>9.9072183686448252</v>
      </c>
      <c r="J255" s="1">
        <v>7.404E-4</v>
      </c>
      <c r="K255" s="1">
        <f t="shared" si="26"/>
        <v>10.474517321354604</v>
      </c>
    </row>
    <row r="256" spans="1:11" x14ac:dyDescent="0.25">
      <c r="A256" s="1">
        <v>0.14990000000000001</v>
      </c>
      <c r="B256" s="1">
        <v>5.5520000000000005E-4</v>
      </c>
      <c r="C256" s="1">
        <f t="shared" si="22"/>
        <v>7.8544732804106925</v>
      </c>
      <c r="D256" s="1">
        <v>6.0789999999999998E-4</v>
      </c>
      <c r="E256" s="1">
        <f t="shared" si="23"/>
        <v>8.600025769383393</v>
      </c>
      <c r="F256" s="1">
        <v>6.4570000000000003E-4</v>
      </c>
      <c r="G256" s="1">
        <f t="shared" si="24"/>
        <v>9.1347863781721621</v>
      </c>
      <c r="H256" s="1">
        <v>6.8070000000000001E-4</v>
      </c>
      <c r="I256" s="1">
        <f t="shared" si="25"/>
        <v>9.629935090013614</v>
      </c>
      <c r="J256" s="1">
        <v>7.1880000000000002E-4</v>
      </c>
      <c r="K256" s="1">
        <f t="shared" si="26"/>
        <v>10.168939830618166</v>
      </c>
    </row>
    <row r="257" spans="1:11" x14ac:dyDescent="0.25">
      <c r="A257" s="1">
        <v>0.15490000000000001</v>
      </c>
      <c r="B257" s="1">
        <v>5.4140000000000004E-4</v>
      </c>
      <c r="C257" s="1">
        <f t="shared" si="22"/>
        <v>7.6592432168846338</v>
      </c>
      <c r="D257" s="1">
        <v>5.9230000000000003E-4</v>
      </c>
      <c r="E257" s="1">
        <f t="shared" si="23"/>
        <v>8.3793309149626332</v>
      </c>
      <c r="F257" s="1">
        <v>6.2819999999999998E-4</v>
      </c>
      <c r="G257" s="1">
        <f t="shared" si="24"/>
        <v>8.8872120222514361</v>
      </c>
      <c r="H257" s="1">
        <v>6.6109999999999997E-4</v>
      </c>
      <c r="I257" s="1">
        <f t="shared" si="25"/>
        <v>9.3526518113824011</v>
      </c>
      <c r="J257" s="1">
        <v>6.9689999999999997E-4</v>
      </c>
      <c r="K257" s="1">
        <f t="shared" si="26"/>
        <v>9.8591182080659419</v>
      </c>
    </row>
    <row r="258" spans="1:11" x14ac:dyDescent="0.25">
      <c r="A258" s="1">
        <v>0.15989999999999999</v>
      </c>
      <c r="B258" s="1">
        <v>5.2760000000000003E-4</v>
      </c>
      <c r="C258" s="1">
        <f t="shared" si="22"/>
        <v>7.464013153358577</v>
      </c>
      <c r="D258" s="1">
        <v>5.7660000000000003E-4</v>
      </c>
      <c r="E258" s="1">
        <f t="shared" si="23"/>
        <v>8.1572213499366093</v>
      </c>
      <c r="F258" s="1">
        <v>6.1039999999999998E-4</v>
      </c>
      <c r="G258" s="1">
        <f t="shared" si="24"/>
        <v>8.6353935345149253</v>
      </c>
      <c r="H258" s="1">
        <v>6.4139999999999998E-4</v>
      </c>
      <c r="I258" s="1">
        <f t="shared" si="25"/>
        <v>9.0739538221459259</v>
      </c>
      <c r="J258" s="1">
        <v>6.7489999999999998E-4</v>
      </c>
      <c r="K258" s="1">
        <f t="shared" si="26"/>
        <v>9.5478818749084589</v>
      </c>
    </row>
    <row r="259" spans="1:11" x14ac:dyDescent="0.25">
      <c r="A259" s="1">
        <v>0.16489999999999999</v>
      </c>
      <c r="B259" s="1">
        <v>5.1389999999999997E-4</v>
      </c>
      <c r="C259" s="1">
        <f t="shared" si="22"/>
        <v>7.2701978004377796</v>
      </c>
      <c r="D259" s="1">
        <v>5.6070000000000002E-4</v>
      </c>
      <c r="E259" s="1">
        <f t="shared" si="23"/>
        <v>7.9322823637000628</v>
      </c>
      <c r="F259" s="1">
        <v>5.9250000000000004E-4</v>
      </c>
      <c r="G259" s="1">
        <f t="shared" si="24"/>
        <v>8.382160336173154</v>
      </c>
      <c r="H259" s="1">
        <v>6.2169999999999999E-4</v>
      </c>
      <c r="I259" s="1">
        <f t="shared" si="25"/>
        <v>8.7952558329094526</v>
      </c>
      <c r="J259" s="1">
        <v>6.5289999999999999E-4</v>
      </c>
      <c r="K259" s="1">
        <f t="shared" si="26"/>
        <v>9.2366455417509759</v>
      </c>
    </row>
    <row r="260" spans="1:11" x14ac:dyDescent="0.25">
      <c r="A260" s="1">
        <v>0.1699</v>
      </c>
      <c r="B260" s="1">
        <v>5.0029999999999996E-4</v>
      </c>
      <c r="C260" s="1">
        <f t="shared" si="22"/>
        <v>7.0777971581222427</v>
      </c>
      <c r="D260" s="1">
        <v>5.442E-4</v>
      </c>
      <c r="E260" s="1">
        <f t="shared" si="23"/>
        <v>7.698855113831951</v>
      </c>
      <c r="F260" s="1">
        <v>5.7490000000000004E-4</v>
      </c>
      <c r="G260" s="1">
        <f t="shared" si="24"/>
        <v>8.1331712696471676</v>
      </c>
      <c r="H260" s="1">
        <v>6.02E-4</v>
      </c>
      <c r="I260" s="1">
        <f t="shared" si="25"/>
        <v>8.5165578436729774</v>
      </c>
      <c r="J260" s="1">
        <v>6.3089999999999999E-4</v>
      </c>
      <c r="K260" s="1">
        <f t="shared" si="26"/>
        <v>8.9254092085934911</v>
      </c>
    </row>
    <row r="261" spans="1:11" x14ac:dyDescent="0.25">
      <c r="A261" s="1">
        <v>0.1749</v>
      </c>
      <c r="B261" s="1">
        <v>4.863E-4</v>
      </c>
      <c r="C261" s="1">
        <f t="shared" si="22"/>
        <v>6.8797376733856623</v>
      </c>
      <c r="D261" s="1">
        <v>5.2800000000000004E-4</v>
      </c>
      <c r="E261" s="1">
        <f t="shared" si="23"/>
        <v>7.4696719957796214</v>
      </c>
      <c r="F261" s="1">
        <v>5.5690000000000004E-4</v>
      </c>
      <c r="G261" s="1">
        <f t="shared" si="24"/>
        <v>7.878523360700135</v>
      </c>
      <c r="H261" s="1">
        <v>5.8129999999999998E-4</v>
      </c>
      <c r="I261" s="1">
        <f t="shared" si="25"/>
        <v>8.223712748383889</v>
      </c>
      <c r="J261" s="1">
        <v>6.0849999999999999E-4</v>
      </c>
      <c r="K261" s="1">
        <f t="shared" si="26"/>
        <v>8.608514033014961</v>
      </c>
    </row>
    <row r="262" spans="1:11" x14ac:dyDescent="0.25">
      <c r="A262" s="1">
        <v>0.1799</v>
      </c>
      <c r="B262" s="1">
        <v>4.7130000000000002E-4</v>
      </c>
      <c r="C262" s="1">
        <f t="shared" si="22"/>
        <v>6.6675310825964687</v>
      </c>
      <c r="D262" s="1">
        <v>5.1110000000000001E-4</v>
      </c>
      <c r="E262" s="1">
        <f t="shared" si="23"/>
        <v>7.2305859034904625</v>
      </c>
      <c r="F262" s="1">
        <v>5.3850000000000002E-4</v>
      </c>
      <c r="G262" s="1">
        <f t="shared" si="24"/>
        <v>7.6182166093320562</v>
      </c>
      <c r="H262" s="1">
        <v>5.6130000000000004E-4</v>
      </c>
      <c r="I262" s="1">
        <f t="shared" si="25"/>
        <v>7.9407706273316316</v>
      </c>
      <c r="J262" s="1">
        <v>5.8629999999999999E-4</v>
      </c>
      <c r="K262" s="1">
        <f t="shared" si="26"/>
        <v>8.2944482786469553</v>
      </c>
    </row>
    <row r="263" spans="1:11" x14ac:dyDescent="0.25">
      <c r="A263" s="1">
        <v>0.18490000000000001</v>
      </c>
      <c r="B263" s="1">
        <v>4.5580000000000002E-4</v>
      </c>
      <c r="C263" s="1">
        <f t="shared" ref="C263:C326" si="27">B263*$A$1/$B$1</f>
        <v>6.4482509387809692</v>
      </c>
      <c r="D263" s="1">
        <v>4.9330000000000001E-4</v>
      </c>
      <c r="E263" s="1">
        <f t="shared" ref="E263:E326" si="28">D263*$A$1/$B$1</f>
        <v>6.9787674157539534</v>
      </c>
      <c r="F263" s="1">
        <v>5.197E-4</v>
      </c>
      <c r="G263" s="1">
        <f t="shared" ref="G263:G326" si="29">F263*$A$1/$B$1</f>
        <v>7.3522510155429348</v>
      </c>
      <c r="H263" s="1">
        <v>5.4129999999999998E-4</v>
      </c>
      <c r="I263" s="1">
        <f t="shared" ref="I263:I326" si="30">H263*$A$1/$B$1</f>
        <v>7.6578285062793734</v>
      </c>
      <c r="J263" s="1">
        <v>5.6340000000000003E-4</v>
      </c>
      <c r="K263" s="1">
        <f t="shared" ref="K263:K326" si="31">J263*$A$1/$B$1</f>
        <v>7.9704795500421186</v>
      </c>
    </row>
    <row r="264" spans="1:11" x14ac:dyDescent="0.25">
      <c r="A264" s="1">
        <v>0.18990000000000001</v>
      </c>
      <c r="B264" s="1">
        <v>4.394E-4</v>
      </c>
      <c r="C264" s="1">
        <f t="shared" si="27"/>
        <v>6.216238399518117</v>
      </c>
      <c r="D264" s="1">
        <v>4.7560000000000001E-4</v>
      </c>
      <c r="E264" s="1">
        <f t="shared" si="28"/>
        <v>6.7283636386227048</v>
      </c>
      <c r="F264" s="1">
        <v>5.0000000000000001E-4</v>
      </c>
      <c r="G264" s="1">
        <f t="shared" si="29"/>
        <v>7.0735530263064597</v>
      </c>
      <c r="H264" s="1">
        <v>5.2030000000000002E-4</v>
      </c>
      <c r="I264" s="1">
        <f t="shared" si="30"/>
        <v>7.360739279174501</v>
      </c>
      <c r="J264" s="1">
        <v>5.3989999999999995E-4</v>
      </c>
      <c r="K264" s="1">
        <f t="shared" si="31"/>
        <v>7.6380225578057139</v>
      </c>
    </row>
    <row r="265" spans="1:11" x14ac:dyDescent="0.25">
      <c r="A265" s="1">
        <v>0.19489999999999999</v>
      </c>
      <c r="B265" s="1">
        <v>4.2250000000000002E-4</v>
      </c>
      <c r="C265" s="1">
        <f t="shared" si="27"/>
        <v>5.977152307228959</v>
      </c>
      <c r="D265" s="1">
        <v>4.5689999999999999E-4</v>
      </c>
      <c r="E265" s="1">
        <f t="shared" si="28"/>
        <v>6.463812755438842</v>
      </c>
      <c r="F265" s="1">
        <v>4.795E-4</v>
      </c>
      <c r="G265" s="1">
        <f t="shared" si="29"/>
        <v>6.7835373522278939</v>
      </c>
      <c r="H265" s="1">
        <v>4.9850000000000003E-4</v>
      </c>
      <c r="I265" s="1">
        <f t="shared" si="30"/>
        <v>7.0523323672275406</v>
      </c>
      <c r="J265" s="1">
        <v>5.1559999999999996E-4</v>
      </c>
      <c r="K265" s="1">
        <f t="shared" si="31"/>
        <v>7.2942478807272204</v>
      </c>
    </row>
    <row r="266" spans="1:11" x14ac:dyDescent="0.25">
      <c r="A266" s="1">
        <v>0.19989999999999999</v>
      </c>
      <c r="B266" s="1">
        <v>4.0489999999999998E-4</v>
      </c>
      <c r="C266" s="1">
        <f t="shared" si="27"/>
        <v>5.7281632407029708</v>
      </c>
      <c r="D266" s="1">
        <v>4.3669999999999999E-4</v>
      </c>
      <c r="E266" s="1">
        <f t="shared" si="28"/>
        <v>6.1780412131760611</v>
      </c>
      <c r="F266" s="1">
        <v>4.5820000000000002E-4</v>
      </c>
      <c r="G266" s="1">
        <f t="shared" si="29"/>
        <v>6.4822039933072402</v>
      </c>
      <c r="H266" s="1">
        <v>4.7570000000000002E-4</v>
      </c>
      <c r="I266" s="1">
        <f t="shared" si="30"/>
        <v>6.7297783492279653</v>
      </c>
      <c r="J266" s="1">
        <v>4.9030000000000005E-4</v>
      </c>
      <c r="K266" s="1">
        <f t="shared" si="31"/>
        <v>6.9363260975961154</v>
      </c>
    </row>
    <row r="267" spans="1:11" x14ac:dyDescent="0.25">
      <c r="A267" s="1">
        <v>0.2049</v>
      </c>
      <c r="B267" s="1">
        <v>3.8660000000000002E-4</v>
      </c>
      <c r="C267" s="1">
        <f t="shared" si="27"/>
        <v>5.4692711999401542</v>
      </c>
      <c r="D267" s="1">
        <v>4.1639999999999998E-4</v>
      </c>
      <c r="E267" s="1">
        <f t="shared" si="28"/>
        <v>5.8908549603080189</v>
      </c>
      <c r="F267" s="1">
        <v>4.3590000000000002E-4</v>
      </c>
      <c r="G267" s="1">
        <f t="shared" si="29"/>
        <v>6.1667235283339714</v>
      </c>
      <c r="H267" s="1">
        <v>4.5219999999999999E-4</v>
      </c>
      <c r="I267" s="1">
        <f t="shared" si="30"/>
        <v>6.3973213569915615</v>
      </c>
      <c r="J267" s="1">
        <v>4.639E-4</v>
      </c>
      <c r="K267" s="1">
        <f t="shared" si="31"/>
        <v>6.5628424978071331</v>
      </c>
    </row>
    <row r="268" spans="1:11" x14ac:dyDescent="0.25">
      <c r="A268" s="1">
        <v>0.2099</v>
      </c>
      <c r="B268" s="1">
        <v>3.6759999999999999E-4</v>
      </c>
      <c r="C268" s="1">
        <f t="shared" si="27"/>
        <v>5.2004761849405083</v>
      </c>
      <c r="D268" s="1">
        <v>3.9570000000000002E-4</v>
      </c>
      <c r="E268" s="1">
        <f t="shared" si="28"/>
        <v>5.5980098650189323</v>
      </c>
      <c r="F268" s="1">
        <v>4.127E-4</v>
      </c>
      <c r="G268" s="1">
        <f t="shared" si="29"/>
        <v>5.8385106679133516</v>
      </c>
      <c r="H268" s="1">
        <v>4.2739999999999998E-4</v>
      </c>
      <c r="I268" s="1">
        <f t="shared" si="30"/>
        <v>6.0464731268867613</v>
      </c>
      <c r="J268" s="1">
        <v>4.3669999999999999E-4</v>
      </c>
      <c r="K268" s="1">
        <f t="shared" si="31"/>
        <v>6.1780412131760611</v>
      </c>
    </row>
    <row r="269" spans="1:11" x14ac:dyDescent="0.25">
      <c r="A269" s="1">
        <v>0.21490000000000001</v>
      </c>
      <c r="B269" s="1">
        <v>3.4840000000000001E-4</v>
      </c>
      <c r="C269" s="1">
        <f t="shared" si="27"/>
        <v>4.9288517487303407</v>
      </c>
      <c r="D269" s="1">
        <v>3.7409999999999999E-4</v>
      </c>
      <c r="E269" s="1">
        <f t="shared" si="28"/>
        <v>5.2924323742824928</v>
      </c>
      <c r="F269" s="1">
        <v>3.8919999999999997E-4</v>
      </c>
      <c r="G269" s="1">
        <f t="shared" si="29"/>
        <v>5.5060536756769478</v>
      </c>
      <c r="H269" s="1">
        <v>4.0200000000000001E-4</v>
      </c>
      <c r="I269" s="1">
        <f t="shared" si="30"/>
        <v>5.6871366331503941</v>
      </c>
      <c r="J269" s="1">
        <v>4.0860000000000001E-4</v>
      </c>
      <c r="K269" s="1">
        <f t="shared" si="31"/>
        <v>5.780507533097639</v>
      </c>
    </row>
    <row r="270" spans="1:11" x14ac:dyDescent="0.25">
      <c r="A270" s="1">
        <v>0.21990000000000001</v>
      </c>
      <c r="B270" s="1">
        <v>3.2919999999999998E-4</v>
      </c>
      <c r="C270" s="1">
        <f t="shared" si="27"/>
        <v>4.6572273125201731</v>
      </c>
      <c r="D270" s="1">
        <v>3.5179999999999999E-4</v>
      </c>
      <c r="E270" s="1">
        <f t="shared" si="28"/>
        <v>4.9769519093092249</v>
      </c>
      <c r="F270" s="1">
        <v>3.6529999999999999E-4</v>
      </c>
      <c r="G270" s="1">
        <f t="shared" si="29"/>
        <v>5.1679378410194996</v>
      </c>
      <c r="H270" s="1">
        <v>3.7609999999999998E-4</v>
      </c>
      <c r="I270" s="1">
        <f t="shared" si="30"/>
        <v>5.3207265863877184</v>
      </c>
      <c r="J270" s="1">
        <v>3.8010000000000002E-4</v>
      </c>
      <c r="K270" s="1">
        <f t="shared" si="31"/>
        <v>5.3773150105981715</v>
      </c>
    </row>
    <row r="271" spans="1:11" x14ac:dyDescent="0.25">
      <c r="A271" s="1">
        <v>0.22489999999999999</v>
      </c>
      <c r="B271" s="1">
        <v>3.102E-4</v>
      </c>
      <c r="C271" s="1">
        <f t="shared" si="27"/>
        <v>4.3884322975205281</v>
      </c>
      <c r="D271" s="1">
        <v>3.3030000000000001E-4</v>
      </c>
      <c r="E271" s="1">
        <f t="shared" si="28"/>
        <v>4.6727891291780468</v>
      </c>
      <c r="F271" s="1">
        <v>3.4160000000000001E-4</v>
      </c>
      <c r="G271" s="1">
        <f t="shared" si="29"/>
        <v>4.8326514275725732</v>
      </c>
      <c r="H271" s="1">
        <v>3.5060000000000001E-4</v>
      </c>
      <c r="I271" s="1">
        <f t="shared" si="30"/>
        <v>4.9599753820460899</v>
      </c>
      <c r="J271" s="1">
        <v>3.5189999999999999E-4</v>
      </c>
      <c r="K271" s="1">
        <f t="shared" si="31"/>
        <v>4.9783666199144863</v>
      </c>
    </row>
    <row r="272" spans="1:11" x14ac:dyDescent="0.25">
      <c r="A272" s="1">
        <v>0.22989999999999999</v>
      </c>
      <c r="B272" s="1">
        <v>2.92E-4</v>
      </c>
      <c r="C272" s="1">
        <f t="shared" si="27"/>
        <v>4.130954967362972</v>
      </c>
      <c r="D272" s="1">
        <v>3.0929999999999998E-4</v>
      </c>
      <c r="E272" s="1">
        <f t="shared" si="28"/>
        <v>4.3756999020731753</v>
      </c>
      <c r="F272" s="1">
        <v>3.1839999999999999E-4</v>
      </c>
      <c r="G272" s="1">
        <f t="shared" si="29"/>
        <v>4.5044385671519525</v>
      </c>
      <c r="H272" s="1">
        <v>3.2590000000000001E-4</v>
      </c>
      <c r="I272" s="1">
        <f t="shared" si="30"/>
        <v>4.6105418625465502</v>
      </c>
      <c r="J272" s="1">
        <v>3.2440000000000002E-4</v>
      </c>
      <c r="K272" s="1">
        <f t="shared" si="31"/>
        <v>4.5893212034676312</v>
      </c>
    </row>
    <row r="273" spans="1:11" x14ac:dyDescent="0.25">
      <c r="A273" s="1">
        <v>0.2349</v>
      </c>
      <c r="B273" s="1">
        <v>2.7470000000000001E-4</v>
      </c>
      <c r="C273" s="1">
        <f t="shared" si="27"/>
        <v>3.8862100326527687</v>
      </c>
      <c r="D273" s="1">
        <v>2.8949999999999999E-4</v>
      </c>
      <c r="E273" s="1">
        <f t="shared" si="28"/>
        <v>4.0955872022314397</v>
      </c>
      <c r="F273" s="1">
        <v>2.967E-4</v>
      </c>
      <c r="G273" s="1">
        <f t="shared" si="29"/>
        <v>4.1974463658102534</v>
      </c>
      <c r="H273" s="1">
        <v>3.0190000000000002E-4</v>
      </c>
      <c r="I273" s="1">
        <f t="shared" si="30"/>
        <v>4.2710113172838398</v>
      </c>
      <c r="J273" s="1">
        <v>2.9819999999999998E-4</v>
      </c>
      <c r="K273" s="1">
        <f t="shared" si="31"/>
        <v>4.2186670248891716</v>
      </c>
    </row>
    <row r="274" spans="1:11" x14ac:dyDescent="0.25">
      <c r="A274" s="1">
        <v>0.2399</v>
      </c>
      <c r="B274" s="1">
        <v>2.5829999999999999E-4</v>
      </c>
      <c r="C274" s="1">
        <f t="shared" si="27"/>
        <v>3.6541974933899164</v>
      </c>
      <c r="D274" s="1">
        <v>2.7040000000000001E-4</v>
      </c>
      <c r="E274" s="1">
        <f t="shared" si="28"/>
        <v>3.8253774766265338</v>
      </c>
      <c r="F274" s="1">
        <v>2.7609999999999999E-4</v>
      </c>
      <c r="G274" s="1">
        <f t="shared" si="29"/>
        <v>3.9060159811264272</v>
      </c>
      <c r="H274" s="1">
        <v>2.7960000000000002E-4</v>
      </c>
      <c r="I274" s="1">
        <f t="shared" si="30"/>
        <v>3.9555308523105723</v>
      </c>
      <c r="J274" s="1">
        <v>2.7359999999999998E-4</v>
      </c>
      <c r="K274" s="1">
        <f t="shared" si="31"/>
        <v>3.8706482159948945</v>
      </c>
    </row>
    <row r="275" spans="1:11" x14ac:dyDescent="0.25">
      <c r="A275" s="1">
        <v>0.24490000000000001</v>
      </c>
      <c r="B275" s="1">
        <v>2.43E-4</v>
      </c>
      <c r="C275" s="1">
        <f t="shared" si="27"/>
        <v>3.4377467707849392</v>
      </c>
      <c r="D275" s="1">
        <v>2.5329999999999998E-4</v>
      </c>
      <c r="E275" s="1">
        <f t="shared" si="28"/>
        <v>3.5834619631268518</v>
      </c>
      <c r="F275" s="1">
        <v>2.5710000000000002E-4</v>
      </c>
      <c r="G275" s="1">
        <f t="shared" si="29"/>
        <v>3.6372209661267814</v>
      </c>
      <c r="H275" s="1">
        <v>2.5900000000000001E-4</v>
      </c>
      <c r="I275" s="1">
        <f t="shared" si="30"/>
        <v>3.6641004676267461</v>
      </c>
      <c r="J275" s="1">
        <v>2.5099999999999998E-4</v>
      </c>
      <c r="K275" s="1">
        <f t="shared" si="31"/>
        <v>3.5509236192058427</v>
      </c>
    </row>
    <row r="276" spans="1:11" x14ac:dyDescent="0.25">
      <c r="A276" s="1">
        <v>0.24990000000000001</v>
      </c>
      <c r="B276" s="1">
        <v>2.2890000000000001E-4</v>
      </c>
      <c r="C276" s="1">
        <f t="shared" si="27"/>
        <v>3.2382725754430974</v>
      </c>
      <c r="D276" s="1">
        <v>2.3729999999999999E-4</v>
      </c>
      <c r="E276" s="1">
        <f t="shared" si="28"/>
        <v>3.3571082662850453</v>
      </c>
      <c r="F276" s="1">
        <v>2.4010000000000001E-4</v>
      </c>
      <c r="G276" s="1">
        <f t="shared" si="29"/>
        <v>3.396720163232362</v>
      </c>
      <c r="H276" s="1">
        <v>2.4020000000000001E-4</v>
      </c>
      <c r="I276" s="1">
        <f t="shared" si="30"/>
        <v>3.3981348738376234</v>
      </c>
      <c r="J276" s="1">
        <v>2.3059999999999999E-4</v>
      </c>
      <c r="K276" s="1">
        <f t="shared" si="31"/>
        <v>3.2623226557325391</v>
      </c>
    </row>
    <row r="277" spans="1:11" x14ac:dyDescent="0.25">
      <c r="A277" s="1">
        <v>0.25490000000000002</v>
      </c>
      <c r="B277" s="1">
        <v>2.1609999999999999E-4</v>
      </c>
      <c r="C277" s="1">
        <f t="shared" si="27"/>
        <v>3.0571896179696516</v>
      </c>
      <c r="D277" s="1">
        <v>2.23E-4</v>
      </c>
      <c r="E277" s="1">
        <f t="shared" si="28"/>
        <v>3.1548046497326809</v>
      </c>
      <c r="F277" s="1">
        <v>2.241E-4</v>
      </c>
      <c r="G277" s="1">
        <f t="shared" si="29"/>
        <v>3.1703664663905551</v>
      </c>
      <c r="H277" s="1">
        <v>2.2350000000000001E-4</v>
      </c>
      <c r="I277" s="1">
        <f t="shared" si="30"/>
        <v>3.1618782027589876</v>
      </c>
      <c r="J277" s="1">
        <v>2.1240000000000001E-4</v>
      </c>
      <c r="K277" s="1">
        <f t="shared" si="31"/>
        <v>3.0048453255749838</v>
      </c>
    </row>
    <row r="278" spans="1:11" x14ac:dyDescent="0.25">
      <c r="A278" s="1">
        <v>0.25990000000000002</v>
      </c>
      <c r="B278" s="1">
        <v>2.0460000000000001E-4</v>
      </c>
      <c r="C278" s="1">
        <f t="shared" si="27"/>
        <v>2.894497898364603</v>
      </c>
      <c r="D278" s="1">
        <v>2.097E-4</v>
      </c>
      <c r="E278" s="1">
        <f t="shared" si="28"/>
        <v>2.9666481392329289</v>
      </c>
      <c r="F278" s="1">
        <v>2.1000000000000001E-4</v>
      </c>
      <c r="G278" s="1">
        <f t="shared" si="29"/>
        <v>2.9708922710487133</v>
      </c>
      <c r="H278" s="1">
        <v>2.084E-4</v>
      </c>
      <c r="I278" s="1">
        <f t="shared" si="30"/>
        <v>2.9482569013645321</v>
      </c>
      <c r="J278" s="1">
        <v>1.961E-4</v>
      </c>
      <c r="K278" s="1">
        <f t="shared" si="31"/>
        <v>2.7742474969173934</v>
      </c>
    </row>
    <row r="279" spans="1:11" x14ac:dyDescent="0.25">
      <c r="A279" s="1">
        <v>0.26490000000000002</v>
      </c>
      <c r="B279" s="1">
        <v>1.941E-4</v>
      </c>
      <c r="C279" s="1">
        <f t="shared" si="27"/>
        <v>2.7459532848121673</v>
      </c>
      <c r="D279" s="1">
        <v>1.9790000000000001E-4</v>
      </c>
      <c r="E279" s="1">
        <f t="shared" si="28"/>
        <v>2.7997122878120968</v>
      </c>
      <c r="F279" s="1">
        <v>1.975E-4</v>
      </c>
      <c r="G279" s="1">
        <f t="shared" si="29"/>
        <v>2.7940534453910515</v>
      </c>
      <c r="H279" s="1">
        <v>1.951E-4</v>
      </c>
      <c r="I279" s="1">
        <f t="shared" si="30"/>
        <v>2.7601003908647805</v>
      </c>
      <c r="J279" s="1">
        <v>1.819E-4</v>
      </c>
      <c r="K279" s="1">
        <f t="shared" si="31"/>
        <v>2.5733585909702898</v>
      </c>
    </row>
    <row r="280" spans="1:11" x14ac:dyDescent="0.25">
      <c r="A280" s="1">
        <v>0.26989999999999997</v>
      </c>
      <c r="B280" s="1">
        <v>1.8459999999999999E-4</v>
      </c>
      <c r="C280" s="1">
        <f t="shared" si="27"/>
        <v>2.6115557773123448</v>
      </c>
      <c r="D280" s="1">
        <v>1.8760000000000001E-4</v>
      </c>
      <c r="E280" s="1">
        <f t="shared" si="28"/>
        <v>2.6539970954701837</v>
      </c>
      <c r="F280" s="1">
        <v>1.8660000000000001E-4</v>
      </c>
      <c r="G280" s="1">
        <f t="shared" si="29"/>
        <v>2.6398499894175709</v>
      </c>
      <c r="H280" s="1">
        <v>1.827E-4</v>
      </c>
      <c r="I280" s="1">
        <f t="shared" si="30"/>
        <v>2.5846762758123805</v>
      </c>
      <c r="J280" s="1">
        <v>1.6919999999999999E-4</v>
      </c>
      <c r="K280" s="1">
        <f t="shared" si="31"/>
        <v>2.3936903441021058</v>
      </c>
    </row>
    <row r="281" spans="1:11" x14ac:dyDescent="0.25">
      <c r="A281" s="1">
        <v>0.2752</v>
      </c>
      <c r="B281" s="1">
        <v>1.761E-4</v>
      </c>
      <c r="C281" s="1">
        <f t="shared" si="27"/>
        <v>2.4913053758651351</v>
      </c>
      <c r="D281" s="1">
        <v>1.783E-4</v>
      </c>
      <c r="E281" s="1">
        <f t="shared" si="28"/>
        <v>2.5224290091808834</v>
      </c>
      <c r="F281" s="1">
        <v>1.7679999999999999E-4</v>
      </c>
      <c r="G281" s="1">
        <f t="shared" si="29"/>
        <v>2.501208350101964</v>
      </c>
      <c r="H281" s="1">
        <v>1.7220000000000001E-4</v>
      </c>
      <c r="I281" s="1">
        <f t="shared" si="30"/>
        <v>2.4361316622599447</v>
      </c>
      <c r="J281" s="1">
        <v>1.582E-4</v>
      </c>
      <c r="K281" s="1">
        <f t="shared" si="31"/>
        <v>2.2380721775233638</v>
      </c>
    </row>
    <row r="282" spans="1:11" x14ac:dyDescent="0.25">
      <c r="A282" s="1">
        <v>0.28010000000000002</v>
      </c>
      <c r="B282" s="1">
        <v>1.684E-4</v>
      </c>
      <c r="C282" s="1">
        <f t="shared" si="27"/>
        <v>2.3823726592600156</v>
      </c>
      <c r="D282" s="1">
        <v>1.7019999999999999E-4</v>
      </c>
      <c r="E282" s="1">
        <f t="shared" si="28"/>
        <v>2.4078374501547186</v>
      </c>
      <c r="F282" s="1">
        <v>1.6799999999999999E-4</v>
      </c>
      <c r="G282" s="1">
        <f t="shared" si="29"/>
        <v>2.3767138168389703</v>
      </c>
      <c r="H282" s="1">
        <v>1.6330000000000001E-4</v>
      </c>
      <c r="I282" s="1">
        <f t="shared" si="30"/>
        <v>2.3102224183916897</v>
      </c>
      <c r="J282" s="1">
        <v>1.4880000000000001E-4</v>
      </c>
      <c r="K282" s="1">
        <f t="shared" si="31"/>
        <v>2.1050893806288027</v>
      </c>
    </row>
    <row r="283" spans="1:11" x14ac:dyDescent="0.25">
      <c r="A283" s="1">
        <v>0.28520000000000001</v>
      </c>
      <c r="B283" s="1">
        <v>1.615E-4</v>
      </c>
      <c r="C283" s="1">
        <f t="shared" si="27"/>
        <v>2.2847576274969863</v>
      </c>
      <c r="D283" s="1">
        <v>1.627E-4</v>
      </c>
      <c r="E283" s="1">
        <f t="shared" si="28"/>
        <v>2.3017341547601222</v>
      </c>
      <c r="F283" s="1">
        <v>1.604E-4</v>
      </c>
      <c r="G283" s="1">
        <f t="shared" si="29"/>
        <v>2.2691958108391121</v>
      </c>
      <c r="H283" s="1">
        <v>1.5569999999999999E-4</v>
      </c>
      <c r="I283" s="1">
        <f t="shared" si="30"/>
        <v>2.2027044123918311</v>
      </c>
      <c r="J283" s="1">
        <v>1.4090000000000001E-4</v>
      </c>
      <c r="K283" s="1">
        <f t="shared" si="31"/>
        <v>1.9933272428131603</v>
      </c>
    </row>
    <row r="284" spans="1:11" x14ac:dyDescent="0.25">
      <c r="A284" s="1">
        <v>0.29020000000000001</v>
      </c>
      <c r="B284" s="1">
        <v>1.5559999999999999E-4</v>
      </c>
      <c r="C284" s="1">
        <f t="shared" si="27"/>
        <v>2.2012897017865698</v>
      </c>
      <c r="D284" s="1">
        <v>1.5669999999999999E-4</v>
      </c>
      <c r="E284" s="1">
        <f t="shared" si="28"/>
        <v>2.2168515184444439</v>
      </c>
      <c r="F284" s="1">
        <v>1.5410000000000001E-4</v>
      </c>
      <c r="G284" s="1">
        <f t="shared" si="29"/>
        <v>2.1800690427076508</v>
      </c>
      <c r="H284" s="1">
        <v>1.4899999999999999E-4</v>
      </c>
      <c r="I284" s="1">
        <f t="shared" si="30"/>
        <v>2.1079188018393249</v>
      </c>
      <c r="J284" s="1">
        <v>1.3420000000000001E-4</v>
      </c>
      <c r="K284" s="1">
        <f t="shared" si="31"/>
        <v>1.8985416322606539</v>
      </c>
    </row>
    <row r="285" spans="1:11" x14ac:dyDescent="0.25">
      <c r="A285" s="1">
        <v>0.29520000000000002</v>
      </c>
      <c r="B285" s="1">
        <v>1.5009999999999999E-4</v>
      </c>
      <c r="C285" s="1">
        <f t="shared" si="27"/>
        <v>2.123480618497199</v>
      </c>
      <c r="D285" s="1">
        <v>1.5109999999999999E-4</v>
      </c>
      <c r="E285" s="1">
        <f t="shared" si="28"/>
        <v>2.1376277245498119</v>
      </c>
      <c r="F285" s="1">
        <v>1.483E-4</v>
      </c>
      <c r="G285" s="1">
        <f t="shared" si="29"/>
        <v>2.0980158276024956</v>
      </c>
      <c r="H285" s="1">
        <v>1.4349999999999999E-4</v>
      </c>
      <c r="I285" s="1">
        <f t="shared" si="30"/>
        <v>2.0301097185499537</v>
      </c>
      <c r="J285" s="1">
        <v>1.282E-4</v>
      </c>
      <c r="K285" s="1">
        <f t="shared" si="31"/>
        <v>1.8136589959449763</v>
      </c>
    </row>
    <row r="286" spans="1:11" x14ac:dyDescent="0.25">
      <c r="A286" s="1">
        <v>0.30020000000000002</v>
      </c>
      <c r="B286" s="1">
        <v>1.451E-4</v>
      </c>
      <c r="C286" s="1">
        <f t="shared" si="27"/>
        <v>2.0527450882341345</v>
      </c>
      <c r="D286" s="1">
        <v>1.46E-4</v>
      </c>
      <c r="E286" s="1">
        <f t="shared" si="28"/>
        <v>2.065477483681486</v>
      </c>
      <c r="F286" s="1">
        <v>1.4339999999999999E-4</v>
      </c>
      <c r="G286" s="1">
        <f t="shared" si="29"/>
        <v>2.0286950079446924</v>
      </c>
      <c r="H286" s="1">
        <v>1.3850000000000001E-4</v>
      </c>
      <c r="I286" s="1">
        <f t="shared" si="30"/>
        <v>1.9593741882868894</v>
      </c>
      <c r="J286" s="1">
        <v>1.2320000000000001E-4</v>
      </c>
      <c r="K286" s="1">
        <f t="shared" si="31"/>
        <v>1.7429234656819119</v>
      </c>
    </row>
    <row r="287" spans="1:11" x14ac:dyDescent="0.25">
      <c r="A287" s="1">
        <v>0.30520000000000003</v>
      </c>
      <c r="B287" s="1">
        <v>1.407E-4</v>
      </c>
      <c r="C287" s="1">
        <f t="shared" si="27"/>
        <v>1.9904978216026374</v>
      </c>
      <c r="D287" s="1">
        <v>1.4139999999999999E-4</v>
      </c>
      <c r="E287" s="1">
        <f t="shared" si="28"/>
        <v>2.0004007958394667</v>
      </c>
      <c r="F287" s="1">
        <v>1.384E-4</v>
      </c>
      <c r="G287" s="1">
        <f t="shared" si="29"/>
        <v>1.9579594776816278</v>
      </c>
      <c r="H287" s="1">
        <v>1.339E-4</v>
      </c>
      <c r="I287" s="1">
        <f t="shared" si="30"/>
        <v>1.8942975004448697</v>
      </c>
      <c r="J287" s="1">
        <v>1.1909999999999999E-4</v>
      </c>
      <c r="K287" s="1">
        <f t="shared" si="31"/>
        <v>1.6849203308661986</v>
      </c>
    </row>
    <row r="288" spans="1:11" x14ac:dyDescent="0.25">
      <c r="A288" s="1">
        <v>0.31019999999999998</v>
      </c>
      <c r="B288" s="1">
        <v>1.3689999999999999E-4</v>
      </c>
      <c r="C288" s="1">
        <f t="shared" si="27"/>
        <v>1.9367388186027086</v>
      </c>
      <c r="D288" s="1">
        <v>1.371E-4</v>
      </c>
      <c r="E288" s="1">
        <f t="shared" si="28"/>
        <v>1.9395682398132312</v>
      </c>
      <c r="F288" s="1">
        <v>1.3459999999999999E-4</v>
      </c>
      <c r="G288" s="1">
        <f t="shared" si="29"/>
        <v>1.9042004746816987</v>
      </c>
      <c r="H288" s="1">
        <v>1.2999999999999999E-4</v>
      </c>
      <c r="I288" s="1">
        <f t="shared" si="30"/>
        <v>1.839123786839679</v>
      </c>
      <c r="J288" s="1">
        <v>1.1569999999999999E-4</v>
      </c>
      <c r="K288" s="1">
        <f t="shared" si="31"/>
        <v>1.6368201702873146</v>
      </c>
    </row>
    <row r="289" spans="1:11" x14ac:dyDescent="0.25">
      <c r="A289" s="1">
        <v>0.31509999999999999</v>
      </c>
      <c r="B289" s="1">
        <v>1.3339999999999999E-4</v>
      </c>
      <c r="C289" s="1">
        <f t="shared" si="27"/>
        <v>1.8872239474185633</v>
      </c>
      <c r="D289" s="1">
        <v>1.338E-4</v>
      </c>
      <c r="E289" s="1">
        <f t="shared" si="28"/>
        <v>1.8928827898396086</v>
      </c>
      <c r="F289" s="1">
        <v>1.3080000000000001E-4</v>
      </c>
      <c r="G289" s="1">
        <f t="shared" si="29"/>
        <v>1.8504414716817699</v>
      </c>
      <c r="H289" s="1">
        <v>1.2659999999999999E-4</v>
      </c>
      <c r="I289" s="1">
        <f t="shared" si="30"/>
        <v>1.7910236262607955</v>
      </c>
      <c r="J289" s="1">
        <v>1.127E-4</v>
      </c>
      <c r="K289" s="1">
        <f t="shared" si="31"/>
        <v>1.5943788521294762</v>
      </c>
    </row>
    <row r="290" spans="1:11" x14ac:dyDescent="0.25">
      <c r="A290" s="1">
        <v>0.3201</v>
      </c>
      <c r="B290" s="1">
        <v>1.306E-4</v>
      </c>
      <c r="C290" s="1">
        <f t="shared" si="27"/>
        <v>1.847612050471247</v>
      </c>
      <c r="D290" s="1">
        <v>1.3070000000000001E-4</v>
      </c>
      <c r="E290" s="1">
        <f t="shared" si="28"/>
        <v>1.8490267610765085</v>
      </c>
      <c r="F290" s="1">
        <v>1.2789999999999999E-4</v>
      </c>
      <c r="G290" s="1">
        <f t="shared" si="29"/>
        <v>1.8094148641291921</v>
      </c>
      <c r="H290" s="1">
        <v>1.237E-4</v>
      </c>
      <c r="I290" s="1">
        <f t="shared" si="30"/>
        <v>1.7499970187082181</v>
      </c>
      <c r="J290" s="1">
        <v>1.103E-4</v>
      </c>
      <c r="K290" s="1">
        <f t="shared" si="31"/>
        <v>1.5604257976032048</v>
      </c>
    </row>
    <row r="291" spans="1:11" x14ac:dyDescent="0.25">
      <c r="A291" s="1">
        <v>0.3251</v>
      </c>
      <c r="B291" s="1">
        <v>1.284E-4</v>
      </c>
      <c r="C291" s="1">
        <f t="shared" si="27"/>
        <v>1.8164884171554989</v>
      </c>
      <c r="D291" s="1">
        <v>1.282E-4</v>
      </c>
      <c r="E291" s="1">
        <f t="shared" si="28"/>
        <v>1.8136589959449763</v>
      </c>
      <c r="F291" s="1">
        <v>1.2530000000000001E-4</v>
      </c>
      <c r="G291" s="1">
        <f t="shared" si="29"/>
        <v>1.7726323883923991</v>
      </c>
      <c r="H291" s="1">
        <v>1.216E-4</v>
      </c>
      <c r="I291" s="1">
        <f t="shared" si="30"/>
        <v>1.7202880959977309</v>
      </c>
      <c r="J291" s="1">
        <v>1.0849999999999999E-4</v>
      </c>
      <c r="K291" s="1">
        <f t="shared" si="31"/>
        <v>1.5349610067085018</v>
      </c>
    </row>
    <row r="292" spans="1:11" x14ac:dyDescent="0.25">
      <c r="A292" s="1">
        <v>0.3301</v>
      </c>
      <c r="B292" s="1">
        <v>1.2679999999999999E-4</v>
      </c>
      <c r="C292" s="1">
        <f t="shared" si="27"/>
        <v>1.7938530474713181</v>
      </c>
      <c r="D292" s="1">
        <v>1.2650000000000001E-4</v>
      </c>
      <c r="E292" s="1">
        <f t="shared" si="28"/>
        <v>1.7896089156555341</v>
      </c>
      <c r="F292" s="1">
        <v>1.236E-4</v>
      </c>
      <c r="G292" s="1">
        <f t="shared" si="29"/>
        <v>1.7485823081029568</v>
      </c>
      <c r="H292" s="1">
        <v>1.197E-4</v>
      </c>
      <c r="I292" s="1">
        <f t="shared" si="30"/>
        <v>1.6934085944977664</v>
      </c>
      <c r="J292" s="1">
        <v>1.07E-4</v>
      </c>
      <c r="K292" s="1">
        <f t="shared" si="31"/>
        <v>1.5137403476295823</v>
      </c>
    </row>
    <row r="293" spans="1:11" x14ac:dyDescent="0.25">
      <c r="A293" s="1">
        <v>0.3352</v>
      </c>
      <c r="B293" s="1">
        <v>1.2579999999999999E-4</v>
      </c>
      <c r="C293" s="1">
        <f t="shared" si="27"/>
        <v>1.7797059414187051</v>
      </c>
      <c r="D293" s="1">
        <v>1.2540000000000001E-4</v>
      </c>
      <c r="E293" s="1">
        <f t="shared" si="28"/>
        <v>1.7740470989976602</v>
      </c>
      <c r="F293" s="1">
        <v>1.2239999999999999E-4</v>
      </c>
      <c r="G293" s="1">
        <f t="shared" si="29"/>
        <v>1.7316057808398211</v>
      </c>
      <c r="H293" s="1">
        <v>1.186E-4</v>
      </c>
      <c r="I293" s="1">
        <f t="shared" si="30"/>
        <v>1.6778467778398922</v>
      </c>
      <c r="J293" s="1">
        <v>1.058E-4</v>
      </c>
      <c r="K293" s="1">
        <f t="shared" si="31"/>
        <v>1.4967638203664466</v>
      </c>
    </row>
    <row r="294" spans="1:11" x14ac:dyDescent="0.25">
      <c r="A294" s="1">
        <v>0.3402</v>
      </c>
      <c r="B294" s="1">
        <v>1.2530000000000001E-4</v>
      </c>
      <c r="C294" s="1">
        <f t="shared" si="27"/>
        <v>1.7726323883923991</v>
      </c>
      <c r="D294" s="1">
        <v>1.2510000000000001E-4</v>
      </c>
      <c r="E294" s="1">
        <f t="shared" si="28"/>
        <v>1.7698029671818765</v>
      </c>
      <c r="F294" s="1">
        <v>1.2210000000000001E-4</v>
      </c>
      <c r="G294" s="1">
        <f t="shared" si="29"/>
        <v>1.7273616490240375</v>
      </c>
      <c r="H294" s="1">
        <v>1.184E-4</v>
      </c>
      <c r="I294" s="1">
        <f t="shared" si="30"/>
        <v>1.6750173566293696</v>
      </c>
      <c r="J294" s="1">
        <v>1.05E-4</v>
      </c>
      <c r="K294" s="1">
        <f t="shared" si="31"/>
        <v>1.4854461355243567</v>
      </c>
    </row>
    <row r="295" spans="1:11" x14ac:dyDescent="0.25">
      <c r="A295" s="1">
        <v>0.34520000000000001</v>
      </c>
      <c r="B295" s="1">
        <v>1.2549999999999999E-4</v>
      </c>
      <c r="C295" s="1">
        <f t="shared" si="27"/>
        <v>1.7754618096029213</v>
      </c>
      <c r="D295" s="1">
        <v>1.2510000000000001E-4</v>
      </c>
      <c r="E295" s="1">
        <f t="shared" si="28"/>
        <v>1.7698029671818765</v>
      </c>
      <c r="F295" s="1">
        <v>1.219E-4</v>
      </c>
      <c r="G295" s="1">
        <f t="shared" si="29"/>
        <v>1.7245322278135147</v>
      </c>
      <c r="H295" s="1">
        <v>1.1849999999999999E-4</v>
      </c>
      <c r="I295" s="1">
        <f t="shared" si="30"/>
        <v>1.6764320672346309</v>
      </c>
      <c r="J295" s="1">
        <v>1.0450000000000001E-4</v>
      </c>
      <c r="K295" s="1">
        <f t="shared" si="31"/>
        <v>1.47837258249805</v>
      </c>
    </row>
    <row r="296" spans="1:11" x14ac:dyDescent="0.25">
      <c r="A296" s="1">
        <v>0.35010000000000002</v>
      </c>
      <c r="B296" s="1">
        <v>1.2579999999999999E-4</v>
      </c>
      <c r="C296" s="1">
        <f t="shared" si="27"/>
        <v>1.7797059414187051</v>
      </c>
      <c r="D296" s="1">
        <v>1.2530000000000001E-4</v>
      </c>
      <c r="E296" s="1">
        <f t="shared" si="28"/>
        <v>1.7726323883923991</v>
      </c>
      <c r="F296" s="1">
        <v>1.2239999999999999E-4</v>
      </c>
      <c r="G296" s="1">
        <f t="shared" si="29"/>
        <v>1.7316057808398211</v>
      </c>
      <c r="H296" s="1">
        <v>1.189E-4</v>
      </c>
      <c r="I296" s="1">
        <f t="shared" si="30"/>
        <v>1.6820909096556762</v>
      </c>
      <c r="J296" s="1">
        <v>1.048E-4</v>
      </c>
      <c r="K296" s="1">
        <f t="shared" si="31"/>
        <v>1.482616714313834</v>
      </c>
    </row>
    <row r="297" spans="1:11" x14ac:dyDescent="0.25">
      <c r="A297" s="1">
        <v>0.35510000000000003</v>
      </c>
      <c r="B297" s="1">
        <v>1.2659999999999999E-4</v>
      </c>
      <c r="C297" s="1">
        <f t="shared" si="27"/>
        <v>1.7910236262607955</v>
      </c>
      <c r="D297" s="1">
        <v>1.26E-4</v>
      </c>
      <c r="E297" s="1">
        <f t="shared" si="28"/>
        <v>1.7825353626292277</v>
      </c>
      <c r="F297" s="1">
        <v>1.2300000000000001E-4</v>
      </c>
      <c r="G297" s="1">
        <f t="shared" si="29"/>
        <v>1.7400940444713893</v>
      </c>
      <c r="H297" s="1">
        <v>1.195E-4</v>
      </c>
      <c r="I297" s="1">
        <f t="shared" si="30"/>
        <v>1.6905791732872439</v>
      </c>
      <c r="J297" s="1">
        <v>1.053E-4</v>
      </c>
      <c r="K297" s="1">
        <f t="shared" si="31"/>
        <v>1.4896902673401404</v>
      </c>
    </row>
    <row r="298" spans="1:11" x14ac:dyDescent="0.25">
      <c r="A298" s="1">
        <v>0.36020000000000002</v>
      </c>
      <c r="B298" s="1">
        <v>1.2750000000000001E-4</v>
      </c>
      <c r="C298" s="1">
        <f t="shared" si="27"/>
        <v>1.8037560217081472</v>
      </c>
      <c r="D298" s="1">
        <v>1.2650000000000001E-4</v>
      </c>
      <c r="E298" s="1">
        <f t="shared" si="28"/>
        <v>1.7896089156555341</v>
      </c>
      <c r="F298" s="1">
        <v>1.239E-4</v>
      </c>
      <c r="G298" s="1">
        <f t="shared" si="29"/>
        <v>1.7528264399187405</v>
      </c>
      <c r="H298" s="1">
        <v>1.2019999999999999E-4</v>
      </c>
      <c r="I298" s="1">
        <f t="shared" si="30"/>
        <v>1.7004821475240728</v>
      </c>
      <c r="J298" s="1">
        <v>1.06E-4</v>
      </c>
      <c r="K298" s="1">
        <f t="shared" si="31"/>
        <v>1.4995932415769693</v>
      </c>
    </row>
    <row r="299" spans="1:11" x14ac:dyDescent="0.25">
      <c r="A299" s="1">
        <v>0.36520000000000002</v>
      </c>
      <c r="B299" s="1">
        <v>1.2850000000000001E-4</v>
      </c>
      <c r="C299" s="1">
        <f t="shared" si="27"/>
        <v>1.81790312776076</v>
      </c>
      <c r="D299" s="1">
        <v>1.2769999999999999E-4</v>
      </c>
      <c r="E299" s="1">
        <f t="shared" si="28"/>
        <v>1.8065854429186694</v>
      </c>
      <c r="F299" s="1">
        <v>1.249E-4</v>
      </c>
      <c r="G299" s="1">
        <f t="shared" si="29"/>
        <v>1.7669735459713536</v>
      </c>
      <c r="H299" s="1">
        <v>1.215E-4</v>
      </c>
      <c r="I299" s="1">
        <f t="shared" si="30"/>
        <v>1.7188733853924696</v>
      </c>
      <c r="J299" s="1">
        <v>1.069E-4</v>
      </c>
      <c r="K299" s="1">
        <f t="shared" si="31"/>
        <v>1.512325637024321</v>
      </c>
    </row>
    <row r="300" spans="1:11" x14ac:dyDescent="0.25">
      <c r="A300" s="1">
        <v>0.37019999999999997</v>
      </c>
      <c r="B300" s="1">
        <v>1.2970000000000001E-4</v>
      </c>
      <c r="C300" s="1">
        <f t="shared" si="27"/>
        <v>1.8348796550238957</v>
      </c>
      <c r="D300" s="1">
        <v>1.2889999999999999E-4</v>
      </c>
      <c r="E300" s="1">
        <f t="shared" si="28"/>
        <v>1.8235619701818051</v>
      </c>
      <c r="F300" s="1">
        <v>1.26E-4</v>
      </c>
      <c r="G300" s="1">
        <f t="shared" si="29"/>
        <v>1.7825353626292277</v>
      </c>
      <c r="H300" s="1">
        <v>1.225E-4</v>
      </c>
      <c r="I300" s="1">
        <f t="shared" si="30"/>
        <v>1.7330204914450824</v>
      </c>
      <c r="J300" s="1">
        <v>1.0789999999999999E-4</v>
      </c>
      <c r="K300" s="1">
        <f t="shared" si="31"/>
        <v>1.5264727430769338</v>
      </c>
    </row>
    <row r="301" spans="1:11" x14ac:dyDescent="0.25">
      <c r="A301" s="1">
        <v>0.37519999999999998</v>
      </c>
      <c r="B301" s="1">
        <v>1.3070000000000001E-4</v>
      </c>
      <c r="C301" s="1">
        <f t="shared" si="27"/>
        <v>1.8490267610765085</v>
      </c>
      <c r="D301" s="1">
        <v>1.2990000000000001E-4</v>
      </c>
      <c r="E301" s="1">
        <f t="shared" si="28"/>
        <v>1.8377090762344184</v>
      </c>
      <c r="F301" s="1">
        <v>1.27E-4</v>
      </c>
      <c r="G301" s="1">
        <f t="shared" si="29"/>
        <v>1.7966824686818408</v>
      </c>
      <c r="H301" s="1">
        <v>1.2349999999999999E-4</v>
      </c>
      <c r="I301" s="1">
        <f t="shared" si="30"/>
        <v>1.7471675974976955</v>
      </c>
      <c r="J301" s="1">
        <v>1.089E-4</v>
      </c>
      <c r="K301" s="1">
        <f t="shared" si="31"/>
        <v>1.5406198491295471</v>
      </c>
    </row>
    <row r="302" spans="1:11" x14ac:dyDescent="0.25">
      <c r="A302" s="1">
        <v>0.38019999999999998</v>
      </c>
      <c r="B302" s="1">
        <v>1.317E-4</v>
      </c>
      <c r="C302" s="1">
        <f t="shared" si="27"/>
        <v>1.8631738671291216</v>
      </c>
      <c r="D302" s="1">
        <v>1.3080000000000001E-4</v>
      </c>
      <c r="E302" s="1">
        <f t="shared" si="28"/>
        <v>1.8504414716817699</v>
      </c>
      <c r="F302" s="1">
        <v>1.281E-4</v>
      </c>
      <c r="G302" s="1">
        <f t="shared" si="29"/>
        <v>1.8122442853397147</v>
      </c>
      <c r="H302" s="1">
        <v>1.2459999999999999E-4</v>
      </c>
      <c r="I302" s="1">
        <f t="shared" si="30"/>
        <v>1.7627294141555696</v>
      </c>
      <c r="J302" s="1">
        <v>1.1010000000000001E-4</v>
      </c>
      <c r="K302" s="1">
        <f t="shared" si="31"/>
        <v>1.5575963763926823</v>
      </c>
    </row>
    <row r="303" spans="1:11" x14ac:dyDescent="0.25">
      <c r="A303" s="1">
        <v>0.38519999999999999</v>
      </c>
      <c r="B303" s="1">
        <v>1.327E-4</v>
      </c>
      <c r="C303" s="1">
        <f t="shared" si="27"/>
        <v>1.8773209731817344</v>
      </c>
      <c r="D303" s="1">
        <v>1.316E-4</v>
      </c>
      <c r="E303" s="1">
        <f t="shared" si="28"/>
        <v>1.86175915652386</v>
      </c>
      <c r="F303" s="1">
        <v>1.2909999999999999E-4</v>
      </c>
      <c r="G303" s="1">
        <f t="shared" si="29"/>
        <v>1.8263913913923278</v>
      </c>
      <c r="H303" s="1">
        <v>1.2549999999999999E-4</v>
      </c>
      <c r="I303" s="1">
        <f t="shared" si="30"/>
        <v>1.7754618096029213</v>
      </c>
      <c r="J303" s="1">
        <v>1.1120000000000001E-4</v>
      </c>
      <c r="K303" s="1">
        <f t="shared" si="31"/>
        <v>1.5731581930505567</v>
      </c>
    </row>
    <row r="304" spans="1:11" x14ac:dyDescent="0.25">
      <c r="A304" s="1">
        <v>0.39019999999999999</v>
      </c>
      <c r="B304" s="1">
        <v>1.3349999999999999E-4</v>
      </c>
      <c r="C304" s="1">
        <f t="shared" si="27"/>
        <v>1.8886386580238244</v>
      </c>
      <c r="D304" s="1">
        <v>1.327E-4</v>
      </c>
      <c r="E304" s="1">
        <f t="shared" si="28"/>
        <v>1.8773209731817344</v>
      </c>
      <c r="F304" s="1">
        <v>1.3019999999999999E-4</v>
      </c>
      <c r="G304" s="1">
        <f t="shared" si="29"/>
        <v>1.8419532080502017</v>
      </c>
      <c r="H304" s="1">
        <v>1.2650000000000001E-4</v>
      </c>
      <c r="I304" s="1">
        <f t="shared" si="30"/>
        <v>1.7896089156555341</v>
      </c>
      <c r="J304" s="1">
        <v>1.1230000000000001E-4</v>
      </c>
      <c r="K304" s="1">
        <f t="shared" si="31"/>
        <v>1.5887200097084309</v>
      </c>
    </row>
    <row r="305" spans="1:47" x14ac:dyDescent="0.25">
      <c r="A305" s="1">
        <v>0.3952</v>
      </c>
      <c r="B305" s="1">
        <v>1.3430000000000001E-4</v>
      </c>
      <c r="C305" s="1">
        <f t="shared" si="27"/>
        <v>1.899956342865915</v>
      </c>
      <c r="D305" s="1">
        <v>1.3359999999999999E-4</v>
      </c>
      <c r="E305" s="1">
        <f t="shared" si="28"/>
        <v>1.8900533686290859</v>
      </c>
      <c r="F305" s="1">
        <v>1.3109999999999999E-4</v>
      </c>
      <c r="G305" s="1">
        <f t="shared" si="29"/>
        <v>1.8546856034975536</v>
      </c>
      <c r="H305" s="1">
        <v>1.2750000000000001E-4</v>
      </c>
      <c r="I305" s="1">
        <f t="shared" si="30"/>
        <v>1.8037560217081472</v>
      </c>
      <c r="J305" s="1">
        <v>1.1340000000000001E-4</v>
      </c>
      <c r="K305" s="1">
        <f t="shared" si="31"/>
        <v>1.604281826366305</v>
      </c>
    </row>
    <row r="306" spans="1:47" x14ac:dyDescent="0.25">
      <c r="A306" s="1">
        <v>0.4002</v>
      </c>
      <c r="B306" s="1">
        <v>1.349E-4</v>
      </c>
      <c r="C306" s="1">
        <f t="shared" si="27"/>
        <v>1.9084446064974827</v>
      </c>
      <c r="D306" s="1">
        <v>1.3430000000000001E-4</v>
      </c>
      <c r="E306" s="1">
        <f t="shared" si="28"/>
        <v>1.899956342865915</v>
      </c>
      <c r="F306" s="1">
        <v>1.3200000000000001E-4</v>
      </c>
      <c r="G306" s="1">
        <f t="shared" si="29"/>
        <v>1.8674179989449053</v>
      </c>
      <c r="H306" s="1">
        <v>1.2850000000000001E-4</v>
      </c>
      <c r="I306" s="1">
        <f t="shared" si="30"/>
        <v>1.81790312776076</v>
      </c>
      <c r="J306" s="1">
        <v>1.1459999999999999E-4</v>
      </c>
      <c r="K306" s="1">
        <f t="shared" si="31"/>
        <v>1.6212583536294405</v>
      </c>
    </row>
    <row r="307" spans="1:47" x14ac:dyDescent="0.25">
      <c r="A307" s="1">
        <v>0.4052</v>
      </c>
      <c r="B307" s="1">
        <v>1.3549999999999999E-4</v>
      </c>
      <c r="C307" s="1">
        <f t="shared" si="27"/>
        <v>1.9169328701290502</v>
      </c>
      <c r="D307" s="1">
        <v>1.3530000000000001E-4</v>
      </c>
      <c r="E307" s="1">
        <f t="shared" si="28"/>
        <v>1.914103448918528</v>
      </c>
      <c r="F307" s="1">
        <v>1.328E-4</v>
      </c>
      <c r="G307" s="1">
        <f t="shared" si="29"/>
        <v>1.8787356837869957</v>
      </c>
      <c r="H307" s="1">
        <v>1.294E-4</v>
      </c>
      <c r="I307" s="1">
        <f t="shared" si="30"/>
        <v>1.830635523208112</v>
      </c>
      <c r="J307" s="1">
        <v>1.1569999999999999E-4</v>
      </c>
      <c r="K307" s="1">
        <f t="shared" si="31"/>
        <v>1.6368201702873146</v>
      </c>
    </row>
    <row r="308" spans="1:47" x14ac:dyDescent="0.25">
      <c r="A308" s="1">
        <v>0.41020000000000001</v>
      </c>
      <c r="B308" s="1">
        <v>1.3579999999999999E-4</v>
      </c>
      <c r="C308" s="1">
        <f t="shared" si="27"/>
        <v>1.9211770019448344</v>
      </c>
      <c r="D308" s="1">
        <v>1.3579999999999999E-4</v>
      </c>
      <c r="E308" s="1">
        <f t="shared" si="28"/>
        <v>1.9211770019448344</v>
      </c>
      <c r="F308" s="1">
        <v>1.3359999999999999E-4</v>
      </c>
      <c r="G308" s="1">
        <f t="shared" si="29"/>
        <v>1.8900533686290859</v>
      </c>
      <c r="H308" s="1">
        <v>1.303E-4</v>
      </c>
      <c r="I308" s="1">
        <f t="shared" si="30"/>
        <v>1.8433679186554632</v>
      </c>
      <c r="J308" s="1">
        <v>1.169E-4</v>
      </c>
      <c r="K308" s="1">
        <f t="shared" si="31"/>
        <v>1.6537966975504501</v>
      </c>
    </row>
    <row r="309" spans="1:47" x14ac:dyDescent="0.25">
      <c r="A309" s="1">
        <v>0.41520000000000001</v>
      </c>
      <c r="B309" s="1">
        <v>1.362E-4</v>
      </c>
      <c r="C309" s="1">
        <f t="shared" si="27"/>
        <v>1.9268358443658797</v>
      </c>
      <c r="D309" s="1">
        <v>1.3630000000000001E-4</v>
      </c>
      <c r="E309" s="1">
        <f t="shared" si="28"/>
        <v>1.9282505549711408</v>
      </c>
      <c r="F309" s="1">
        <v>1.3449999999999999E-4</v>
      </c>
      <c r="G309" s="1">
        <f t="shared" si="29"/>
        <v>1.9027857640764374</v>
      </c>
      <c r="H309" s="1">
        <v>1.3109999999999999E-4</v>
      </c>
      <c r="I309" s="1">
        <f t="shared" si="30"/>
        <v>1.8546856034975536</v>
      </c>
      <c r="J309" s="1">
        <v>1.18E-4</v>
      </c>
      <c r="K309" s="1">
        <f t="shared" si="31"/>
        <v>1.6693585142083243</v>
      </c>
    </row>
    <row r="310" spans="1:47" x14ac:dyDescent="0.25">
      <c r="A310" s="1">
        <v>0.42020000000000002</v>
      </c>
      <c r="B310" s="1">
        <v>1.3660000000000001E-4</v>
      </c>
      <c r="C310" s="1">
        <f t="shared" si="27"/>
        <v>1.932494686786925</v>
      </c>
      <c r="D310" s="1">
        <v>1.3689999999999999E-4</v>
      </c>
      <c r="E310" s="1">
        <f t="shared" si="28"/>
        <v>1.9367388186027086</v>
      </c>
      <c r="F310" s="1">
        <v>1.351E-4</v>
      </c>
      <c r="G310" s="1">
        <f t="shared" si="29"/>
        <v>1.9112740277080054</v>
      </c>
      <c r="H310" s="1">
        <v>1.3200000000000001E-4</v>
      </c>
      <c r="I310" s="1">
        <f t="shared" si="30"/>
        <v>1.8674179989449053</v>
      </c>
      <c r="J310" s="1">
        <v>1.193E-4</v>
      </c>
      <c r="K310" s="1">
        <f t="shared" si="31"/>
        <v>1.6877497520767213</v>
      </c>
    </row>
    <row r="311" spans="1:47" x14ac:dyDescent="0.25">
      <c r="A311" s="1">
        <v>0.42520000000000002</v>
      </c>
      <c r="B311" s="1">
        <v>1.371E-4</v>
      </c>
      <c r="C311" s="1">
        <f t="shared" si="27"/>
        <v>1.9395682398132312</v>
      </c>
      <c r="D311" s="1">
        <v>1.3750000000000001E-4</v>
      </c>
      <c r="E311" s="1">
        <f t="shared" si="28"/>
        <v>1.9452270822342765</v>
      </c>
      <c r="F311" s="1">
        <v>1.36E-4</v>
      </c>
      <c r="G311" s="1">
        <f t="shared" si="29"/>
        <v>1.9240064231553571</v>
      </c>
      <c r="H311" s="1">
        <v>1.329E-4</v>
      </c>
      <c r="I311" s="1">
        <f t="shared" si="30"/>
        <v>1.8801503943922571</v>
      </c>
      <c r="J311" s="1">
        <v>1.206E-4</v>
      </c>
      <c r="K311" s="1">
        <f t="shared" si="31"/>
        <v>1.7061409899451181</v>
      </c>
    </row>
    <row r="312" spans="1:47" x14ac:dyDescent="0.25">
      <c r="A312" s="1">
        <v>0.43020000000000003</v>
      </c>
      <c r="B312" s="1">
        <v>1.3740000000000001E-4</v>
      </c>
      <c r="C312" s="1">
        <f t="shared" si="27"/>
        <v>1.943812371629015</v>
      </c>
      <c r="D312" s="1">
        <v>1.3789999999999999E-4</v>
      </c>
      <c r="E312" s="1">
        <f t="shared" si="28"/>
        <v>1.9508859246553214</v>
      </c>
      <c r="F312" s="1">
        <v>1.3679999999999999E-4</v>
      </c>
      <c r="G312" s="1">
        <f t="shared" si="29"/>
        <v>1.9353241079974473</v>
      </c>
      <c r="H312" s="1">
        <v>1.337E-4</v>
      </c>
      <c r="I312" s="1">
        <f t="shared" si="30"/>
        <v>1.891468079234347</v>
      </c>
      <c r="J312" s="1">
        <v>1.22E-4</v>
      </c>
      <c r="K312" s="1">
        <f t="shared" si="31"/>
        <v>1.725946938418776</v>
      </c>
    </row>
    <row r="313" spans="1:47" x14ac:dyDescent="0.25">
      <c r="A313" s="1">
        <v>0.43519999999999998</v>
      </c>
      <c r="B313" s="1">
        <v>1.3760000000000001E-4</v>
      </c>
      <c r="C313" s="1">
        <f t="shared" si="27"/>
        <v>1.9466417928395376</v>
      </c>
      <c r="D313" s="1">
        <v>1.384E-4</v>
      </c>
      <c r="E313" s="1">
        <f t="shared" si="28"/>
        <v>1.9579594776816278</v>
      </c>
      <c r="F313" s="1">
        <v>1.3779999999999999E-4</v>
      </c>
      <c r="G313" s="1">
        <f t="shared" si="29"/>
        <v>1.9494712140500599</v>
      </c>
      <c r="H313" s="1">
        <v>1.348E-4</v>
      </c>
      <c r="I313" s="1">
        <f t="shared" si="30"/>
        <v>1.9070298958922214</v>
      </c>
      <c r="J313" s="1">
        <v>1.2349999999999999E-4</v>
      </c>
      <c r="K313" s="1">
        <f t="shared" si="31"/>
        <v>1.7471675974976955</v>
      </c>
    </row>
    <row r="314" spans="1:47" x14ac:dyDescent="0.25">
      <c r="A314" s="1">
        <v>0.44019999999999998</v>
      </c>
      <c r="B314" s="1">
        <v>1.381E-4</v>
      </c>
      <c r="C314" s="1">
        <f t="shared" si="27"/>
        <v>1.9537153458658441</v>
      </c>
      <c r="D314" s="1">
        <v>1.393E-4</v>
      </c>
      <c r="E314" s="1">
        <f t="shared" si="28"/>
        <v>1.9706918731289798</v>
      </c>
      <c r="F314" s="1">
        <v>1.3870000000000001E-4</v>
      </c>
      <c r="G314" s="1">
        <f t="shared" si="29"/>
        <v>1.962203609497412</v>
      </c>
      <c r="H314" s="1">
        <v>1.3569999999999999E-4</v>
      </c>
      <c r="I314" s="1">
        <f t="shared" si="30"/>
        <v>1.9197622913395729</v>
      </c>
      <c r="J314" s="1">
        <v>1.2510000000000001E-4</v>
      </c>
      <c r="K314" s="1">
        <f t="shared" si="31"/>
        <v>1.7698029671818765</v>
      </c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9"/>
      <c r="AO314" s="9"/>
      <c r="AP314" s="9"/>
      <c r="AQ314" s="9"/>
      <c r="AR314" s="9"/>
      <c r="AS314" s="9"/>
      <c r="AT314" s="9"/>
      <c r="AU314" s="9"/>
    </row>
    <row r="315" spans="1:47" x14ac:dyDescent="0.25">
      <c r="A315" s="1">
        <v>0.44519999999999998</v>
      </c>
      <c r="B315" s="1">
        <v>1.3889999999999999E-4</v>
      </c>
      <c r="C315" s="1">
        <f t="shared" si="27"/>
        <v>1.9650330307079344</v>
      </c>
      <c r="D315" s="1">
        <v>1.4019999999999999E-4</v>
      </c>
      <c r="E315" s="1">
        <f t="shared" si="28"/>
        <v>1.983424268576331</v>
      </c>
      <c r="F315" s="1">
        <v>1.3990000000000001E-4</v>
      </c>
      <c r="G315" s="1">
        <f t="shared" si="29"/>
        <v>1.9791801367605477</v>
      </c>
      <c r="H315" s="1">
        <v>1.3660000000000001E-4</v>
      </c>
      <c r="I315" s="1">
        <f t="shared" si="30"/>
        <v>1.932494686786925</v>
      </c>
      <c r="J315" s="1">
        <v>1.2669999999999999E-4</v>
      </c>
      <c r="K315" s="1">
        <f t="shared" si="31"/>
        <v>1.7924383368660566</v>
      </c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9"/>
      <c r="AE315" s="9"/>
      <c r="AF315" s="9"/>
      <c r="AG315" s="9"/>
      <c r="AH315" s="9"/>
      <c r="AI315" s="9"/>
      <c r="AJ315" s="9"/>
      <c r="AK315" s="9"/>
      <c r="AL315" s="9"/>
      <c r="AM315" s="9"/>
      <c r="AN315" s="9"/>
      <c r="AO315" s="9"/>
      <c r="AP315" s="9"/>
      <c r="AQ315" s="9"/>
      <c r="AR315" s="9"/>
      <c r="AS315" s="9"/>
      <c r="AT315" s="9"/>
      <c r="AU315" s="9"/>
    </row>
    <row r="316" spans="1:47" x14ac:dyDescent="0.25">
      <c r="A316" s="1">
        <v>0.45019999999999999</v>
      </c>
      <c r="B316" s="1">
        <v>1.3970000000000001E-4</v>
      </c>
      <c r="C316" s="1">
        <f t="shared" si="27"/>
        <v>1.9763507155500251</v>
      </c>
      <c r="D316" s="1">
        <v>1.4139999999999999E-4</v>
      </c>
      <c r="E316" s="1">
        <f t="shared" si="28"/>
        <v>2.0004007958394667</v>
      </c>
      <c r="F316" s="1">
        <v>1.4119999999999999E-4</v>
      </c>
      <c r="G316" s="1">
        <f t="shared" si="29"/>
        <v>1.9975713746289441</v>
      </c>
      <c r="H316" s="1">
        <v>1.361E-4</v>
      </c>
      <c r="I316" s="1">
        <f t="shared" si="30"/>
        <v>1.9254211337606182</v>
      </c>
      <c r="J316" s="1">
        <v>1.2860000000000001E-4</v>
      </c>
      <c r="K316" s="1">
        <f t="shared" si="31"/>
        <v>1.8193178383660216</v>
      </c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/>
      <c r="AD316" s="9"/>
      <c r="AE316" s="9"/>
      <c r="AF316" s="9"/>
      <c r="AG316" s="9"/>
      <c r="AH316" s="9"/>
      <c r="AI316" s="9"/>
      <c r="AJ316" s="9"/>
      <c r="AK316" s="9"/>
      <c r="AL316" s="9"/>
      <c r="AM316" s="9"/>
      <c r="AN316" s="9"/>
      <c r="AO316" s="9"/>
      <c r="AP316" s="9"/>
      <c r="AQ316" s="9"/>
      <c r="AR316" s="9"/>
      <c r="AS316" s="9"/>
      <c r="AT316" s="9"/>
      <c r="AU316" s="9"/>
    </row>
    <row r="317" spans="1:47" x14ac:dyDescent="0.25">
      <c r="A317" s="1">
        <v>0.45519999999999999</v>
      </c>
      <c r="B317" s="1">
        <v>1.4080000000000001E-4</v>
      </c>
      <c r="C317" s="1">
        <f t="shared" si="27"/>
        <v>1.991912532207899</v>
      </c>
      <c r="D317" s="1">
        <v>1.4249999999999999E-4</v>
      </c>
      <c r="E317" s="1">
        <f t="shared" si="28"/>
        <v>2.0159626124973409</v>
      </c>
      <c r="F317" s="1">
        <v>1.4249999999999999E-4</v>
      </c>
      <c r="G317" s="1">
        <f t="shared" si="29"/>
        <v>2.0159626124973409</v>
      </c>
      <c r="H317" s="1">
        <v>1.3300000000000001E-4</v>
      </c>
      <c r="I317" s="1">
        <f t="shared" si="30"/>
        <v>1.8815651049975184</v>
      </c>
      <c r="J317" s="1">
        <v>1.306E-4</v>
      </c>
      <c r="K317" s="1">
        <f t="shared" si="31"/>
        <v>1.847612050471247</v>
      </c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/>
      <c r="AD317" s="9"/>
      <c r="AE317" s="9"/>
      <c r="AF317" s="9"/>
      <c r="AG317" s="9"/>
      <c r="AH317" s="9"/>
      <c r="AI317" s="9"/>
      <c r="AJ317" s="9"/>
      <c r="AK317" s="9"/>
      <c r="AL317" s="9"/>
      <c r="AM317" s="9"/>
      <c r="AN317" s="9"/>
      <c r="AO317" s="9"/>
      <c r="AP317" s="9"/>
      <c r="AQ317" s="9"/>
      <c r="AR317" s="9"/>
      <c r="AS317" s="9"/>
      <c r="AT317" s="9"/>
      <c r="AU317" s="9"/>
    </row>
    <row r="318" spans="1:47" x14ac:dyDescent="0.25">
      <c r="A318" s="1">
        <v>0.4602</v>
      </c>
      <c r="B318" s="1">
        <v>1.4200000000000001E-4</v>
      </c>
      <c r="C318" s="1">
        <f t="shared" si="27"/>
        <v>2.0088890594710347</v>
      </c>
      <c r="D318" s="1">
        <v>1.44E-4</v>
      </c>
      <c r="E318" s="1">
        <f t="shared" si="28"/>
        <v>2.0371832715762603</v>
      </c>
      <c r="F318" s="1">
        <v>1.44E-4</v>
      </c>
      <c r="G318" s="1">
        <f t="shared" si="29"/>
        <v>2.0371832715762603</v>
      </c>
      <c r="H318" s="1">
        <v>1.339E-4</v>
      </c>
      <c r="I318" s="1">
        <f t="shared" si="30"/>
        <v>1.8942975004448697</v>
      </c>
      <c r="J318" s="1">
        <v>1.328E-4</v>
      </c>
      <c r="K318" s="1">
        <f t="shared" si="31"/>
        <v>1.8787356837869957</v>
      </c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  <c r="AB318" s="9"/>
      <c r="AC318" s="9"/>
      <c r="AD318" s="9"/>
      <c r="AE318" s="9"/>
      <c r="AF318" s="9"/>
      <c r="AG318" s="9"/>
      <c r="AH318" s="9"/>
      <c r="AI318" s="9"/>
      <c r="AJ318" s="9"/>
      <c r="AK318" s="9"/>
      <c r="AL318" s="9"/>
      <c r="AM318" s="9"/>
      <c r="AN318" s="9"/>
      <c r="AO318" s="9"/>
      <c r="AP318" s="9"/>
      <c r="AQ318" s="9"/>
      <c r="AR318" s="9"/>
      <c r="AS318" s="9"/>
      <c r="AT318" s="9"/>
      <c r="AU318" s="9"/>
    </row>
    <row r="319" spans="1:47" x14ac:dyDescent="0.25">
      <c r="A319" s="1">
        <v>0.4652</v>
      </c>
      <c r="B319" s="1">
        <v>1.4320000000000001E-4</v>
      </c>
      <c r="C319" s="1">
        <f t="shared" si="27"/>
        <v>2.0258655867341702</v>
      </c>
      <c r="D319" s="1">
        <v>1.4550000000000001E-4</v>
      </c>
      <c r="E319" s="1">
        <f t="shared" si="28"/>
        <v>2.0584039306551798</v>
      </c>
      <c r="F319" s="1">
        <v>1.4559999999999999E-4</v>
      </c>
      <c r="G319" s="1">
        <f t="shared" si="29"/>
        <v>2.0598186412604407</v>
      </c>
      <c r="H319" s="1">
        <v>1.3559999999999999E-4</v>
      </c>
      <c r="I319" s="1">
        <f t="shared" si="30"/>
        <v>1.9183475807343118</v>
      </c>
      <c r="J319" s="1">
        <v>1.351E-4</v>
      </c>
      <c r="K319" s="1">
        <f t="shared" si="31"/>
        <v>1.9112740277080054</v>
      </c>
    </row>
    <row r="320" spans="1:47" x14ac:dyDescent="0.25">
      <c r="A320" s="1">
        <v>0.47020000000000001</v>
      </c>
      <c r="B320" s="1">
        <v>1.4459999999999999E-4</v>
      </c>
      <c r="C320" s="1">
        <f t="shared" si="27"/>
        <v>2.0456715352078279</v>
      </c>
      <c r="D320" s="1">
        <v>1.473E-4</v>
      </c>
      <c r="E320" s="1">
        <f t="shared" si="28"/>
        <v>2.0838687215498832</v>
      </c>
      <c r="F320" s="1">
        <v>1.4669999999999999E-4</v>
      </c>
      <c r="G320" s="1">
        <f t="shared" si="29"/>
        <v>2.0753804579183153</v>
      </c>
      <c r="H320" s="1">
        <v>1.3770000000000001E-4</v>
      </c>
      <c r="I320" s="1">
        <f t="shared" si="30"/>
        <v>1.9480565034447992</v>
      </c>
      <c r="J320" s="1">
        <v>1.3750000000000001E-4</v>
      </c>
      <c r="K320" s="1">
        <f t="shared" si="31"/>
        <v>1.9452270822342765</v>
      </c>
    </row>
    <row r="321" spans="1:11" x14ac:dyDescent="0.25">
      <c r="A321" s="1">
        <v>0.47520000000000001</v>
      </c>
      <c r="B321" s="1">
        <v>1.4640000000000001E-4</v>
      </c>
      <c r="C321" s="1">
        <f t="shared" si="27"/>
        <v>2.0711363261025313</v>
      </c>
      <c r="D321" s="1">
        <v>1.4919999999999999E-4</v>
      </c>
      <c r="E321" s="1">
        <f t="shared" si="28"/>
        <v>2.1107482230498475</v>
      </c>
      <c r="F321" s="1">
        <v>1.4440000000000001E-4</v>
      </c>
      <c r="G321" s="1">
        <f t="shared" si="29"/>
        <v>2.0428421139973056</v>
      </c>
      <c r="H321" s="1">
        <v>1.4009999999999999E-4</v>
      </c>
      <c r="I321" s="1">
        <f t="shared" si="30"/>
        <v>1.9820095579710699</v>
      </c>
      <c r="J321" s="1">
        <v>1.4009999999999999E-4</v>
      </c>
      <c r="K321" s="1">
        <f t="shared" si="31"/>
        <v>1.9820095579710699</v>
      </c>
    </row>
    <row r="322" spans="1:11" x14ac:dyDescent="0.25">
      <c r="A322" s="1">
        <v>0.48020000000000002</v>
      </c>
      <c r="B322" s="1">
        <v>1.483E-4</v>
      </c>
      <c r="C322" s="1">
        <f t="shared" si="27"/>
        <v>2.0980158276024956</v>
      </c>
      <c r="D322" s="1">
        <v>1.5129999999999999E-4</v>
      </c>
      <c r="E322" s="1">
        <f t="shared" si="28"/>
        <v>2.1404571457603345</v>
      </c>
      <c r="F322" s="1">
        <v>1.44E-4</v>
      </c>
      <c r="G322" s="1">
        <f t="shared" si="29"/>
        <v>2.0371832715762603</v>
      </c>
      <c r="H322" s="1">
        <v>1.426E-4</v>
      </c>
      <c r="I322" s="1">
        <f t="shared" si="30"/>
        <v>2.0173773231026022</v>
      </c>
      <c r="J322" s="1">
        <v>1.429E-4</v>
      </c>
      <c r="K322" s="1">
        <f t="shared" si="31"/>
        <v>2.0216214549183862</v>
      </c>
    </row>
    <row r="323" spans="1:11" x14ac:dyDescent="0.25">
      <c r="A323" s="1">
        <v>0.48520000000000002</v>
      </c>
      <c r="B323" s="1">
        <v>1.505E-4</v>
      </c>
      <c r="C323" s="1">
        <f t="shared" si="27"/>
        <v>2.1291394609182444</v>
      </c>
      <c r="D323" s="1">
        <v>1.5359999999999999E-4</v>
      </c>
      <c r="E323" s="1">
        <f t="shared" si="28"/>
        <v>2.1729954896813442</v>
      </c>
      <c r="F323" s="1">
        <v>1.46E-4</v>
      </c>
      <c r="G323" s="1">
        <f t="shared" si="29"/>
        <v>2.065477483681486</v>
      </c>
      <c r="H323" s="1">
        <v>1.4520000000000001E-4</v>
      </c>
      <c r="I323" s="1">
        <f t="shared" si="30"/>
        <v>2.0541597988393958</v>
      </c>
      <c r="J323" s="1">
        <v>1.4579999999999999E-4</v>
      </c>
      <c r="K323" s="1">
        <f t="shared" si="31"/>
        <v>2.0626480624709633</v>
      </c>
    </row>
    <row r="324" spans="1:11" x14ac:dyDescent="0.25">
      <c r="A324" s="1">
        <v>0.49020000000000002</v>
      </c>
      <c r="B324" s="1">
        <v>1.528E-4</v>
      </c>
      <c r="C324" s="1">
        <f t="shared" si="27"/>
        <v>2.161677804839254</v>
      </c>
      <c r="D324" s="1">
        <v>1.562E-4</v>
      </c>
      <c r="E324" s="1">
        <f t="shared" si="28"/>
        <v>2.2097779654181382</v>
      </c>
      <c r="F324" s="1">
        <v>1.485E-4</v>
      </c>
      <c r="G324" s="1">
        <f t="shared" si="29"/>
        <v>2.1008452488130183</v>
      </c>
      <c r="H324" s="1">
        <v>1.4809999999999999E-4</v>
      </c>
      <c r="I324" s="1">
        <f t="shared" si="30"/>
        <v>2.095186406391973</v>
      </c>
      <c r="J324" s="1">
        <v>1.4880000000000001E-4</v>
      </c>
      <c r="K324" s="1">
        <f t="shared" si="31"/>
        <v>2.1050893806288027</v>
      </c>
    </row>
    <row r="325" spans="1:11" x14ac:dyDescent="0.25">
      <c r="A325" s="1">
        <v>0.49519999999999997</v>
      </c>
      <c r="B325" s="1">
        <v>1.552E-4</v>
      </c>
      <c r="C325" s="1">
        <f t="shared" si="27"/>
        <v>2.1956308593655249</v>
      </c>
      <c r="D325" s="1">
        <v>1.5880000000000001E-4</v>
      </c>
      <c r="E325" s="1">
        <f t="shared" si="28"/>
        <v>2.2465604411549318</v>
      </c>
      <c r="F325" s="1">
        <v>1.5139999999999999E-4</v>
      </c>
      <c r="G325" s="1">
        <f t="shared" si="29"/>
        <v>2.1418718563655958</v>
      </c>
      <c r="H325" s="1">
        <v>1.5109999999999999E-4</v>
      </c>
      <c r="I325" s="1">
        <f t="shared" si="30"/>
        <v>2.1376277245498119</v>
      </c>
      <c r="J325" s="1">
        <v>1.516E-4</v>
      </c>
      <c r="K325" s="1">
        <f t="shared" si="31"/>
        <v>2.1447012775761185</v>
      </c>
    </row>
    <row r="326" spans="1:11" x14ac:dyDescent="0.25">
      <c r="A326" s="1">
        <v>0.50019999999999998</v>
      </c>
      <c r="B326" s="1">
        <v>1.5779999999999999E-4</v>
      </c>
      <c r="C326" s="1">
        <f t="shared" si="27"/>
        <v>2.2324133351023185</v>
      </c>
      <c r="D326" s="1">
        <v>1.617E-4</v>
      </c>
      <c r="E326" s="1">
        <f t="shared" si="28"/>
        <v>2.287587048707509</v>
      </c>
      <c r="F326" s="1">
        <v>1.5440000000000001E-4</v>
      </c>
      <c r="G326" s="1">
        <f t="shared" si="29"/>
        <v>2.1843131745234348</v>
      </c>
      <c r="H326" s="1">
        <v>1.5420000000000001E-4</v>
      </c>
      <c r="I326" s="1">
        <f t="shared" si="30"/>
        <v>2.1814837533129121</v>
      </c>
      <c r="J326" s="1">
        <v>1.5469999999999999E-4</v>
      </c>
      <c r="K326" s="1">
        <f t="shared" si="31"/>
        <v>2.1885573063392187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46"/>
  <sheetViews>
    <sheetView workbookViewId="0">
      <selection activeCell="C11" sqref="C11"/>
    </sheetView>
  </sheetViews>
  <sheetFormatPr defaultRowHeight="15" x14ac:dyDescent="0.25"/>
  <sheetData>
    <row r="1" spans="1:5" x14ac:dyDescent="0.25">
      <c r="A1">
        <v>1000</v>
      </c>
      <c r="B1">
        <f>PI()*(1.5/10)^2</f>
        <v>7.0685834705770348E-2</v>
      </c>
    </row>
    <row r="4" spans="1:5" x14ac:dyDescent="0.25">
      <c r="A4" t="s">
        <v>0</v>
      </c>
    </row>
    <row r="5" spans="1:5" x14ac:dyDescent="0.25">
      <c r="B5" t="s">
        <v>6</v>
      </c>
      <c r="D5" t="s">
        <v>7</v>
      </c>
    </row>
    <row r="6" spans="1:5" x14ac:dyDescent="0.25">
      <c r="A6" s="1">
        <v>-1.1000000000000001</v>
      </c>
      <c r="B6" s="1">
        <v>-1.3370000000000001E-6</v>
      </c>
      <c r="C6" s="1">
        <f>B6*$A$1/$B$1</f>
        <v>-1.8914680792343472E-2</v>
      </c>
      <c r="D6" s="1">
        <v>-1.1049999999999999E-5</v>
      </c>
      <c r="E6" s="1">
        <f>D6*$A$1/$B$1</f>
        <v>-0.15632552188137275</v>
      </c>
    </row>
    <row r="7" spans="1:5" x14ac:dyDescent="0.25">
      <c r="A7" s="1">
        <v>-1.095</v>
      </c>
      <c r="B7" s="1">
        <v>-1.184E-5</v>
      </c>
      <c r="C7" s="1">
        <f t="shared" ref="C7:C70" si="0">B7*$A$1/$B$1</f>
        <v>-0.16750173566293697</v>
      </c>
      <c r="D7" s="1">
        <v>-1.0380000000000001E-5</v>
      </c>
      <c r="E7" s="1">
        <f t="shared" ref="E7:E70" si="1">D7*$A$1/$B$1</f>
        <v>-0.14684696082612211</v>
      </c>
    </row>
    <row r="8" spans="1:5" x14ac:dyDescent="0.25">
      <c r="A8" s="1">
        <v>-1.0900000000000001</v>
      </c>
      <c r="B8" s="1">
        <v>-1.0210000000000001E-5</v>
      </c>
      <c r="C8" s="1">
        <f t="shared" si="0"/>
        <v>-0.14444195279717789</v>
      </c>
      <c r="D8" s="1">
        <v>-9.8490000000000001E-6</v>
      </c>
      <c r="E8" s="1">
        <f t="shared" si="1"/>
        <v>-0.13933484751218464</v>
      </c>
    </row>
    <row r="9" spans="1:5" x14ac:dyDescent="0.25">
      <c r="A9" s="1">
        <v>-1.085</v>
      </c>
      <c r="B9" s="1">
        <v>-9.2399999999999996E-6</v>
      </c>
      <c r="C9" s="1">
        <f t="shared" si="0"/>
        <v>-0.13071925992614336</v>
      </c>
      <c r="D9" s="1">
        <v>-9.4420000000000004E-6</v>
      </c>
      <c r="E9" s="1">
        <f t="shared" si="1"/>
        <v>-0.13357697534877119</v>
      </c>
    </row>
    <row r="10" spans="1:5" x14ac:dyDescent="0.25">
      <c r="A10" s="1">
        <v>-1.08</v>
      </c>
      <c r="B10" s="1">
        <v>-8.4020000000000002E-6</v>
      </c>
      <c r="C10" s="1">
        <f t="shared" si="0"/>
        <v>-0.11886398505405374</v>
      </c>
      <c r="D10" s="1">
        <v>-9.1169999999999993E-6</v>
      </c>
      <c r="E10" s="1">
        <f t="shared" si="1"/>
        <v>-0.12897916588167199</v>
      </c>
    </row>
    <row r="11" spans="1:5" x14ac:dyDescent="0.25">
      <c r="A11" s="1">
        <v>-1.075</v>
      </c>
      <c r="B11" s="1">
        <v>-7.7640000000000005E-6</v>
      </c>
      <c r="C11" s="1">
        <f t="shared" si="0"/>
        <v>-0.10983813139248672</v>
      </c>
      <c r="D11" s="1">
        <v>-8.8259999999999999E-6</v>
      </c>
      <c r="E11" s="1">
        <f t="shared" si="1"/>
        <v>-0.12486235802036162</v>
      </c>
    </row>
    <row r="12" spans="1:5" x14ac:dyDescent="0.25">
      <c r="A12" s="1">
        <v>-1.07</v>
      </c>
      <c r="B12" s="1">
        <v>-7.2590000000000003E-6</v>
      </c>
      <c r="C12" s="1">
        <f t="shared" si="0"/>
        <v>-0.10269384283591719</v>
      </c>
      <c r="D12" s="1">
        <v>-8.6070000000000008E-6</v>
      </c>
      <c r="E12" s="1">
        <f t="shared" si="1"/>
        <v>-0.1217641417948394</v>
      </c>
    </row>
    <row r="13" spans="1:5" x14ac:dyDescent="0.25">
      <c r="A13" s="1">
        <v>-1.0649999999999999</v>
      </c>
      <c r="B13" s="1">
        <v>-6.8589999999999999E-6</v>
      </c>
      <c r="C13" s="1">
        <f t="shared" si="0"/>
        <v>-9.7035000414872008E-2</v>
      </c>
      <c r="D13" s="1">
        <v>-8.3930000000000008E-6</v>
      </c>
      <c r="E13" s="1">
        <f t="shared" si="1"/>
        <v>-0.11873666109958024</v>
      </c>
    </row>
    <row r="14" spans="1:5" x14ac:dyDescent="0.25">
      <c r="A14" s="1">
        <v>-1.06</v>
      </c>
      <c r="B14" s="1">
        <v>-6.5030000000000002E-6</v>
      </c>
      <c r="C14" s="1">
        <f t="shared" si="0"/>
        <v>-9.1998630660141814E-2</v>
      </c>
      <c r="D14" s="1">
        <v>-8.2020000000000004E-6</v>
      </c>
      <c r="E14" s="1">
        <f t="shared" si="1"/>
        <v>-0.11603456384353117</v>
      </c>
    </row>
    <row r="15" spans="1:5" x14ac:dyDescent="0.25">
      <c r="A15" s="1">
        <v>-1.0549999999999999</v>
      </c>
      <c r="B15" s="1">
        <v>-6.1909999999999997E-6</v>
      </c>
      <c r="C15" s="1">
        <f t="shared" si="0"/>
        <v>-8.7584733571726567E-2</v>
      </c>
      <c r="D15" s="1">
        <v>-8.0299999999999994E-6</v>
      </c>
      <c r="E15" s="1">
        <f t="shared" si="1"/>
        <v>-0.11360126160248173</v>
      </c>
    </row>
    <row r="16" spans="1:5" x14ac:dyDescent="0.25">
      <c r="A16" s="1">
        <v>-1.05</v>
      </c>
      <c r="B16" s="1">
        <v>-5.947E-6</v>
      </c>
      <c r="C16" s="1">
        <f t="shared" si="0"/>
        <v>-8.4132839694889022E-2</v>
      </c>
      <c r="D16" s="1">
        <v>-7.8939999999999993E-6</v>
      </c>
      <c r="E16" s="1">
        <f t="shared" si="1"/>
        <v>-0.11167725517932638</v>
      </c>
    </row>
    <row r="17" spans="1:5" x14ac:dyDescent="0.25">
      <c r="A17" s="1">
        <v>-1.0449999999999999</v>
      </c>
      <c r="B17" s="1">
        <v>-5.7080000000000002E-6</v>
      </c>
      <c r="C17" s="1">
        <f t="shared" si="0"/>
        <v>-8.075168134831455E-2</v>
      </c>
      <c r="D17" s="1">
        <v>-7.746E-6</v>
      </c>
      <c r="E17" s="1">
        <f t="shared" si="1"/>
        <v>-0.10958348348353968</v>
      </c>
    </row>
    <row r="18" spans="1:5" x14ac:dyDescent="0.25">
      <c r="A18" s="1">
        <v>-1.04</v>
      </c>
      <c r="B18" s="1">
        <v>-5.5110000000000003E-6</v>
      </c>
      <c r="C18" s="1">
        <f t="shared" si="0"/>
        <v>-7.7964701455949803E-2</v>
      </c>
      <c r="D18" s="1">
        <v>-7.5970000000000003E-6</v>
      </c>
      <c r="E18" s="1">
        <f t="shared" si="1"/>
        <v>-0.10747556468170034</v>
      </c>
    </row>
    <row r="19" spans="1:5" x14ac:dyDescent="0.25">
      <c r="A19" s="1">
        <v>-1.0349999999999999</v>
      </c>
      <c r="B19" s="1">
        <v>-5.3619999999999997E-6</v>
      </c>
      <c r="C19" s="1">
        <f t="shared" si="0"/>
        <v>-7.5856782654110458E-2</v>
      </c>
      <c r="D19" s="1">
        <v>-7.4970000000000004E-6</v>
      </c>
      <c r="E19" s="1">
        <f t="shared" si="1"/>
        <v>-0.10606085407643906</v>
      </c>
    </row>
    <row r="20" spans="1:5" x14ac:dyDescent="0.25">
      <c r="A20" s="1">
        <v>-1.03</v>
      </c>
      <c r="B20" s="1">
        <v>-5.1749999999999996E-6</v>
      </c>
      <c r="C20" s="1">
        <f t="shared" si="0"/>
        <v>-7.3211273822271855E-2</v>
      </c>
      <c r="D20" s="1">
        <v>-7.3679999999999996E-6</v>
      </c>
      <c r="E20" s="1">
        <f t="shared" si="1"/>
        <v>-0.10423587739565197</v>
      </c>
    </row>
    <row r="21" spans="1:5" x14ac:dyDescent="0.25">
      <c r="A21" s="1">
        <v>-1.0249999999999999</v>
      </c>
      <c r="B21" s="1">
        <v>-5.04E-6</v>
      </c>
      <c r="C21" s="1">
        <f t="shared" si="0"/>
        <v>-7.1301414505169108E-2</v>
      </c>
      <c r="D21" s="1">
        <v>-7.2679999999999997E-6</v>
      </c>
      <c r="E21" s="1">
        <f t="shared" si="1"/>
        <v>-0.10282116679039069</v>
      </c>
    </row>
    <row r="22" spans="1:5" x14ac:dyDescent="0.25">
      <c r="A22" s="1">
        <v>-1.02</v>
      </c>
      <c r="B22" s="1">
        <v>-4.9010000000000002E-6</v>
      </c>
      <c r="C22" s="1">
        <f t="shared" si="0"/>
        <v>-6.9334966763855921E-2</v>
      </c>
      <c r="D22" s="1">
        <v>-7.1570000000000003E-6</v>
      </c>
      <c r="E22" s="1">
        <f t="shared" si="1"/>
        <v>-0.10125083801855066</v>
      </c>
    </row>
    <row r="23" spans="1:5" x14ac:dyDescent="0.25">
      <c r="A23" s="1">
        <v>-1.0149999999999999</v>
      </c>
      <c r="B23" s="1">
        <v>-4.7480000000000001E-6</v>
      </c>
      <c r="C23" s="1">
        <f t="shared" si="0"/>
        <v>-6.7170459537806149E-2</v>
      </c>
      <c r="D23" s="1">
        <v>-7.0480000000000001E-6</v>
      </c>
      <c r="E23" s="1">
        <f t="shared" si="1"/>
        <v>-9.9708803458815859E-2</v>
      </c>
    </row>
    <row r="24" spans="1:5" x14ac:dyDescent="0.25">
      <c r="A24" s="1">
        <v>-1.01</v>
      </c>
      <c r="B24" s="1">
        <v>-4.6179999999999997E-6</v>
      </c>
      <c r="C24" s="1">
        <f t="shared" si="0"/>
        <v>-6.533133575096646E-2</v>
      </c>
      <c r="D24" s="1">
        <v>-6.9709999999999998E-6</v>
      </c>
      <c r="E24" s="1">
        <f t="shared" si="1"/>
        <v>-9.8619476292764657E-2</v>
      </c>
    </row>
    <row r="25" spans="1:5" x14ac:dyDescent="0.25">
      <c r="A25" s="1">
        <v>-1.0049999999999999</v>
      </c>
      <c r="B25" s="1">
        <v>-4.5199999999999999E-6</v>
      </c>
      <c r="C25" s="1">
        <f t="shared" si="0"/>
        <v>-6.3944919357810395E-2</v>
      </c>
      <c r="D25" s="1">
        <v>-6.8929999999999999E-6</v>
      </c>
      <c r="E25" s="1">
        <f t="shared" si="1"/>
        <v>-9.7516002020660852E-2</v>
      </c>
    </row>
    <row r="26" spans="1:5" x14ac:dyDescent="0.25">
      <c r="A26" s="1">
        <v>-1</v>
      </c>
      <c r="B26" s="1">
        <v>-4.4290000000000003E-6</v>
      </c>
      <c r="C26" s="1">
        <f t="shared" si="0"/>
        <v>-6.2657532707022623E-2</v>
      </c>
      <c r="D26" s="1">
        <v>-6.7819999999999996E-6</v>
      </c>
      <c r="E26" s="1">
        <f t="shared" si="1"/>
        <v>-9.5945673248820806E-2</v>
      </c>
    </row>
    <row r="27" spans="1:5" x14ac:dyDescent="0.25">
      <c r="A27" s="1">
        <v>-0.995</v>
      </c>
      <c r="B27" s="1">
        <v>-4.3549999999999998E-6</v>
      </c>
      <c r="C27" s="1">
        <f t="shared" si="0"/>
        <v>-6.1610646859129252E-2</v>
      </c>
      <c r="D27" s="1">
        <v>-6.6959999999999999E-6</v>
      </c>
      <c r="E27" s="1">
        <f t="shared" si="1"/>
        <v>-9.4729022128296106E-2</v>
      </c>
    </row>
    <row r="28" spans="1:5" x14ac:dyDescent="0.25">
      <c r="A28" s="1">
        <v>-0.99009999999999998</v>
      </c>
      <c r="B28" s="1">
        <v>-4.2309999999999998E-6</v>
      </c>
      <c r="C28" s="1">
        <f t="shared" si="0"/>
        <v>-5.9856405708605252E-2</v>
      </c>
      <c r="D28" s="1">
        <v>-6.6309999999999997E-6</v>
      </c>
      <c r="E28" s="1">
        <f t="shared" si="1"/>
        <v>-9.3809460234876255E-2</v>
      </c>
    </row>
    <row r="29" spans="1:5" x14ac:dyDescent="0.25">
      <c r="A29" s="1">
        <v>-0.98509999999999998</v>
      </c>
      <c r="B29" s="1">
        <v>-4.1389999999999997E-6</v>
      </c>
      <c r="C29" s="1">
        <f t="shared" si="0"/>
        <v>-5.8554871951764863E-2</v>
      </c>
      <c r="D29" s="1">
        <v>-6.5039999999999999E-6</v>
      </c>
      <c r="E29" s="1">
        <f t="shared" si="1"/>
        <v>-9.2012777766194431E-2</v>
      </c>
    </row>
    <row r="30" spans="1:5" x14ac:dyDescent="0.25">
      <c r="A30" s="1">
        <v>-0.98009999999999997</v>
      </c>
      <c r="B30" s="1">
        <v>-4.0759999999999996E-6</v>
      </c>
      <c r="C30" s="1">
        <f t="shared" si="0"/>
        <v>-5.7663604270450253E-2</v>
      </c>
      <c r="D30" s="1">
        <v>-6.4269999999999996E-6</v>
      </c>
      <c r="E30" s="1">
        <f t="shared" si="1"/>
        <v>-9.0923450600143216E-2</v>
      </c>
    </row>
    <row r="31" spans="1:5" x14ac:dyDescent="0.25">
      <c r="A31" s="1">
        <v>-0.97509999999999997</v>
      </c>
      <c r="B31" s="1">
        <v>-4.0040000000000001E-6</v>
      </c>
      <c r="C31" s="1">
        <f t="shared" si="0"/>
        <v>-5.6645012634662123E-2</v>
      </c>
      <c r="D31" s="1">
        <v>-6.3520000000000003E-6</v>
      </c>
      <c r="E31" s="1">
        <f t="shared" si="1"/>
        <v>-8.9862417646197262E-2</v>
      </c>
    </row>
    <row r="32" spans="1:5" x14ac:dyDescent="0.25">
      <c r="A32" s="1">
        <v>-0.97</v>
      </c>
      <c r="B32" s="1">
        <v>-3.968E-6</v>
      </c>
      <c r="C32" s="1">
        <f t="shared" si="0"/>
        <v>-5.6135716816768065E-2</v>
      </c>
      <c r="D32" s="1">
        <v>-6.2570000000000004E-6</v>
      </c>
      <c r="E32" s="1">
        <f t="shared" si="1"/>
        <v>-8.8518442571199035E-2</v>
      </c>
    </row>
    <row r="33" spans="1:5" x14ac:dyDescent="0.25">
      <c r="A33" s="1">
        <v>-0.96499999999999997</v>
      </c>
      <c r="B33" s="1">
        <v>-3.878E-6</v>
      </c>
      <c r="C33" s="1">
        <f t="shared" si="0"/>
        <v>-5.4862477272032896E-2</v>
      </c>
      <c r="D33" s="1">
        <v>-6.1500000000000004E-6</v>
      </c>
      <c r="E33" s="1">
        <f t="shared" si="1"/>
        <v>-8.7004702223569458E-2</v>
      </c>
    </row>
    <row r="34" spans="1:5" x14ac:dyDescent="0.25">
      <c r="A34" s="1">
        <v>-0.96</v>
      </c>
      <c r="B34" s="1">
        <v>-3.7979999999999999E-6</v>
      </c>
      <c r="C34" s="1">
        <f t="shared" si="0"/>
        <v>-5.3730708787823864E-2</v>
      </c>
      <c r="D34" s="1">
        <v>-6.0789999999999997E-6</v>
      </c>
      <c r="E34" s="1">
        <f t="shared" si="1"/>
        <v>-8.6000257693833917E-2</v>
      </c>
    </row>
    <row r="35" spans="1:5" x14ac:dyDescent="0.25">
      <c r="A35" s="1">
        <v>-0.95499999999999996</v>
      </c>
      <c r="B35" s="1">
        <v>-3.7299999999999999E-6</v>
      </c>
      <c r="C35" s="1">
        <f t="shared" si="0"/>
        <v>-5.2768705576246182E-2</v>
      </c>
      <c r="D35" s="1">
        <v>-5.981E-6</v>
      </c>
      <c r="E35" s="1">
        <f t="shared" si="1"/>
        <v>-8.4613841300677867E-2</v>
      </c>
    </row>
    <row r="36" spans="1:5" x14ac:dyDescent="0.25">
      <c r="A36" s="1">
        <v>-0.95009999999999994</v>
      </c>
      <c r="B36" s="1">
        <v>-3.6389999999999998E-6</v>
      </c>
      <c r="C36" s="1">
        <f t="shared" si="0"/>
        <v>-5.1481318925458409E-2</v>
      </c>
      <c r="D36" s="1">
        <v>-5.9100000000000002E-6</v>
      </c>
      <c r="E36" s="1">
        <f t="shared" si="1"/>
        <v>-8.3609396770942354E-2</v>
      </c>
    </row>
    <row r="37" spans="1:5" x14ac:dyDescent="0.25">
      <c r="A37" s="1">
        <v>-0.94499999999999995</v>
      </c>
      <c r="B37" s="1">
        <v>-3.5750000000000001E-6</v>
      </c>
      <c r="C37" s="1">
        <f t="shared" si="0"/>
        <v>-5.0575904138091182E-2</v>
      </c>
      <c r="D37" s="1">
        <v>-5.8030000000000002E-6</v>
      </c>
      <c r="E37" s="1">
        <f t="shared" si="1"/>
        <v>-8.2095656423312763E-2</v>
      </c>
    </row>
    <row r="38" spans="1:5" x14ac:dyDescent="0.25">
      <c r="A38" s="1">
        <v>-0.94</v>
      </c>
      <c r="B38" s="1">
        <v>-3.5269999999999999E-6</v>
      </c>
      <c r="C38" s="1">
        <f t="shared" si="0"/>
        <v>-4.989684304756576E-2</v>
      </c>
      <c r="D38" s="1">
        <v>-5.7440000000000004E-6</v>
      </c>
      <c r="E38" s="1">
        <f t="shared" si="1"/>
        <v>-8.1260977166208601E-2</v>
      </c>
    </row>
    <row r="39" spans="1:5" x14ac:dyDescent="0.25">
      <c r="A39" s="1">
        <v>-0.93500000000000005</v>
      </c>
      <c r="B39" s="1">
        <v>-3.4769999999999999E-6</v>
      </c>
      <c r="C39" s="1">
        <f t="shared" si="0"/>
        <v>-4.9189487744935118E-2</v>
      </c>
      <c r="D39" s="1">
        <v>-5.6520000000000003E-6</v>
      </c>
      <c r="E39" s="1">
        <f t="shared" si="1"/>
        <v>-7.9959443409368211E-2</v>
      </c>
    </row>
    <row r="40" spans="1:5" x14ac:dyDescent="0.25">
      <c r="A40" s="1">
        <v>-0.93</v>
      </c>
      <c r="B40" s="1">
        <v>-3.4199999999999999E-6</v>
      </c>
      <c r="C40" s="1">
        <f t="shared" si="0"/>
        <v>-4.8383102699936183E-2</v>
      </c>
      <c r="D40" s="1">
        <v>-5.5910000000000003E-6</v>
      </c>
      <c r="E40" s="1">
        <f t="shared" si="1"/>
        <v>-7.9096469940158842E-2</v>
      </c>
    </row>
    <row r="41" spans="1:5" x14ac:dyDescent="0.25">
      <c r="A41" s="1">
        <v>-0.92500000000000004</v>
      </c>
      <c r="B41" s="1">
        <v>-3.3440000000000001E-6</v>
      </c>
      <c r="C41" s="1">
        <f t="shared" si="0"/>
        <v>-4.7307922639937605E-2</v>
      </c>
      <c r="D41" s="1">
        <v>-5.5029999999999997E-6</v>
      </c>
      <c r="E41" s="1">
        <f t="shared" si="1"/>
        <v>-7.7851524607528894E-2</v>
      </c>
    </row>
    <row r="42" spans="1:5" x14ac:dyDescent="0.25">
      <c r="A42" s="1">
        <v>-0.92</v>
      </c>
      <c r="B42" s="1">
        <v>-3.3000000000000002E-6</v>
      </c>
      <c r="C42" s="1">
        <f t="shared" si="0"/>
        <v>-4.6685449973622631E-2</v>
      </c>
      <c r="D42" s="1">
        <v>-5.4229999999999996E-6</v>
      </c>
      <c r="E42" s="1">
        <f t="shared" si="1"/>
        <v>-7.6719756123319854E-2</v>
      </c>
    </row>
    <row r="43" spans="1:5" x14ac:dyDescent="0.25">
      <c r="A43" s="1">
        <v>-0.91500000000000004</v>
      </c>
      <c r="B43" s="1">
        <v>-3.2049999999999998E-6</v>
      </c>
      <c r="C43" s="1">
        <f t="shared" si="0"/>
        <v>-4.5341474898624404E-2</v>
      </c>
      <c r="D43" s="1">
        <v>-5.3650000000000003E-6</v>
      </c>
      <c r="E43" s="1">
        <f t="shared" si="1"/>
        <v>-7.5899223972268309E-2</v>
      </c>
    </row>
    <row r="44" spans="1:5" x14ac:dyDescent="0.25">
      <c r="A44" s="1">
        <v>-0.91010000000000002</v>
      </c>
      <c r="B44" s="1">
        <v>-3.1669999999999999E-6</v>
      </c>
      <c r="C44" s="1">
        <f t="shared" si="0"/>
        <v>-4.4803884868625118E-2</v>
      </c>
      <c r="D44" s="1">
        <v>-5.3009999999999997E-6</v>
      </c>
      <c r="E44" s="1">
        <f t="shared" si="1"/>
        <v>-7.4993809184901089E-2</v>
      </c>
    </row>
    <row r="45" spans="1:5" x14ac:dyDescent="0.25">
      <c r="A45" s="1">
        <v>-0.90510000000000002</v>
      </c>
      <c r="B45" s="1">
        <v>-3.1209999999999998E-6</v>
      </c>
      <c r="C45" s="1">
        <f t="shared" si="0"/>
        <v>-4.4153117990204917E-2</v>
      </c>
      <c r="D45" s="1">
        <v>-5.2349999999999999E-6</v>
      </c>
      <c r="E45" s="1">
        <f t="shared" si="1"/>
        <v>-7.4060100185428634E-2</v>
      </c>
    </row>
    <row r="46" spans="1:5" x14ac:dyDescent="0.25">
      <c r="A46" s="1">
        <v>-0.90010000000000001</v>
      </c>
      <c r="B46" s="1">
        <v>-3.0809999999999998E-6</v>
      </c>
      <c r="C46" s="1">
        <f t="shared" si="0"/>
        <v>-4.3587233748100404E-2</v>
      </c>
      <c r="D46" s="1">
        <v>-5.1769999999999997E-6</v>
      </c>
      <c r="E46" s="1">
        <f t="shared" si="1"/>
        <v>-7.3239568034377076E-2</v>
      </c>
    </row>
    <row r="47" spans="1:5" x14ac:dyDescent="0.25">
      <c r="A47" s="1">
        <v>-0.89500000000000002</v>
      </c>
      <c r="B47" s="1">
        <v>-3.0149999999999999E-6</v>
      </c>
      <c r="C47" s="1">
        <f t="shared" si="0"/>
        <v>-4.265352474862795E-2</v>
      </c>
      <c r="D47" s="1">
        <v>-5.0950000000000003E-6</v>
      </c>
      <c r="E47" s="1">
        <f t="shared" si="1"/>
        <v>-7.207950533806283E-2</v>
      </c>
    </row>
    <row r="48" spans="1:5" x14ac:dyDescent="0.25">
      <c r="A48" s="1">
        <v>-0.8901</v>
      </c>
      <c r="B48" s="1">
        <v>-2.9620000000000002E-6</v>
      </c>
      <c r="C48" s="1">
        <f t="shared" si="0"/>
        <v>-4.1903728127839469E-2</v>
      </c>
      <c r="D48" s="1">
        <v>-5.0359999999999997E-6</v>
      </c>
      <c r="E48" s="1">
        <f t="shared" si="1"/>
        <v>-7.1244826080958654E-2</v>
      </c>
    </row>
    <row r="49" spans="1:5" x14ac:dyDescent="0.25">
      <c r="A49" s="1">
        <v>-0.8851</v>
      </c>
      <c r="B49" s="1">
        <v>-2.9019999999999999E-6</v>
      </c>
      <c r="C49" s="1">
        <f t="shared" si="0"/>
        <v>-4.105490176468269E-2</v>
      </c>
      <c r="D49" s="1">
        <v>-4.9710000000000003E-6</v>
      </c>
      <c r="E49" s="1">
        <f t="shared" si="1"/>
        <v>-7.032526418753883E-2</v>
      </c>
    </row>
    <row r="50" spans="1:5" x14ac:dyDescent="0.25">
      <c r="A50" s="1">
        <v>-0.88</v>
      </c>
      <c r="B50" s="1">
        <v>-2.8590000000000001E-6</v>
      </c>
      <c r="C50" s="1">
        <f t="shared" si="0"/>
        <v>-4.0446576204420333E-2</v>
      </c>
      <c r="D50" s="1">
        <v>-4.9049999999999996E-6</v>
      </c>
      <c r="E50" s="1">
        <f t="shared" si="1"/>
        <v>-6.9391555188066362E-2</v>
      </c>
    </row>
    <row r="51" spans="1:5" x14ac:dyDescent="0.25">
      <c r="A51" s="1">
        <v>-0.87509999999999999</v>
      </c>
      <c r="B51" s="1">
        <v>-2.8219999999999998E-6</v>
      </c>
      <c r="C51" s="1">
        <f t="shared" si="0"/>
        <v>-3.9923133280473658E-2</v>
      </c>
      <c r="D51" s="1">
        <v>-4.8189999999999999E-6</v>
      </c>
      <c r="E51" s="1">
        <f t="shared" si="1"/>
        <v>-6.8174904067541661E-2</v>
      </c>
    </row>
    <row r="52" spans="1:5" x14ac:dyDescent="0.25">
      <c r="A52" s="1">
        <v>-0.87</v>
      </c>
      <c r="B52" s="1">
        <v>-2.773E-6</v>
      </c>
      <c r="C52" s="1">
        <f t="shared" si="0"/>
        <v>-3.9229925083895618E-2</v>
      </c>
      <c r="D52" s="1">
        <v>-4.7779999999999998E-6</v>
      </c>
      <c r="E52" s="1">
        <f t="shared" si="1"/>
        <v>-6.7594872719384524E-2</v>
      </c>
    </row>
    <row r="53" spans="1:5" x14ac:dyDescent="0.25">
      <c r="A53" s="1">
        <v>-0.86509999999999998</v>
      </c>
      <c r="B53" s="1">
        <v>-2.7080000000000002E-6</v>
      </c>
      <c r="C53" s="1">
        <f t="shared" si="0"/>
        <v>-3.8310363190475788E-2</v>
      </c>
      <c r="D53" s="1">
        <v>-4.7160000000000002E-6</v>
      </c>
      <c r="E53" s="1">
        <f t="shared" si="1"/>
        <v>-6.6717752144122539E-2</v>
      </c>
    </row>
    <row r="54" spans="1:5" x14ac:dyDescent="0.25">
      <c r="A54" s="1">
        <v>-0.86009999999999998</v>
      </c>
      <c r="B54" s="1">
        <v>-2.6570000000000001E-6</v>
      </c>
      <c r="C54" s="1">
        <f t="shared" si="0"/>
        <v>-3.7588860781792528E-2</v>
      </c>
      <c r="D54" s="1">
        <v>-4.622E-6</v>
      </c>
      <c r="E54" s="1">
        <f t="shared" si="1"/>
        <v>-6.5387924175176915E-2</v>
      </c>
    </row>
    <row r="55" spans="1:5" x14ac:dyDescent="0.25">
      <c r="A55" s="1">
        <v>-0.85499999999999998</v>
      </c>
      <c r="B55" s="1">
        <v>-2.5900000000000002E-6</v>
      </c>
      <c r="C55" s="1">
        <f t="shared" si="0"/>
        <v>-3.6641004676267463E-2</v>
      </c>
      <c r="D55" s="1">
        <v>-4.5730000000000001E-6</v>
      </c>
      <c r="E55" s="1">
        <f t="shared" si="1"/>
        <v>-6.4694715978598868E-2</v>
      </c>
    </row>
    <row r="56" spans="1:5" x14ac:dyDescent="0.25">
      <c r="A56" s="1">
        <v>-0.85009999999999997</v>
      </c>
      <c r="B56" s="1">
        <v>-2.559E-6</v>
      </c>
      <c r="C56" s="1">
        <f t="shared" si="0"/>
        <v>-3.6202444388636464E-2</v>
      </c>
      <c r="D56" s="1">
        <v>-4.5210000000000004E-6</v>
      </c>
      <c r="E56" s="1">
        <f t="shared" si="1"/>
        <v>-6.3959066463863012E-2</v>
      </c>
    </row>
    <row r="57" spans="1:5" x14ac:dyDescent="0.25">
      <c r="A57" s="1">
        <v>-0.84509999999999996</v>
      </c>
      <c r="B57" s="1">
        <v>-2.5220000000000002E-6</v>
      </c>
      <c r="C57" s="1">
        <f t="shared" si="0"/>
        <v>-3.5679001464689789E-2</v>
      </c>
      <c r="D57" s="1">
        <v>-4.4399999999999998E-6</v>
      </c>
      <c r="E57" s="1">
        <f t="shared" si="1"/>
        <v>-6.2813150873601356E-2</v>
      </c>
    </row>
    <row r="58" spans="1:5" x14ac:dyDescent="0.25">
      <c r="A58" s="1">
        <v>-0.84009999999999996</v>
      </c>
      <c r="B58" s="1">
        <v>-2.4710000000000001E-6</v>
      </c>
      <c r="C58" s="1">
        <f t="shared" si="0"/>
        <v>-3.4957499056006522E-2</v>
      </c>
      <c r="D58" s="1">
        <v>-4.3680000000000004E-6</v>
      </c>
      <c r="E58" s="1">
        <f t="shared" si="1"/>
        <v>-6.1794559237813233E-2</v>
      </c>
    </row>
    <row r="59" spans="1:5" x14ac:dyDescent="0.25">
      <c r="A59" s="1">
        <v>-0.83509999999999995</v>
      </c>
      <c r="B59" s="1">
        <v>-2.4140000000000001E-6</v>
      </c>
      <c r="C59" s="1">
        <f t="shared" si="0"/>
        <v>-3.4151114011007587E-2</v>
      </c>
      <c r="D59" s="1">
        <v>-4.2819999999999998E-6</v>
      </c>
      <c r="E59" s="1">
        <f t="shared" si="1"/>
        <v>-6.0577908117288519E-2</v>
      </c>
    </row>
    <row r="60" spans="1:5" x14ac:dyDescent="0.25">
      <c r="A60" s="1">
        <v>-0.83009999999999995</v>
      </c>
      <c r="B60" s="1">
        <v>-2.3690000000000001E-6</v>
      </c>
      <c r="C60" s="1">
        <f t="shared" si="0"/>
        <v>-3.3514494238640002E-2</v>
      </c>
      <c r="D60" s="1">
        <v>-4.2239999999999997E-6</v>
      </c>
      <c r="E60" s="1">
        <f t="shared" si="1"/>
        <v>-5.975737596623696E-2</v>
      </c>
    </row>
    <row r="61" spans="1:5" x14ac:dyDescent="0.25">
      <c r="A61" s="1">
        <v>-0.82509999999999994</v>
      </c>
      <c r="B61" s="1">
        <v>-2.306E-6</v>
      </c>
      <c r="C61" s="1">
        <f t="shared" si="0"/>
        <v>-3.2623226557325392E-2</v>
      </c>
      <c r="D61" s="1">
        <v>-4.1579999999999998E-6</v>
      </c>
      <c r="E61" s="1">
        <f t="shared" si="1"/>
        <v>-5.8823666966764519E-2</v>
      </c>
    </row>
    <row r="62" spans="1:5" x14ac:dyDescent="0.25">
      <c r="A62" s="1">
        <v>-0.82010000000000005</v>
      </c>
      <c r="B62" s="1">
        <v>-2.2579999999999998E-6</v>
      </c>
      <c r="C62" s="1">
        <f t="shared" si="0"/>
        <v>-3.194416546679997E-2</v>
      </c>
      <c r="D62" s="1">
        <v>-4.1019999999999999E-6</v>
      </c>
      <c r="E62" s="1">
        <f t="shared" si="1"/>
        <v>-5.8031429027818188E-2</v>
      </c>
    </row>
    <row r="63" spans="1:5" x14ac:dyDescent="0.25">
      <c r="A63" s="1">
        <v>-0.81510000000000005</v>
      </c>
      <c r="B63" s="1">
        <v>-2.2120000000000002E-6</v>
      </c>
      <c r="C63" s="1">
        <f t="shared" si="0"/>
        <v>-3.1293398588379776E-2</v>
      </c>
      <c r="D63" s="1">
        <v>-4.0219999999999998E-6</v>
      </c>
      <c r="E63" s="1">
        <f t="shared" si="1"/>
        <v>-5.6899660543609155E-2</v>
      </c>
    </row>
    <row r="64" spans="1:5" x14ac:dyDescent="0.25">
      <c r="A64" s="1">
        <v>-0.81010000000000004</v>
      </c>
      <c r="B64" s="1">
        <v>-2.1780000000000002E-6</v>
      </c>
      <c r="C64" s="1">
        <f t="shared" si="0"/>
        <v>-3.0812396982590941E-2</v>
      </c>
      <c r="D64" s="1">
        <v>-3.9689999999999996E-6</v>
      </c>
      <c r="E64" s="1">
        <f t="shared" si="1"/>
        <v>-5.6149863922820668E-2</v>
      </c>
    </row>
    <row r="65" spans="1:5" x14ac:dyDescent="0.25">
      <c r="A65" s="1">
        <v>-0.80510000000000004</v>
      </c>
      <c r="B65" s="1">
        <v>-2.1260000000000001E-6</v>
      </c>
      <c r="C65" s="1">
        <f t="shared" si="0"/>
        <v>-3.0076747467855065E-2</v>
      </c>
      <c r="D65" s="1">
        <v>-3.8929999999999998E-6</v>
      </c>
      <c r="E65" s="1">
        <f t="shared" si="1"/>
        <v>-5.5074683862822091E-2</v>
      </c>
    </row>
    <row r="66" spans="1:5" x14ac:dyDescent="0.25">
      <c r="A66" s="1">
        <v>-0.80010000000000003</v>
      </c>
      <c r="B66" s="1">
        <v>-2.0700000000000001E-6</v>
      </c>
      <c r="C66" s="1">
        <f t="shared" si="0"/>
        <v>-2.9284509528908743E-2</v>
      </c>
      <c r="D66" s="1">
        <v>-3.805E-6</v>
      </c>
      <c r="E66" s="1">
        <f t="shared" si="1"/>
        <v>-5.3829738530192156E-2</v>
      </c>
    </row>
    <row r="67" spans="1:5" x14ac:dyDescent="0.25">
      <c r="A67" s="1">
        <v>-0.79510000000000003</v>
      </c>
      <c r="B67" s="1">
        <v>-2.0229999999999999E-6</v>
      </c>
      <c r="C67" s="1">
        <f t="shared" si="0"/>
        <v>-2.8619595544435935E-2</v>
      </c>
      <c r="D67" s="1">
        <v>-3.7610000000000001E-6</v>
      </c>
      <c r="E67" s="1">
        <f t="shared" si="1"/>
        <v>-5.3207265863877189E-2</v>
      </c>
    </row>
    <row r="68" spans="1:5" x14ac:dyDescent="0.25">
      <c r="A68" s="1">
        <v>-0.79010000000000002</v>
      </c>
      <c r="B68" s="1">
        <v>-1.9879999999999999E-6</v>
      </c>
      <c r="C68" s="1">
        <f t="shared" si="0"/>
        <v>-2.812444683259448E-2</v>
      </c>
      <c r="D68" s="1">
        <v>-3.6820000000000001E-6</v>
      </c>
      <c r="E68" s="1">
        <f t="shared" si="1"/>
        <v>-5.2089644485720767E-2</v>
      </c>
    </row>
    <row r="69" spans="1:5" x14ac:dyDescent="0.25">
      <c r="A69" s="1">
        <v>-0.78510000000000002</v>
      </c>
      <c r="B69" s="1">
        <v>-1.928E-6</v>
      </c>
      <c r="C69" s="1">
        <f t="shared" si="0"/>
        <v>-2.7275620469437708E-2</v>
      </c>
      <c r="D69" s="1">
        <v>-3.608E-6</v>
      </c>
      <c r="E69" s="1">
        <f t="shared" si="1"/>
        <v>-5.104275863782741E-2</v>
      </c>
    </row>
    <row r="70" spans="1:5" x14ac:dyDescent="0.25">
      <c r="A70" s="1">
        <v>-0.78010000000000002</v>
      </c>
      <c r="B70" s="1">
        <v>-1.8899999999999999E-6</v>
      </c>
      <c r="C70" s="1">
        <f t="shared" si="0"/>
        <v>-2.6738030439438416E-2</v>
      </c>
      <c r="D70" s="1">
        <v>-3.5260000000000002E-6</v>
      </c>
      <c r="E70" s="1">
        <f t="shared" si="1"/>
        <v>-4.988269594151315E-2</v>
      </c>
    </row>
    <row r="71" spans="1:5" x14ac:dyDescent="0.25">
      <c r="A71" s="1">
        <v>-0.77510000000000001</v>
      </c>
      <c r="B71" s="1">
        <v>-1.8339999999999999E-6</v>
      </c>
      <c r="C71" s="1">
        <f t="shared" ref="C71:C134" si="2">B71*$A$1/$B$1</f>
        <v>-2.5945792500492091E-2</v>
      </c>
      <c r="D71" s="1">
        <v>-3.467E-6</v>
      </c>
      <c r="E71" s="1">
        <f t="shared" ref="E71:E134" si="3">D71*$A$1/$B$1</f>
        <v>-4.9048016684408988E-2</v>
      </c>
    </row>
    <row r="72" spans="1:5" x14ac:dyDescent="0.25">
      <c r="A72" s="1">
        <v>-0.77010000000000001</v>
      </c>
      <c r="B72" s="1">
        <v>-1.7719999999999999E-6</v>
      </c>
      <c r="C72" s="1">
        <f t="shared" si="2"/>
        <v>-2.5068671925230091E-2</v>
      </c>
      <c r="D72" s="1">
        <v>-3.3809999999999999E-6</v>
      </c>
      <c r="E72" s="1">
        <f t="shared" si="3"/>
        <v>-4.7831365563884273E-2</v>
      </c>
    </row>
    <row r="73" spans="1:5" x14ac:dyDescent="0.25">
      <c r="A73" s="1">
        <v>-0.7651</v>
      </c>
      <c r="B73" s="1">
        <v>-1.7239999999999999E-6</v>
      </c>
      <c r="C73" s="1">
        <f t="shared" si="2"/>
        <v>-2.4389610834704669E-2</v>
      </c>
      <c r="D73" s="1">
        <v>-3.3170000000000002E-6</v>
      </c>
      <c r="E73" s="1">
        <f t="shared" si="3"/>
        <v>-4.6925950776517053E-2</v>
      </c>
    </row>
    <row r="74" spans="1:5" x14ac:dyDescent="0.25">
      <c r="A74" s="1">
        <v>-0.7601</v>
      </c>
      <c r="B74" s="1">
        <v>-1.688E-6</v>
      </c>
      <c r="C74" s="1">
        <f t="shared" si="2"/>
        <v>-2.3880315016810608E-2</v>
      </c>
      <c r="D74" s="1">
        <v>-3.2370000000000001E-6</v>
      </c>
      <c r="E74" s="1">
        <f t="shared" si="3"/>
        <v>-4.5794182292308021E-2</v>
      </c>
    </row>
    <row r="75" spans="1:5" x14ac:dyDescent="0.25">
      <c r="A75" s="1">
        <v>-0.75509999999999999</v>
      </c>
      <c r="B75" s="1">
        <v>-1.6160000000000001E-6</v>
      </c>
      <c r="C75" s="1">
        <f t="shared" si="2"/>
        <v>-2.2861723381022478E-2</v>
      </c>
      <c r="D75" s="1">
        <v>-3.1530000000000001E-6</v>
      </c>
      <c r="E75" s="1">
        <f t="shared" si="3"/>
        <v>-4.4605825383888534E-2</v>
      </c>
    </row>
    <row r="76" spans="1:5" x14ac:dyDescent="0.25">
      <c r="A76" s="1">
        <v>-0.75009999999999999</v>
      </c>
      <c r="B76" s="1">
        <v>-1.561E-6</v>
      </c>
      <c r="C76" s="1">
        <f t="shared" si="2"/>
        <v>-2.2083632548128763E-2</v>
      </c>
      <c r="D76" s="1">
        <v>-3.078E-6</v>
      </c>
      <c r="E76" s="1">
        <f t="shared" si="3"/>
        <v>-4.3544792429942566E-2</v>
      </c>
    </row>
    <row r="77" spans="1:5" x14ac:dyDescent="0.25">
      <c r="A77" s="1">
        <v>-0.74509999999999998</v>
      </c>
      <c r="B77" s="1">
        <v>-1.488E-6</v>
      </c>
      <c r="C77" s="1">
        <f t="shared" si="2"/>
        <v>-2.1050893806288024E-2</v>
      </c>
      <c r="D77" s="1">
        <v>-2.994E-6</v>
      </c>
      <c r="E77" s="1">
        <f t="shared" si="3"/>
        <v>-4.235643552152308E-2</v>
      </c>
    </row>
    <row r="78" spans="1:5" x14ac:dyDescent="0.25">
      <c r="A78" s="1">
        <v>-0.74009999999999998</v>
      </c>
      <c r="B78" s="1">
        <v>-1.4249999999999999E-6</v>
      </c>
      <c r="C78" s="1">
        <f t="shared" si="2"/>
        <v>-2.0159626124973407E-2</v>
      </c>
      <c r="D78" s="1">
        <v>-2.8880000000000001E-6</v>
      </c>
      <c r="E78" s="1">
        <f t="shared" si="3"/>
        <v>-4.0856842279946105E-2</v>
      </c>
    </row>
    <row r="79" spans="1:5" x14ac:dyDescent="0.25">
      <c r="A79" s="1">
        <v>-0.73509999999999998</v>
      </c>
      <c r="B79" s="1">
        <v>-1.342E-6</v>
      </c>
      <c r="C79" s="1">
        <f t="shared" si="2"/>
        <v>-1.8985416322606537E-2</v>
      </c>
      <c r="D79" s="1">
        <v>-2.7860000000000001E-6</v>
      </c>
      <c r="E79" s="1">
        <f t="shared" si="3"/>
        <v>-3.9413837462579593E-2</v>
      </c>
    </row>
    <row r="80" spans="1:5" x14ac:dyDescent="0.25">
      <c r="A80" s="1">
        <v>-0.73009999999999997</v>
      </c>
      <c r="B80" s="1">
        <v>-1.2610000000000001E-6</v>
      </c>
      <c r="C80" s="1">
        <f t="shared" si="2"/>
        <v>-1.7839500732344894E-2</v>
      </c>
      <c r="D80" s="1">
        <v>-2.7049999999999999E-6</v>
      </c>
      <c r="E80" s="1">
        <f t="shared" si="3"/>
        <v>-3.8267921872317943E-2</v>
      </c>
    </row>
    <row r="81" spans="1:5" x14ac:dyDescent="0.25">
      <c r="A81" s="1">
        <v>-0.72509999999999997</v>
      </c>
      <c r="B81" s="1">
        <v>-1.1820000000000001E-6</v>
      </c>
      <c r="C81" s="1">
        <f t="shared" si="2"/>
        <v>-1.6721879354188472E-2</v>
      </c>
      <c r="D81" s="1">
        <v>-2.582E-6</v>
      </c>
      <c r="E81" s="1">
        <f t="shared" si="3"/>
        <v>-3.6527827827846554E-2</v>
      </c>
    </row>
    <row r="82" spans="1:5" x14ac:dyDescent="0.25">
      <c r="A82" s="1">
        <v>-0.72009999999999996</v>
      </c>
      <c r="B82" s="1">
        <v>-1.0860000000000001E-6</v>
      </c>
      <c r="C82" s="1">
        <f t="shared" si="2"/>
        <v>-1.5363757173137631E-2</v>
      </c>
      <c r="D82" s="1">
        <v>-2.4760000000000001E-6</v>
      </c>
      <c r="E82" s="1">
        <f t="shared" si="3"/>
        <v>-3.5028234586269587E-2</v>
      </c>
    </row>
    <row r="83" spans="1:5" x14ac:dyDescent="0.25">
      <c r="A83" s="1">
        <v>-0.71509999999999996</v>
      </c>
      <c r="B83" s="1">
        <v>-9.9699999999999994E-7</v>
      </c>
      <c r="C83" s="1">
        <f t="shared" si="2"/>
        <v>-1.4104664734455078E-2</v>
      </c>
      <c r="D83" s="1">
        <v>-2.3709999999999998E-6</v>
      </c>
      <c r="E83" s="1">
        <f t="shared" si="3"/>
        <v>-3.354278845074523E-2</v>
      </c>
    </row>
    <row r="84" spans="1:5" x14ac:dyDescent="0.25">
      <c r="A84" s="1">
        <v>-0.71009999999999995</v>
      </c>
      <c r="B84" s="1">
        <v>-8.921E-7</v>
      </c>
      <c r="C84" s="1">
        <f t="shared" si="2"/>
        <v>-1.2620633309535986E-2</v>
      </c>
      <c r="D84" s="1">
        <v>-2.2460000000000002E-6</v>
      </c>
      <c r="E84" s="1">
        <f t="shared" si="3"/>
        <v>-3.177440019416862E-2</v>
      </c>
    </row>
    <row r="85" spans="1:5" x14ac:dyDescent="0.25">
      <c r="A85" s="1">
        <v>-0.70509999999999995</v>
      </c>
      <c r="B85" s="1">
        <v>-7.9510000000000002E-7</v>
      </c>
      <c r="C85" s="1">
        <f t="shared" si="2"/>
        <v>-1.1248364022432532E-2</v>
      </c>
      <c r="D85" s="1">
        <v>-2.1119999999999999E-6</v>
      </c>
      <c r="E85" s="1">
        <f t="shared" si="3"/>
        <v>-2.987868798311848E-2</v>
      </c>
    </row>
    <row r="86" spans="1:5" x14ac:dyDescent="0.25">
      <c r="A86" s="1">
        <v>-0.70009999999999994</v>
      </c>
      <c r="B86" s="1">
        <v>-6.7199999999999998E-7</v>
      </c>
      <c r="C86" s="1">
        <f t="shared" si="2"/>
        <v>-9.5068552673558803E-3</v>
      </c>
      <c r="D86" s="1">
        <v>-1.9870000000000002E-6</v>
      </c>
      <c r="E86" s="1">
        <f t="shared" si="3"/>
        <v>-2.811029972654187E-2</v>
      </c>
    </row>
    <row r="87" spans="1:5" x14ac:dyDescent="0.25">
      <c r="A87" s="1">
        <v>-0.69510000000000005</v>
      </c>
      <c r="B87" s="1">
        <v>-5.5420000000000003E-7</v>
      </c>
      <c r="C87" s="1">
        <f t="shared" si="2"/>
        <v>-7.8403261743580799E-3</v>
      </c>
      <c r="D87" s="1">
        <v>-1.835E-6</v>
      </c>
      <c r="E87" s="1">
        <f t="shared" si="3"/>
        <v>-2.5959939606544708E-2</v>
      </c>
    </row>
    <row r="88" spans="1:5" x14ac:dyDescent="0.25">
      <c r="A88" s="1">
        <v>-0.69010000000000005</v>
      </c>
      <c r="B88" s="1">
        <v>-4.0579999999999999E-7</v>
      </c>
      <c r="C88" s="1">
        <f t="shared" si="2"/>
        <v>-5.7408956361503227E-3</v>
      </c>
      <c r="D88" s="1">
        <v>-1.6840000000000001E-6</v>
      </c>
      <c r="E88" s="1">
        <f t="shared" si="3"/>
        <v>-2.3823726592600156E-2</v>
      </c>
    </row>
    <row r="89" spans="1:5" x14ac:dyDescent="0.25">
      <c r="A89" s="1">
        <v>-0.68510000000000004</v>
      </c>
      <c r="B89" s="1">
        <v>-2.7000000000000001E-7</v>
      </c>
      <c r="C89" s="1">
        <f t="shared" si="2"/>
        <v>-3.8197186342054882E-3</v>
      </c>
      <c r="D89" s="1">
        <v>-1.53E-6</v>
      </c>
      <c r="E89" s="1">
        <f t="shared" si="3"/>
        <v>-2.1645072260497764E-2</v>
      </c>
    </row>
    <row r="90" spans="1:5" x14ac:dyDescent="0.25">
      <c r="A90" s="1">
        <v>-0.68010000000000004</v>
      </c>
      <c r="B90" s="1">
        <v>-1.124E-7</v>
      </c>
      <c r="C90" s="1">
        <f t="shared" si="2"/>
        <v>-1.5901347203136919E-3</v>
      </c>
      <c r="D90" s="1">
        <v>-1.3459999999999999E-6</v>
      </c>
      <c r="E90" s="1">
        <f t="shared" si="3"/>
        <v>-1.9042004746816988E-2</v>
      </c>
    </row>
    <row r="91" spans="1:5" x14ac:dyDescent="0.25">
      <c r="A91" s="1">
        <v>-0.67510000000000003</v>
      </c>
      <c r="B91" s="1">
        <v>5.6540000000000002E-8</v>
      </c>
      <c r="C91" s="1">
        <f t="shared" si="2"/>
        <v>7.9987737621473444E-4</v>
      </c>
      <c r="D91" s="1">
        <v>-1.1620000000000001E-6</v>
      </c>
      <c r="E91" s="1">
        <f t="shared" si="3"/>
        <v>-1.6438937233136212E-2</v>
      </c>
    </row>
    <row r="92" spans="1:5" x14ac:dyDescent="0.25">
      <c r="A92" s="1">
        <v>-0.67010000000000003</v>
      </c>
      <c r="B92" s="1">
        <v>2.4670000000000001E-7</v>
      </c>
      <c r="C92" s="1">
        <f t="shared" si="2"/>
        <v>3.4900910631796068E-3</v>
      </c>
      <c r="D92" s="1">
        <v>-9.8390000000000002E-7</v>
      </c>
      <c r="E92" s="1">
        <f t="shared" si="3"/>
        <v>-1.3919337645165852E-2</v>
      </c>
    </row>
    <row r="93" spans="1:5" x14ac:dyDescent="0.25">
      <c r="A93" s="1">
        <v>-0.66510000000000002</v>
      </c>
      <c r="B93" s="1">
        <v>4.1469999999999997E-7</v>
      </c>
      <c r="C93" s="1">
        <f t="shared" si="2"/>
        <v>5.8668048800185777E-3</v>
      </c>
      <c r="D93" s="1">
        <v>-7.8729999999999996E-7</v>
      </c>
      <c r="E93" s="1">
        <f t="shared" si="3"/>
        <v>-1.1138016595222152E-2</v>
      </c>
    </row>
    <row r="94" spans="1:5" x14ac:dyDescent="0.25">
      <c r="A94" s="1">
        <v>-0.66010000000000002</v>
      </c>
      <c r="B94" s="1">
        <v>6.1269999999999997E-7</v>
      </c>
      <c r="C94" s="1">
        <f t="shared" si="2"/>
        <v>8.6679318784359354E-3</v>
      </c>
      <c r="D94" s="1">
        <v>-5.6560000000000004E-7</v>
      </c>
      <c r="E94" s="1">
        <f t="shared" si="3"/>
        <v>-8.0016031833578683E-3</v>
      </c>
    </row>
    <row r="95" spans="1:5" x14ac:dyDescent="0.25">
      <c r="A95" s="1">
        <v>-0.65510000000000002</v>
      </c>
      <c r="B95" s="1">
        <v>8.2559999999999998E-7</v>
      </c>
      <c r="C95" s="1">
        <f t="shared" si="2"/>
        <v>1.1679850757037227E-2</v>
      </c>
      <c r="D95" s="1">
        <v>-3.439E-7</v>
      </c>
      <c r="E95" s="1">
        <f t="shared" si="3"/>
        <v>-4.8651897714935832E-3</v>
      </c>
    </row>
    <row r="96" spans="1:5" x14ac:dyDescent="0.25">
      <c r="A96" s="1">
        <v>-0.65010000000000001</v>
      </c>
      <c r="B96" s="1">
        <v>1.051E-6</v>
      </c>
      <c r="C96" s="1">
        <f t="shared" si="2"/>
        <v>1.4868608461296179E-2</v>
      </c>
      <c r="D96" s="1">
        <v>-1.017E-7</v>
      </c>
      <c r="E96" s="1">
        <f t="shared" si="3"/>
        <v>-1.4387606855507339E-3</v>
      </c>
    </row>
    <row r="97" spans="1:5" x14ac:dyDescent="0.25">
      <c r="A97" s="1">
        <v>-0.64510000000000001</v>
      </c>
      <c r="B97" s="1">
        <v>1.2950000000000001E-6</v>
      </c>
      <c r="C97" s="1">
        <f t="shared" si="2"/>
        <v>1.8320502338133732E-2</v>
      </c>
      <c r="D97" s="1">
        <v>1.3979999999999999E-7</v>
      </c>
      <c r="E97" s="1">
        <f t="shared" si="3"/>
        <v>1.9777654261552858E-3</v>
      </c>
    </row>
    <row r="98" spans="1:5" x14ac:dyDescent="0.25">
      <c r="A98" s="1">
        <v>-0.6401</v>
      </c>
      <c r="B98" s="1">
        <v>1.5349999999999999E-6</v>
      </c>
      <c r="C98" s="1">
        <f t="shared" si="2"/>
        <v>2.1715807790760829E-2</v>
      </c>
      <c r="D98" s="1">
        <v>3.9620000000000001E-7</v>
      </c>
      <c r="E98" s="1">
        <f t="shared" si="3"/>
        <v>5.6050834180452385E-3</v>
      </c>
    </row>
    <row r="99" spans="1:5" x14ac:dyDescent="0.25">
      <c r="A99" s="1">
        <v>-0.6351</v>
      </c>
      <c r="B99" s="1">
        <v>1.8020000000000001E-6</v>
      </c>
      <c r="C99" s="1">
        <f t="shared" si="2"/>
        <v>2.5493085106808481E-2</v>
      </c>
      <c r="D99" s="1">
        <v>6.7800000000000001E-7</v>
      </c>
      <c r="E99" s="1">
        <f t="shared" si="3"/>
        <v>9.5917379036715589E-3</v>
      </c>
    </row>
    <row r="100" spans="1:5" x14ac:dyDescent="0.25">
      <c r="A100" s="1">
        <v>-0.63009999999999999</v>
      </c>
      <c r="B100" s="1">
        <v>2.08E-6</v>
      </c>
      <c r="C100" s="1">
        <f t="shared" si="2"/>
        <v>2.942598058943487E-2</v>
      </c>
      <c r="D100" s="1">
        <v>9.4979999999999999E-7</v>
      </c>
      <c r="E100" s="1">
        <f t="shared" si="3"/>
        <v>1.343692132877175E-2</v>
      </c>
    </row>
    <row r="101" spans="1:5" x14ac:dyDescent="0.25">
      <c r="A101" s="1">
        <v>-0.62509999999999999</v>
      </c>
      <c r="B101" s="1">
        <v>2.396E-6</v>
      </c>
      <c r="C101" s="1">
        <f t="shared" si="2"/>
        <v>3.3896466102060555E-2</v>
      </c>
      <c r="D101" s="1">
        <v>1.2699999999999999E-6</v>
      </c>
      <c r="E101" s="1">
        <f t="shared" si="3"/>
        <v>1.7966824686818404E-2</v>
      </c>
    </row>
    <row r="102" spans="1:5" x14ac:dyDescent="0.25">
      <c r="A102" s="1">
        <v>-0.62009999999999998</v>
      </c>
      <c r="B102" s="1">
        <v>2.7149999999999998E-6</v>
      </c>
      <c r="C102" s="1">
        <f t="shared" si="2"/>
        <v>3.8409392932844073E-2</v>
      </c>
      <c r="D102" s="1">
        <v>1.575E-6</v>
      </c>
      <c r="E102" s="1">
        <f t="shared" si="3"/>
        <v>2.2281692032865348E-2</v>
      </c>
    </row>
    <row r="103" spans="1:5" x14ac:dyDescent="0.25">
      <c r="A103" s="1">
        <v>-0.61509999999999998</v>
      </c>
      <c r="B103" s="1">
        <v>3.0649999999999999E-6</v>
      </c>
      <c r="C103" s="1">
        <f t="shared" si="2"/>
        <v>4.3360880051258599E-2</v>
      </c>
      <c r="D103" s="1">
        <v>1.9350000000000001E-6</v>
      </c>
      <c r="E103" s="1">
        <f t="shared" si="3"/>
        <v>2.7374650211806E-2</v>
      </c>
    </row>
    <row r="104" spans="1:5" x14ac:dyDescent="0.25">
      <c r="A104" s="1">
        <v>-0.61009999999999998</v>
      </c>
      <c r="B104" s="1">
        <v>3.422E-6</v>
      </c>
      <c r="C104" s="1">
        <f t="shared" si="2"/>
        <v>4.841139691204141E-2</v>
      </c>
      <c r="D104" s="1">
        <v>2.2790000000000001E-6</v>
      </c>
      <c r="E104" s="1">
        <f t="shared" si="3"/>
        <v>3.2241254693904847E-2</v>
      </c>
    </row>
    <row r="105" spans="1:5" x14ac:dyDescent="0.25">
      <c r="A105" s="1">
        <v>-0.60509999999999997</v>
      </c>
      <c r="B105" s="1">
        <v>3.811E-6</v>
      </c>
      <c r="C105" s="1">
        <f t="shared" si="2"/>
        <v>5.3914621166507838E-2</v>
      </c>
      <c r="D105" s="1">
        <v>2.6620000000000001E-6</v>
      </c>
      <c r="E105" s="1">
        <f t="shared" si="3"/>
        <v>3.7659596312055593E-2</v>
      </c>
    </row>
    <row r="106" spans="1:5" x14ac:dyDescent="0.25">
      <c r="A106" s="1">
        <v>-0.6</v>
      </c>
      <c r="B106" s="1">
        <v>4.2259999999999999E-6</v>
      </c>
      <c r="C106" s="1">
        <f t="shared" si="2"/>
        <v>5.9785670178342187E-2</v>
      </c>
      <c r="D106" s="1">
        <v>3.0589999999999998E-6</v>
      </c>
      <c r="E106" s="1">
        <f t="shared" si="3"/>
        <v>4.3275997414942917E-2</v>
      </c>
    </row>
    <row r="107" spans="1:5" x14ac:dyDescent="0.25">
      <c r="A107" s="1">
        <v>-0.59509999999999996</v>
      </c>
      <c r="B107" s="1">
        <v>4.6689999999999997E-6</v>
      </c>
      <c r="C107" s="1">
        <f t="shared" si="2"/>
        <v>6.6052838159649713E-2</v>
      </c>
      <c r="D107" s="1">
        <v>3.4800000000000001E-6</v>
      </c>
      <c r="E107" s="1">
        <f t="shared" si="3"/>
        <v>4.9231929063092955E-2</v>
      </c>
    </row>
    <row r="108" spans="1:5" x14ac:dyDescent="0.25">
      <c r="A108" s="1">
        <v>-0.59009999999999996</v>
      </c>
      <c r="B108" s="1">
        <v>5.147E-6</v>
      </c>
      <c r="C108" s="1">
        <f t="shared" si="2"/>
        <v>7.2815154852798686E-2</v>
      </c>
      <c r="D108" s="1">
        <v>3.9199999999999997E-6</v>
      </c>
      <c r="E108" s="1">
        <f t="shared" si="3"/>
        <v>5.5456655726242643E-2</v>
      </c>
    </row>
    <row r="109" spans="1:5" x14ac:dyDescent="0.25">
      <c r="A109" s="1">
        <v>-0.58499999999999996</v>
      </c>
      <c r="B109" s="1">
        <v>5.6409999999999999E-6</v>
      </c>
      <c r="C109" s="1">
        <f t="shared" si="2"/>
        <v>7.9803825242789478E-2</v>
      </c>
      <c r="D109" s="1">
        <v>4.3930000000000001E-6</v>
      </c>
      <c r="E109" s="1">
        <f t="shared" si="3"/>
        <v>6.2148236889128558E-2</v>
      </c>
    </row>
    <row r="110" spans="1:5" x14ac:dyDescent="0.25">
      <c r="A110" s="1">
        <v>-0.58009999999999995</v>
      </c>
      <c r="B110" s="1">
        <v>6.1680000000000001E-6</v>
      </c>
      <c r="C110" s="1">
        <f t="shared" si="2"/>
        <v>8.7259350132516483E-2</v>
      </c>
      <c r="D110" s="1">
        <v>4.8899999999999998E-6</v>
      </c>
      <c r="E110" s="1">
        <f t="shared" si="3"/>
        <v>6.917934859727716E-2</v>
      </c>
    </row>
    <row r="111" spans="1:5" x14ac:dyDescent="0.25">
      <c r="A111" s="1">
        <v>-0.57499999999999996</v>
      </c>
      <c r="B111" s="1">
        <v>6.7390000000000002E-6</v>
      </c>
      <c r="C111" s="1">
        <f t="shared" si="2"/>
        <v>9.5337347688558463E-2</v>
      </c>
      <c r="D111" s="1">
        <v>5.4269999999999999E-6</v>
      </c>
      <c r="E111" s="1">
        <f t="shared" si="3"/>
        <v>7.6776344547530309E-2</v>
      </c>
    </row>
    <row r="112" spans="1:5" x14ac:dyDescent="0.25">
      <c r="A112" s="1">
        <v>-0.57010000000000005</v>
      </c>
      <c r="B112" s="1">
        <v>7.3490000000000003E-6</v>
      </c>
      <c r="C112" s="1">
        <f t="shared" si="2"/>
        <v>0.10396708238065235</v>
      </c>
      <c r="D112" s="1">
        <v>5.9880000000000001E-6</v>
      </c>
      <c r="E112" s="1">
        <f t="shared" si="3"/>
        <v>8.4712871043046159E-2</v>
      </c>
    </row>
    <row r="113" spans="1:5" x14ac:dyDescent="0.25">
      <c r="A113" s="1">
        <v>-0.56510000000000005</v>
      </c>
      <c r="B113" s="1">
        <v>7.9920000000000007E-6</v>
      </c>
      <c r="C113" s="1">
        <f t="shared" si="2"/>
        <v>0.11306367157248245</v>
      </c>
      <c r="D113" s="1">
        <v>6.5830000000000003E-6</v>
      </c>
      <c r="E113" s="1">
        <f t="shared" si="3"/>
        <v>9.3130399144350853E-2</v>
      </c>
    </row>
    <row r="114" spans="1:5" x14ac:dyDescent="0.25">
      <c r="A114" s="1">
        <v>-0.56010000000000004</v>
      </c>
      <c r="B114" s="1">
        <v>8.6810000000000004E-6</v>
      </c>
      <c r="C114" s="1">
        <f t="shared" si="2"/>
        <v>0.12281102764273276</v>
      </c>
      <c r="D114" s="1">
        <v>7.2119999999999997E-6</v>
      </c>
      <c r="E114" s="1">
        <f t="shared" si="3"/>
        <v>0.10202892885144436</v>
      </c>
    </row>
    <row r="115" spans="1:5" x14ac:dyDescent="0.25">
      <c r="A115" s="1">
        <v>-0.55500000000000005</v>
      </c>
      <c r="B115" s="1">
        <v>9.4089999999999992E-6</v>
      </c>
      <c r="C115" s="1">
        <f t="shared" si="2"/>
        <v>0.13311012084903492</v>
      </c>
      <c r="D115" s="1">
        <v>7.8820000000000001E-6</v>
      </c>
      <c r="E115" s="1">
        <f t="shared" si="3"/>
        <v>0.11150748990669503</v>
      </c>
    </row>
    <row r="116" spans="1:5" x14ac:dyDescent="0.25">
      <c r="A116" s="1">
        <v>-0.55000000000000004</v>
      </c>
      <c r="B116" s="1">
        <v>1.0210000000000001E-5</v>
      </c>
      <c r="C116" s="1">
        <f t="shared" si="2"/>
        <v>0.14444195279717789</v>
      </c>
      <c r="D116" s="1">
        <v>8.5869999999999993E-6</v>
      </c>
      <c r="E116" s="1">
        <f t="shared" si="3"/>
        <v>0.12148119967378712</v>
      </c>
    </row>
    <row r="117" spans="1:5" x14ac:dyDescent="0.25">
      <c r="A117" s="1">
        <v>-0.54500000000000004</v>
      </c>
      <c r="B117" s="1">
        <v>1.102E-5</v>
      </c>
      <c r="C117" s="1">
        <f t="shared" si="2"/>
        <v>0.15590110869979437</v>
      </c>
      <c r="D117" s="1">
        <v>9.3300000000000005E-6</v>
      </c>
      <c r="E117" s="1">
        <f t="shared" si="3"/>
        <v>0.13199249947087852</v>
      </c>
    </row>
    <row r="118" spans="1:5" x14ac:dyDescent="0.25">
      <c r="A118" s="1">
        <v>-0.54</v>
      </c>
      <c r="B118" s="1">
        <v>1.1909999999999999E-5</v>
      </c>
      <c r="C118" s="1">
        <f t="shared" si="2"/>
        <v>0.16849203308661984</v>
      </c>
      <c r="D118" s="1">
        <v>1.013E-5</v>
      </c>
      <c r="E118" s="1">
        <f t="shared" si="3"/>
        <v>0.14331018431296888</v>
      </c>
    </row>
    <row r="119" spans="1:5" x14ac:dyDescent="0.25">
      <c r="A119" s="1">
        <v>-0.53500000000000003</v>
      </c>
      <c r="B119" s="1">
        <v>1.2819999999999999E-5</v>
      </c>
      <c r="C119" s="1">
        <f t="shared" si="2"/>
        <v>0.18136589959449761</v>
      </c>
      <c r="D119" s="1">
        <v>1.096E-5</v>
      </c>
      <c r="E119" s="1">
        <f t="shared" si="3"/>
        <v>0.15505228233663759</v>
      </c>
    </row>
    <row r="120" spans="1:5" x14ac:dyDescent="0.25">
      <c r="A120" s="1">
        <v>-0.53</v>
      </c>
      <c r="B120" s="1">
        <v>1.38E-5</v>
      </c>
      <c r="C120" s="1">
        <f t="shared" si="2"/>
        <v>0.19523006352605826</v>
      </c>
      <c r="D120" s="1">
        <v>1.184E-5</v>
      </c>
      <c r="E120" s="1">
        <f t="shared" si="3"/>
        <v>0.16750173566293697</v>
      </c>
    </row>
    <row r="121" spans="1:5" x14ac:dyDescent="0.25">
      <c r="A121" s="1">
        <v>-0.52500000000000002</v>
      </c>
      <c r="B121" s="1">
        <v>1.486E-5</v>
      </c>
      <c r="C121" s="1">
        <f t="shared" si="2"/>
        <v>0.21022599594182798</v>
      </c>
      <c r="D121" s="1">
        <v>1.278E-5</v>
      </c>
      <c r="E121" s="1">
        <f t="shared" si="3"/>
        <v>0.1808000153523931</v>
      </c>
    </row>
    <row r="122" spans="1:5" x14ac:dyDescent="0.25">
      <c r="A122" s="1">
        <v>-0.52</v>
      </c>
      <c r="B122" s="1">
        <v>1.5950000000000001E-5</v>
      </c>
      <c r="C122" s="1">
        <f t="shared" si="2"/>
        <v>0.22564634153917609</v>
      </c>
      <c r="D122" s="1">
        <v>1.376E-5</v>
      </c>
      <c r="E122" s="1">
        <f t="shared" si="3"/>
        <v>0.19466417928395377</v>
      </c>
    </row>
    <row r="123" spans="1:5" x14ac:dyDescent="0.25">
      <c r="A123" s="1">
        <v>-0.51500000000000001</v>
      </c>
      <c r="B123" s="1">
        <v>1.713E-5</v>
      </c>
      <c r="C123" s="1">
        <f t="shared" si="2"/>
        <v>0.24233992668125928</v>
      </c>
      <c r="D123" s="1">
        <v>1.4800000000000001E-5</v>
      </c>
      <c r="E123" s="1">
        <f t="shared" si="3"/>
        <v>0.2093771695786712</v>
      </c>
    </row>
    <row r="124" spans="1:5" x14ac:dyDescent="0.25">
      <c r="A124" s="1">
        <v>-0.51</v>
      </c>
      <c r="B124" s="1">
        <v>1.8340000000000001E-5</v>
      </c>
      <c r="C124" s="1">
        <f t="shared" si="2"/>
        <v>0.25945792500492099</v>
      </c>
      <c r="D124" s="1">
        <v>1.5909999999999998E-5</v>
      </c>
      <c r="E124" s="1">
        <f t="shared" si="3"/>
        <v>0.22508045729707149</v>
      </c>
    </row>
    <row r="125" spans="1:5" x14ac:dyDescent="0.25">
      <c r="A125" s="1">
        <v>-0.505</v>
      </c>
      <c r="B125" s="1">
        <v>1.967E-5</v>
      </c>
      <c r="C125" s="1">
        <f t="shared" si="2"/>
        <v>0.27827357605489611</v>
      </c>
      <c r="D125" s="1">
        <v>1.7079999999999999E-5</v>
      </c>
      <c r="E125" s="1">
        <f t="shared" si="3"/>
        <v>0.24163257137862862</v>
      </c>
    </row>
    <row r="126" spans="1:5" x14ac:dyDescent="0.25">
      <c r="A126" s="1">
        <v>-0.50009999999999999</v>
      </c>
      <c r="B126" s="1">
        <v>2.1039999999999998E-5</v>
      </c>
      <c r="C126" s="1">
        <f t="shared" si="2"/>
        <v>0.29765511134697581</v>
      </c>
      <c r="D126" s="1">
        <v>1.8320000000000001E-5</v>
      </c>
      <c r="E126" s="1">
        <f t="shared" si="3"/>
        <v>0.25917498288386864</v>
      </c>
    </row>
    <row r="127" spans="1:5" x14ac:dyDescent="0.25">
      <c r="A127" s="1">
        <v>-0.49509999999999998</v>
      </c>
      <c r="B127" s="1">
        <v>2.251E-5</v>
      </c>
      <c r="C127" s="1">
        <f t="shared" si="2"/>
        <v>0.31845135724431678</v>
      </c>
      <c r="D127" s="1">
        <v>1.9619999999999998E-5</v>
      </c>
      <c r="E127" s="1">
        <f t="shared" si="3"/>
        <v>0.27756622075226545</v>
      </c>
    </row>
    <row r="128" spans="1:5" x14ac:dyDescent="0.25">
      <c r="A128" s="1">
        <v>-0.49</v>
      </c>
      <c r="B128" s="1">
        <v>2.406E-5</v>
      </c>
      <c r="C128" s="1">
        <f t="shared" si="2"/>
        <v>0.34037937162586684</v>
      </c>
      <c r="D128" s="1">
        <v>2.101E-5</v>
      </c>
      <c r="E128" s="1">
        <f t="shared" si="3"/>
        <v>0.29723069816539743</v>
      </c>
    </row>
    <row r="129" spans="1:5" x14ac:dyDescent="0.25">
      <c r="A129" s="1">
        <v>-0.48499999999999999</v>
      </c>
      <c r="B129" s="1">
        <v>2.5700000000000001E-5</v>
      </c>
      <c r="C129" s="1">
        <f t="shared" si="2"/>
        <v>0.36358062555215204</v>
      </c>
      <c r="D129" s="1">
        <v>2.247E-5</v>
      </c>
      <c r="E129" s="1">
        <f t="shared" si="3"/>
        <v>0.31788547300221232</v>
      </c>
    </row>
    <row r="130" spans="1:5" x14ac:dyDescent="0.25">
      <c r="A130" s="1">
        <v>-0.48</v>
      </c>
      <c r="B130" s="1">
        <v>2.7440000000000002E-5</v>
      </c>
      <c r="C130" s="1">
        <f t="shared" si="2"/>
        <v>0.3881965900836985</v>
      </c>
      <c r="D130" s="1">
        <v>2.4029999999999999E-5</v>
      </c>
      <c r="E130" s="1">
        <f t="shared" si="3"/>
        <v>0.33995495844428841</v>
      </c>
    </row>
    <row r="131" spans="1:5" x14ac:dyDescent="0.25">
      <c r="A131" s="1">
        <v>-0.47499999999999998</v>
      </c>
      <c r="B131" s="1">
        <v>2.9300000000000001E-5</v>
      </c>
      <c r="C131" s="1">
        <f t="shared" si="2"/>
        <v>0.41451020734155852</v>
      </c>
      <c r="D131" s="1">
        <v>2.5680000000000001E-5</v>
      </c>
      <c r="E131" s="1">
        <f t="shared" si="3"/>
        <v>0.36329768343109975</v>
      </c>
    </row>
    <row r="132" spans="1:5" x14ac:dyDescent="0.25">
      <c r="A132" s="1">
        <v>-0.47</v>
      </c>
      <c r="B132" s="1">
        <v>3.1239999999999999E-5</v>
      </c>
      <c r="C132" s="1">
        <f t="shared" si="2"/>
        <v>0.44195559308362758</v>
      </c>
      <c r="D132" s="1">
        <v>2.7440000000000002E-5</v>
      </c>
      <c r="E132" s="1">
        <f t="shared" si="3"/>
        <v>0.3881965900836985</v>
      </c>
    </row>
    <row r="133" spans="1:5" x14ac:dyDescent="0.25">
      <c r="A133" s="1">
        <v>-0.46500000000000002</v>
      </c>
      <c r="B133" s="1">
        <v>3.3309999999999998E-5</v>
      </c>
      <c r="C133" s="1">
        <f t="shared" si="2"/>
        <v>0.47124010261253629</v>
      </c>
      <c r="D133" s="1">
        <v>2.9289999999999999E-5</v>
      </c>
      <c r="E133" s="1">
        <f t="shared" si="3"/>
        <v>0.41436873628103238</v>
      </c>
    </row>
    <row r="134" spans="1:5" x14ac:dyDescent="0.25">
      <c r="A134" s="1">
        <v>-0.46</v>
      </c>
      <c r="B134" s="1">
        <v>3.5519999999999999E-5</v>
      </c>
      <c r="C134" s="1">
        <f t="shared" si="2"/>
        <v>0.50250520698881085</v>
      </c>
      <c r="D134" s="1">
        <v>3.1260000000000002E-5</v>
      </c>
      <c r="E134" s="1">
        <f t="shared" si="3"/>
        <v>0.44223853520467987</v>
      </c>
    </row>
    <row r="135" spans="1:5" x14ac:dyDescent="0.25">
      <c r="A135" s="1">
        <v>-0.45500000000000002</v>
      </c>
      <c r="B135" s="1">
        <v>3.7839999999999997E-5</v>
      </c>
      <c r="C135" s="1">
        <f t="shared" ref="C135:C198" si="4">B135*$A$1/$B$1</f>
        <v>0.53532649303087287</v>
      </c>
      <c r="D135" s="1">
        <v>3.3340000000000003E-5</v>
      </c>
      <c r="E135" s="1">
        <f t="shared" ref="E135:E198" si="5">D135*$A$1/$B$1</f>
        <v>0.47166451579411472</v>
      </c>
    </row>
    <row r="136" spans="1:5" x14ac:dyDescent="0.25">
      <c r="A136" s="1">
        <v>-0.45</v>
      </c>
      <c r="B136" s="1">
        <v>4.0339999999999997E-5</v>
      </c>
      <c r="C136" s="1">
        <f t="shared" si="4"/>
        <v>0.57069425816240504</v>
      </c>
      <c r="D136" s="1">
        <v>3.5549999999999997E-5</v>
      </c>
      <c r="E136" s="1">
        <f t="shared" si="5"/>
        <v>0.50292962017038922</v>
      </c>
    </row>
    <row r="137" spans="1:5" x14ac:dyDescent="0.25">
      <c r="A137" s="1">
        <v>-0.44500000000000001</v>
      </c>
      <c r="B137" s="1">
        <v>4.2960000000000002E-5</v>
      </c>
      <c r="C137" s="1">
        <f t="shared" si="4"/>
        <v>0.60775967602025105</v>
      </c>
      <c r="D137" s="1">
        <v>3.7889999999999998E-5</v>
      </c>
      <c r="E137" s="1">
        <f t="shared" si="5"/>
        <v>0.53603384833350354</v>
      </c>
    </row>
    <row r="138" spans="1:5" x14ac:dyDescent="0.25">
      <c r="A138" s="1">
        <v>-0.44</v>
      </c>
      <c r="B138" s="1">
        <v>4.5729999999999998E-5</v>
      </c>
      <c r="C138" s="1">
        <f t="shared" si="4"/>
        <v>0.64694715978598882</v>
      </c>
      <c r="D138" s="1">
        <v>4.0370000000000001E-5</v>
      </c>
      <c r="E138" s="1">
        <f t="shared" si="5"/>
        <v>0.57111867134398353</v>
      </c>
    </row>
    <row r="139" spans="1:5" x14ac:dyDescent="0.25">
      <c r="A139" s="1">
        <v>-0.435</v>
      </c>
      <c r="B139" s="1">
        <v>4.867E-5</v>
      </c>
      <c r="C139" s="1">
        <f t="shared" si="4"/>
        <v>0.68853965158067076</v>
      </c>
      <c r="D139" s="1">
        <v>4.3000000000000002E-5</v>
      </c>
      <c r="E139" s="1">
        <f t="shared" si="5"/>
        <v>0.60832556026235551</v>
      </c>
    </row>
    <row r="140" spans="1:5" x14ac:dyDescent="0.25">
      <c r="A140" s="1">
        <v>-0.43</v>
      </c>
      <c r="B140" s="1">
        <v>5.1789999999999997E-5</v>
      </c>
      <c r="C140" s="1">
        <f t="shared" si="4"/>
        <v>0.73267862246482296</v>
      </c>
      <c r="D140" s="1">
        <v>4.579E-5</v>
      </c>
      <c r="E140" s="1">
        <f t="shared" si="5"/>
        <v>0.64779598614914546</v>
      </c>
    </row>
    <row r="141" spans="1:5" x14ac:dyDescent="0.25">
      <c r="A141" s="1">
        <v>-0.42499999999999999</v>
      </c>
      <c r="B141" s="1">
        <v>5.5090000000000003E-5</v>
      </c>
      <c r="C141" s="1">
        <f t="shared" si="4"/>
        <v>0.77936407243844574</v>
      </c>
      <c r="D141" s="1">
        <v>4.8749999999999999E-5</v>
      </c>
      <c r="E141" s="1">
        <f t="shared" si="5"/>
        <v>0.6896714200648798</v>
      </c>
    </row>
    <row r="142" spans="1:5" x14ac:dyDescent="0.25">
      <c r="A142" s="1">
        <v>-0.42</v>
      </c>
      <c r="B142" s="1">
        <v>5.8610000000000003E-5</v>
      </c>
      <c r="C142" s="1">
        <f t="shared" si="4"/>
        <v>0.82916188574364325</v>
      </c>
      <c r="D142" s="1">
        <v>5.1879999999999998E-5</v>
      </c>
      <c r="E142" s="1">
        <f t="shared" si="5"/>
        <v>0.7339518620095582</v>
      </c>
    </row>
    <row r="143" spans="1:5" x14ac:dyDescent="0.25">
      <c r="A143" s="1">
        <v>-0.41499999999999998</v>
      </c>
      <c r="B143" s="1">
        <v>6.2279999999999993E-5</v>
      </c>
      <c r="C143" s="1">
        <f t="shared" si="4"/>
        <v>0.88108176495673252</v>
      </c>
      <c r="D143" s="1">
        <v>5.5170000000000002E-5</v>
      </c>
      <c r="E143" s="1">
        <f t="shared" si="5"/>
        <v>0.78049584092265478</v>
      </c>
    </row>
    <row r="144" spans="1:5" x14ac:dyDescent="0.25">
      <c r="A144" s="1">
        <v>-0.41</v>
      </c>
      <c r="B144" s="1">
        <v>6.6180000000000007E-5</v>
      </c>
      <c r="C144" s="1">
        <f t="shared" si="4"/>
        <v>0.93625547856192304</v>
      </c>
      <c r="D144" s="1">
        <v>5.8610000000000003E-5</v>
      </c>
      <c r="E144" s="1">
        <f t="shared" si="5"/>
        <v>0.82916188574364325</v>
      </c>
    </row>
    <row r="145" spans="1:5" x14ac:dyDescent="0.25">
      <c r="A145" s="1">
        <v>-0.40500000000000003</v>
      </c>
      <c r="B145" s="1">
        <v>7.0270000000000003E-5</v>
      </c>
      <c r="C145" s="1">
        <f t="shared" si="4"/>
        <v>0.99411714231710979</v>
      </c>
      <c r="D145" s="1">
        <v>6.2269999999999998E-5</v>
      </c>
      <c r="E145" s="1">
        <f t="shared" si="5"/>
        <v>0.88094029389620643</v>
      </c>
    </row>
    <row r="146" spans="1:5" x14ac:dyDescent="0.25">
      <c r="A146" s="1">
        <v>-0.4</v>
      </c>
      <c r="B146" s="1">
        <v>7.4579999999999994E-5</v>
      </c>
      <c r="C146" s="1">
        <f t="shared" si="4"/>
        <v>1.0550911694038714</v>
      </c>
      <c r="D146" s="1">
        <v>6.6149999999999995E-5</v>
      </c>
      <c r="E146" s="1">
        <f t="shared" si="5"/>
        <v>0.93583106538034455</v>
      </c>
    </row>
    <row r="147" spans="1:5" x14ac:dyDescent="0.25">
      <c r="A147" s="1">
        <v>-0.39500000000000002</v>
      </c>
      <c r="B147" s="1">
        <v>7.9120000000000001E-5</v>
      </c>
      <c r="C147" s="1">
        <f t="shared" si="4"/>
        <v>1.1193190308827341</v>
      </c>
      <c r="D147" s="1">
        <v>7.0190000000000004E-5</v>
      </c>
      <c r="E147" s="1">
        <f t="shared" si="5"/>
        <v>0.99298537383290075</v>
      </c>
    </row>
    <row r="148" spans="1:5" x14ac:dyDescent="0.25">
      <c r="A148" s="1">
        <v>-0.39</v>
      </c>
      <c r="B148" s="1">
        <v>8.3880000000000003E-5</v>
      </c>
      <c r="C148" s="1">
        <f t="shared" si="4"/>
        <v>1.1866592556931717</v>
      </c>
      <c r="D148" s="1">
        <v>7.4439999999999999E-5</v>
      </c>
      <c r="E148" s="1">
        <f t="shared" si="5"/>
        <v>1.0531105745565055</v>
      </c>
    </row>
    <row r="149" spans="1:5" x14ac:dyDescent="0.25">
      <c r="A149" s="1">
        <v>-0.38500000000000001</v>
      </c>
      <c r="B149" s="1">
        <v>8.8880000000000003E-5</v>
      </c>
      <c r="C149" s="1">
        <f t="shared" si="4"/>
        <v>1.2573947859562362</v>
      </c>
      <c r="D149" s="1">
        <v>7.8889999999999999E-5</v>
      </c>
      <c r="E149" s="1">
        <f t="shared" si="5"/>
        <v>1.1160651964906332</v>
      </c>
    </row>
    <row r="150" spans="1:5" x14ac:dyDescent="0.25">
      <c r="A150" s="1">
        <v>-0.38</v>
      </c>
      <c r="B150" s="1">
        <v>9.4339999999999995E-5</v>
      </c>
      <c r="C150" s="1">
        <f t="shared" si="4"/>
        <v>1.3346379850035026</v>
      </c>
      <c r="D150" s="1">
        <v>8.3529999999999995E-5</v>
      </c>
      <c r="E150" s="1">
        <f t="shared" si="5"/>
        <v>1.181707768574757</v>
      </c>
    </row>
    <row r="151" spans="1:5" x14ac:dyDescent="0.25">
      <c r="A151" s="1">
        <v>-0.375</v>
      </c>
      <c r="B151" s="1">
        <v>9.9720000000000001E-5</v>
      </c>
      <c r="C151" s="1">
        <f t="shared" si="4"/>
        <v>1.4107494155665603</v>
      </c>
      <c r="D151" s="1">
        <v>8.8430000000000005E-5</v>
      </c>
      <c r="E151" s="1">
        <f t="shared" si="5"/>
        <v>1.2510285882325605</v>
      </c>
    </row>
    <row r="152" spans="1:5" x14ac:dyDescent="0.25">
      <c r="A152" s="1">
        <v>-0.37</v>
      </c>
      <c r="B152" s="1">
        <v>1.054E-4</v>
      </c>
      <c r="C152" s="1">
        <f t="shared" si="4"/>
        <v>1.4911049779454015</v>
      </c>
      <c r="D152" s="1">
        <v>9.3869999999999994E-5</v>
      </c>
      <c r="E152" s="1">
        <f t="shared" si="5"/>
        <v>1.3279888451587747</v>
      </c>
    </row>
    <row r="153" spans="1:5" x14ac:dyDescent="0.25">
      <c r="A153" s="1">
        <v>-0.36499999999999999</v>
      </c>
      <c r="B153" s="1">
        <v>1.1129999999999999E-4</v>
      </c>
      <c r="C153" s="1">
        <f t="shared" si="4"/>
        <v>1.5745729036558178</v>
      </c>
      <c r="D153" s="1">
        <v>9.8969999999999996E-5</v>
      </c>
      <c r="E153" s="1">
        <f t="shared" si="5"/>
        <v>1.4001390860271006</v>
      </c>
    </row>
    <row r="154" spans="1:5" x14ac:dyDescent="0.25">
      <c r="A154" s="1">
        <v>-0.36</v>
      </c>
      <c r="B154" s="1">
        <v>1.1739999999999999E-4</v>
      </c>
      <c r="C154" s="1">
        <f t="shared" si="4"/>
        <v>1.6608702505767565</v>
      </c>
      <c r="D154" s="1">
        <v>1.042E-4</v>
      </c>
      <c r="E154" s="1">
        <f t="shared" si="5"/>
        <v>1.4741284506822661</v>
      </c>
    </row>
    <row r="155" spans="1:5" x14ac:dyDescent="0.25">
      <c r="A155" s="1">
        <v>-0.35499999999999998</v>
      </c>
      <c r="B155" s="1">
        <v>1.238E-4</v>
      </c>
      <c r="C155" s="1">
        <f t="shared" si="4"/>
        <v>1.7514117293134794</v>
      </c>
      <c r="D155" s="1">
        <v>1.097E-4</v>
      </c>
      <c r="E155" s="1">
        <f t="shared" si="5"/>
        <v>1.551937533971637</v>
      </c>
    </row>
    <row r="156" spans="1:5" x14ac:dyDescent="0.25">
      <c r="A156" s="1">
        <v>-0.35</v>
      </c>
      <c r="B156" s="1">
        <v>1.304E-4</v>
      </c>
      <c r="C156" s="1">
        <f t="shared" si="4"/>
        <v>1.8447826292607243</v>
      </c>
      <c r="D156" s="1">
        <v>1.1569999999999999E-4</v>
      </c>
      <c r="E156" s="1">
        <f t="shared" si="5"/>
        <v>1.6368201702873146</v>
      </c>
    </row>
    <row r="157" spans="1:5" x14ac:dyDescent="0.25">
      <c r="A157" s="1">
        <v>-0.34499999999999997</v>
      </c>
      <c r="B157" s="1">
        <v>1.3740000000000001E-4</v>
      </c>
      <c r="C157" s="1">
        <f t="shared" si="4"/>
        <v>1.943812371629015</v>
      </c>
      <c r="D157" s="1">
        <v>1.219E-4</v>
      </c>
      <c r="E157" s="1">
        <f t="shared" si="5"/>
        <v>1.7245322278135147</v>
      </c>
    </row>
    <row r="158" spans="1:5" x14ac:dyDescent="0.25">
      <c r="A158" s="1">
        <v>-0.34</v>
      </c>
      <c r="B158" s="1">
        <v>1.4449999999999999E-4</v>
      </c>
      <c r="C158" s="1">
        <f t="shared" si="4"/>
        <v>2.0442568246025665</v>
      </c>
      <c r="D158" s="1">
        <v>1.2850000000000001E-4</v>
      </c>
      <c r="E158" s="1">
        <f t="shared" si="5"/>
        <v>1.81790312776076</v>
      </c>
    </row>
    <row r="159" spans="1:5" x14ac:dyDescent="0.25">
      <c r="A159" s="1">
        <v>-0.33500000000000002</v>
      </c>
      <c r="B159" s="1">
        <v>1.518E-4</v>
      </c>
      <c r="C159" s="1">
        <f t="shared" si="4"/>
        <v>2.1475306987866407</v>
      </c>
      <c r="D159" s="1">
        <v>1.3520000000000001E-4</v>
      </c>
      <c r="E159" s="1">
        <f t="shared" si="5"/>
        <v>1.9126887383132669</v>
      </c>
    </row>
    <row r="160" spans="1:5" x14ac:dyDescent="0.25">
      <c r="A160" s="1">
        <v>-0.33</v>
      </c>
      <c r="B160" s="1">
        <v>1.594E-4</v>
      </c>
      <c r="C160" s="1">
        <f t="shared" si="4"/>
        <v>2.2550487047864989</v>
      </c>
      <c r="D160" s="1">
        <v>1.4239999999999999E-4</v>
      </c>
      <c r="E160" s="1">
        <f t="shared" si="5"/>
        <v>2.0145479018920796</v>
      </c>
    </row>
    <row r="161" spans="1:5" x14ac:dyDescent="0.25">
      <c r="A161" s="1">
        <v>-0.32500000000000001</v>
      </c>
      <c r="B161" s="1">
        <v>1.673E-4</v>
      </c>
      <c r="C161" s="1">
        <f t="shared" si="4"/>
        <v>2.3668108426021415</v>
      </c>
      <c r="D161" s="1">
        <v>1.4980000000000001E-4</v>
      </c>
      <c r="E161" s="1">
        <f t="shared" si="5"/>
        <v>2.1192364866814155</v>
      </c>
    </row>
    <row r="162" spans="1:5" x14ac:dyDescent="0.25">
      <c r="A162" s="1">
        <v>-0.32</v>
      </c>
      <c r="B162" s="1">
        <v>1.7540000000000001E-4</v>
      </c>
      <c r="C162" s="1">
        <f t="shared" si="4"/>
        <v>2.4814024016283058</v>
      </c>
      <c r="D162" s="1">
        <v>1.5750000000000001E-4</v>
      </c>
      <c r="E162" s="1">
        <f t="shared" si="5"/>
        <v>2.2281692032865346</v>
      </c>
    </row>
    <row r="163" spans="1:5" x14ac:dyDescent="0.25">
      <c r="A163" s="1">
        <v>-0.315</v>
      </c>
      <c r="B163" s="1">
        <v>1.838E-4</v>
      </c>
      <c r="C163" s="1">
        <f t="shared" si="4"/>
        <v>2.6002380924702542</v>
      </c>
      <c r="D163" s="1">
        <v>1.6550000000000001E-4</v>
      </c>
      <c r="E163" s="1">
        <f t="shared" si="5"/>
        <v>2.341346051707438</v>
      </c>
    </row>
    <row r="164" spans="1:5" x14ac:dyDescent="0.25">
      <c r="A164" s="1">
        <v>-0.31</v>
      </c>
      <c r="B164" s="1">
        <v>1.9249999999999999E-4</v>
      </c>
      <c r="C164" s="1">
        <f t="shared" si="4"/>
        <v>2.7233179151279865</v>
      </c>
      <c r="D164" s="1">
        <v>1.739E-4</v>
      </c>
      <c r="E164" s="1">
        <f t="shared" si="5"/>
        <v>2.4601817425493864</v>
      </c>
    </row>
    <row r="165" spans="1:5" x14ac:dyDescent="0.25">
      <c r="A165" s="1">
        <v>-0.30499999999999999</v>
      </c>
      <c r="B165" s="1">
        <v>2.0139999999999999E-4</v>
      </c>
      <c r="C165" s="1">
        <f t="shared" si="4"/>
        <v>2.8492271589962419</v>
      </c>
      <c r="D165" s="1">
        <v>1.8259999999999999E-4</v>
      </c>
      <c r="E165" s="1">
        <f t="shared" si="5"/>
        <v>2.5832615652071187</v>
      </c>
    </row>
    <row r="166" spans="1:5" x14ac:dyDescent="0.25">
      <c r="A166" s="1">
        <v>-0.3</v>
      </c>
      <c r="B166" s="1">
        <v>2.106E-4</v>
      </c>
      <c r="C166" s="1">
        <f t="shared" si="4"/>
        <v>2.9793805346802809</v>
      </c>
      <c r="D166" s="1">
        <v>1.916E-4</v>
      </c>
      <c r="E166" s="1">
        <f t="shared" si="5"/>
        <v>2.710585519680635</v>
      </c>
    </row>
    <row r="167" spans="1:5" x14ac:dyDescent="0.25">
      <c r="A167" s="1">
        <v>-0.29499999999999998</v>
      </c>
      <c r="B167" s="1">
        <v>2.2010000000000001E-4</v>
      </c>
      <c r="C167" s="1">
        <f t="shared" si="4"/>
        <v>3.1137780421801038</v>
      </c>
      <c r="D167" s="1">
        <v>2.0100000000000001E-4</v>
      </c>
      <c r="E167" s="1">
        <f t="shared" si="5"/>
        <v>2.843568316575197</v>
      </c>
    </row>
    <row r="168" spans="1:5" x14ac:dyDescent="0.25">
      <c r="A168" s="1">
        <v>-0.28999999999999998</v>
      </c>
      <c r="B168" s="1">
        <v>2.299E-4</v>
      </c>
      <c r="C168" s="1">
        <f t="shared" si="4"/>
        <v>3.2524196814957098</v>
      </c>
      <c r="D168" s="1">
        <v>2.108E-4</v>
      </c>
      <c r="E168" s="1">
        <f t="shared" si="5"/>
        <v>2.9822099558908031</v>
      </c>
    </row>
    <row r="169" spans="1:5" x14ac:dyDescent="0.25">
      <c r="A169" s="1">
        <v>-0.28499999999999998</v>
      </c>
      <c r="B169" s="1">
        <v>2.4000000000000001E-4</v>
      </c>
      <c r="C169" s="1">
        <f t="shared" si="4"/>
        <v>3.3953054526271007</v>
      </c>
      <c r="D169" s="1">
        <v>2.208E-4</v>
      </c>
      <c r="E169" s="1">
        <f t="shared" si="5"/>
        <v>3.1236810164169322</v>
      </c>
    </row>
    <row r="170" spans="1:5" x14ac:dyDescent="0.25">
      <c r="A170" s="1">
        <v>-0.28000000000000003</v>
      </c>
      <c r="B170" s="1">
        <v>2.5030000000000001E-4</v>
      </c>
      <c r="C170" s="1">
        <f t="shared" si="4"/>
        <v>3.5410206449690138</v>
      </c>
      <c r="D170" s="1">
        <v>2.3110000000000001E-4</v>
      </c>
      <c r="E170" s="1">
        <f t="shared" si="5"/>
        <v>3.2693962087588457</v>
      </c>
    </row>
    <row r="171" spans="1:5" x14ac:dyDescent="0.25">
      <c r="A171" s="1">
        <v>-0.27500000000000002</v>
      </c>
      <c r="B171" s="1">
        <v>2.608E-4</v>
      </c>
      <c r="C171" s="1">
        <f t="shared" si="4"/>
        <v>3.6895652585214487</v>
      </c>
      <c r="D171" s="1">
        <v>2.4169999999999999E-4</v>
      </c>
      <c r="E171" s="1">
        <f t="shared" si="5"/>
        <v>3.4193555329165424</v>
      </c>
    </row>
    <row r="172" spans="1:5" x14ac:dyDescent="0.25">
      <c r="A172" s="1">
        <v>-0.27</v>
      </c>
      <c r="B172" s="1">
        <v>2.7159999999999999E-4</v>
      </c>
      <c r="C172" s="1">
        <f t="shared" si="4"/>
        <v>3.8423540038896689</v>
      </c>
      <c r="D172" s="1">
        <v>2.5260000000000001E-4</v>
      </c>
      <c r="E172" s="1">
        <f t="shared" si="5"/>
        <v>3.573558988890023</v>
      </c>
    </row>
    <row r="173" spans="1:5" x14ac:dyDescent="0.25">
      <c r="A173" s="1">
        <v>-0.26500000000000001</v>
      </c>
      <c r="B173" s="1">
        <v>2.8269999999999999E-4</v>
      </c>
      <c r="C173" s="1">
        <f t="shared" si="4"/>
        <v>3.9993868810736721</v>
      </c>
      <c r="D173" s="1">
        <v>2.6380000000000002E-4</v>
      </c>
      <c r="E173" s="1">
        <f t="shared" si="5"/>
        <v>3.7320065766792885</v>
      </c>
    </row>
    <row r="174" spans="1:5" x14ac:dyDescent="0.25">
      <c r="A174" s="1">
        <v>-0.26</v>
      </c>
      <c r="B174" s="1">
        <v>2.9409999999999999E-4</v>
      </c>
      <c r="C174" s="1">
        <f t="shared" si="4"/>
        <v>4.1606638900734589</v>
      </c>
      <c r="D174" s="1">
        <v>2.7520000000000002E-4</v>
      </c>
      <c r="E174" s="1">
        <f t="shared" si="5"/>
        <v>3.8932835856790753</v>
      </c>
    </row>
    <row r="175" spans="1:5" x14ac:dyDescent="0.25">
      <c r="A175" s="1">
        <v>-0.255</v>
      </c>
      <c r="B175" s="1">
        <v>3.056E-4</v>
      </c>
      <c r="C175" s="1">
        <f t="shared" si="4"/>
        <v>4.323355609678508</v>
      </c>
      <c r="D175" s="1">
        <v>2.8679999999999998E-4</v>
      </c>
      <c r="E175" s="1">
        <f t="shared" si="5"/>
        <v>4.0573900158893847</v>
      </c>
    </row>
    <row r="176" spans="1:5" x14ac:dyDescent="0.25">
      <c r="A176" s="1">
        <v>-0.25</v>
      </c>
      <c r="B176" s="1">
        <v>3.1720000000000001E-4</v>
      </c>
      <c r="C176" s="1">
        <f t="shared" si="4"/>
        <v>4.4874620398888183</v>
      </c>
      <c r="D176" s="1">
        <v>2.9849999999999999E-4</v>
      </c>
      <c r="E176" s="1">
        <f t="shared" si="5"/>
        <v>4.2229111567049564</v>
      </c>
    </row>
    <row r="177" spans="1:5" x14ac:dyDescent="0.25">
      <c r="A177" s="1">
        <v>-0.245</v>
      </c>
      <c r="B177" s="1">
        <v>3.2899999999999997E-4</v>
      </c>
      <c r="C177" s="1">
        <f t="shared" si="4"/>
        <v>4.6543978913096495</v>
      </c>
      <c r="D177" s="1">
        <v>3.1040000000000001E-4</v>
      </c>
      <c r="E177" s="1">
        <f t="shared" si="5"/>
        <v>4.3912617187310499</v>
      </c>
    </row>
    <row r="178" spans="1:5" x14ac:dyDescent="0.25">
      <c r="A178" s="1">
        <v>-0.24</v>
      </c>
      <c r="B178" s="1">
        <v>3.4099999999999999E-4</v>
      </c>
      <c r="C178" s="1">
        <f t="shared" si="4"/>
        <v>4.8241631639410052</v>
      </c>
      <c r="D178" s="1">
        <v>3.2239999999999998E-4</v>
      </c>
      <c r="E178" s="1">
        <f t="shared" si="5"/>
        <v>4.5610269913624046</v>
      </c>
    </row>
    <row r="179" spans="1:5" x14ac:dyDescent="0.25">
      <c r="A179" s="1">
        <v>-0.23499999999999999</v>
      </c>
      <c r="B179" s="1">
        <v>3.5310000000000002E-4</v>
      </c>
      <c r="C179" s="1">
        <f t="shared" si="4"/>
        <v>4.9953431471776222</v>
      </c>
      <c r="D179" s="1">
        <v>3.345E-4</v>
      </c>
      <c r="E179" s="1">
        <f t="shared" si="5"/>
        <v>4.7322069745990216</v>
      </c>
    </row>
    <row r="180" spans="1:5" x14ac:dyDescent="0.25">
      <c r="A180" s="1">
        <v>-0.23</v>
      </c>
      <c r="B180" s="1">
        <v>3.6529999999999999E-4</v>
      </c>
      <c r="C180" s="1">
        <f t="shared" si="4"/>
        <v>5.1679378410194996</v>
      </c>
      <c r="D180" s="1">
        <v>3.4670000000000002E-4</v>
      </c>
      <c r="E180" s="1">
        <f t="shared" si="5"/>
        <v>4.904801668440899</v>
      </c>
    </row>
    <row r="181" spans="1:5" x14ac:dyDescent="0.25">
      <c r="A181" s="1">
        <v>-0.22500000000000001</v>
      </c>
      <c r="B181" s="1">
        <v>3.7760000000000002E-4</v>
      </c>
      <c r="C181" s="1">
        <f t="shared" si="4"/>
        <v>5.3419472454666383</v>
      </c>
      <c r="D181" s="1">
        <v>3.589E-4</v>
      </c>
      <c r="E181" s="1">
        <f t="shared" si="5"/>
        <v>5.0773963622827765</v>
      </c>
    </row>
    <row r="182" spans="1:5" x14ac:dyDescent="0.25">
      <c r="A182" s="1">
        <v>-0.22</v>
      </c>
      <c r="B182" s="1">
        <v>3.8999999999999999E-4</v>
      </c>
      <c r="C182" s="1">
        <f t="shared" si="4"/>
        <v>5.5173713605190384</v>
      </c>
      <c r="D182" s="1">
        <v>3.7100000000000002E-4</v>
      </c>
      <c r="E182" s="1">
        <f t="shared" si="5"/>
        <v>5.2485763455193926</v>
      </c>
    </row>
    <row r="183" spans="1:5" x14ac:dyDescent="0.25">
      <c r="A183" s="1">
        <v>-0.215</v>
      </c>
      <c r="B183" s="1">
        <v>4.0240000000000002E-4</v>
      </c>
      <c r="C183" s="1">
        <f t="shared" si="4"/>
        <v>5.6927954755714394</v>
      </c>
      <c r="D183" s="1">
        <v>3.8319999999999999E-4</v>
      </c>
      <c r="E183" s="1">
        <f t="shared" si="5"/>
        <v>5.42117103936127</v>
      </c>
    </row>
    <row r="184" spans="1:5" x14ac:dyDescent="0.25">
      <c r="A184" s="1">
        <v>-0.21</v>
      </c>
      <c r="B184" s="1">
        <v>4.149E-4</v>
      </c>
      <c r="C184" s="1">
        <f t="shared" si="4"/>
        <v>5.8696343012290999</v>
      </c>
      <c r="D184" s="1">
        <v>3.9540000000000002E-4</v>
      </c>
      <c r="E184" s="1">
        <f t="shared" si="5"/>
        <v>5.5937657332031483</v>
      </c>
    </row>
    <row r="185" spans="1:5" x14ac:dyDescent="0.25">
      <c r="A185" s="1">
        <v>-0.20499999999999999</v>
      </c>
      <c r="B185" s="1">
        <v>4.2719999999999998E-4</v>
      </c>
      <c r="C185" s="1">
        <f t="shared" si="4"/>
        <v>6.0436437056762387</v>
      </c>
      <c r="D185" s="1">
        <v>4.0759999999999999E-4</v>
      </c>
      <c r="E185" s="1">
        <f t="shared" si="5"/>
        <v>5.7663604270450248</v>
      </c>
    </row>
    <row r="186" spans="1:5" x14ac:dyDescent="0.25">
      <c r="A186" s="1">
        <v>-0.2</v>
      </c>
      <c r="B186" s="1">
        <v>4.394E-4</v>
      </c>
      <c r="C186" s="1">
        <f t="shared" si="4"/>
        <v>6.216238399518117</v>
      </c>
      <c r="D186" s="1">
        <v>4.1960000000000001E-4</v>
      </c>
      <c r="E186" s="1">
        <f t="shared" si="5"/>
        <v>5.9361256996763814</v>
      </c>
    </row>
    <row r="187" spans="1:5" x14ac:dyDescent="0.25">
      <c r="A187" s="1">
        <v>-0.19500000000000001</v>
      </c>
      <c r="B187" s="1">
        <v>4.5160000000000003E-4</v>
      </c>
      <c r="C187" s="1">
        <f t="shared" si="4"/>
        <v>6.3888330933599944</v>
      </c>
      <c r="D187" s="1">
        <v>4.3150000000000003E-4</v>
      </c>
      <c r="E187" s="1">
        <f t="shared" si="5"/>
        <v>6.1044762617024748</v>
      </c>
    </row>
    <row r="188" spans="1:5" x14ac:dyDescent="0.25">
      <c r="A188" s="1">
        <v>-0.19</v>
      </c>
      <c r="B188" s="1">
        <v>4.638E-4</v>
      </c>
      <c r="C188" s="1">
        <f t="shared" si="4"/>
        <v>6.5614277872018718</v>
      </c>
      <c r="D188" s="1">
        <v>4.4329999999999999E-4</v>
      </c>
      <c r="E188" s="1">
        <f t="shared" si="5"/>
        <v>6.271412113123306</v>
      </c>
    </row>
    <row r="189" spans="1:5" x14ac:dyDescent="0.25">
      <c r="A189" s="1">
        <v>-0.185</v>
      </c>
      <c r="B189" s="1">
        <v>4.7580000000000002E-4</v>
      </c>
      <c r="C189" s="1">
        <f t="shared" si="4"/>
        <v>6.7311930598332266</v>
      </c>
      <c r="D189" s="1">
        <v>4.55E-4</v>
      </c>
      <c r="E189" s="1">
        <f t="shared" si="5"/>
        <v>6.4369332539388786</v>
      </c>
    </row>
    <row r="190" spans="1:5" x14ac:dyDescent="0.25">
      <c r="A190" s="1">
        <v>-0.18</v>
      </c>
      <c r="B190" s="1">
        <v>4.8769999999999998E-4</v>
      </c>
      <c r="C190" s="1">
        <f t="shared" si="4"/>
        <v>6.89954362185932</v>
      </c>
      <c r="D190" s="1">
        <v>4.663E-4</v>
      </c>
      <c r="E190" s="1">
        <f t="shared" si="5"/>
        <v>6.5967955523334041</v>
      </c>
    </row>
    <row r="191" spans="1:5" x14ac:dyDescent="0.25">
      <c r="A191" s="1">
        <v>-0.17499999999999999</v>
      </c>
      <c r="B191" s="1">
        <v>4.994E-4</v>
      </c>
      <c r="C191" s="1">
        <f t="shared" si="4"/>
        <v>7.0650647626748917</v>
      </c>
      <c r="D191" s="1">
        <v>4.7760000000000001E-4</v>
      </c>
      <c r="E191" s="1">
        <f t="shared" si="5"/>
        <v>6.7566578507279305</v>
      </c>
    </row>
    <row r="192" spans="1:5" x14ac:dyDescent="0.25">
      <c r="A192" s="1">
        <v>-0.17</v>
      </c>
      <c r="B192" s="1">
        <v>5.109E-4</v>
      </c>
      <c r="C192" s="1">
        <f t="shared" si="4"/>
        <v>7.2277564822799407</v>
      </c>
      <c r="D192" s="1">
        <v>4.8859999999999995E-4</v>
      </c>
      <c r="E192" s="1">
        <f t="shared" si="5"/>
        <v>6.9122760173066711</v>
      </c>
    </row>
    <row r="193" spans="1:5" x14ac:dyDescent="0.25">
      <c r="A193" s="1">
        <v>-0.16500000000000001</v>
      </c>
      <c r="B193" s="1">
        <v>5.2220000000000001E-4</v>
      </c>
      <c r="C193" s="1">
        <f t="shared" si="4"/>
        <v>7.3876187806744662</v>
      </c>
      <c r="D193" s="1">
        <v>4.9950000000000005E-4</v>
      </c>
      <c r="E193" s="1">
        <f t="shared" si="5"/>
        <v>7.0664794732801539</v>
      </c>
    </row>
    <row r="194" spans="1:5" x14ac:dyDescent="0.25">
      <c r="A194" s="1">
        <v>-0.16</v>
      </c>
      <c r="B194" s="1">
        <v>5.3330000000000001E-4</v>
      </c>
      <c r="C194" s="1">
        <f t="shared" si="4"/>
        <v>7.5446516578584699</v>
      </c>
      <c r="D194" s="1">
        <v>5.1009999999999998E-4</v>
      </c>
      <c r="E194" s="1">
        <f t="shared" si="5"/>
        <v>7.2164387974378501</v>
      </c>
    </row>
    <row r="195" spans="1:5" x14ac:dyDescent="0.25">
      <c r="A195" s="1">
        <v>-0.155</v>
      </c>
      <c r="B195" s="1">
        <v>5.442E-4</v>
      </c>
      <c r="C195" s="1">
        <f t="shared" si="4"/>
        <v>7.698855113831951</v>
      </c>
      <c r="D195" s="1">
        <v>5.2050000000000002E-4</v>
      </c>
      <c r="E195" s="1">
        <f t="shared" si="5"/>
        <v>7.3635687003850254</v>
      </c>
    </row>
    <row r="196" spans="1:5" x14ac:dyDescent="0.25">
      <c r="A196" s="1">
        <v>-0.14990000000000001</v>
      </c>
      <c r="B196" s="1">
        <v>5.5469999999999998E-4</v>
      </c>
      <c r="C196" s="1">
        <f t="shared" si="4"/>
        <v>7.8473997273843858</v>
      </c>
      <c r="D196" s="1">
        <v>5.306E-4</v>
      </c>
      <c r="E196" s="1">
        <f t="shared" si="5"/>
        <v>7.5064544715164141</v>
      </c>
    </row>
    <row r="197" spans="1:5" x14ac:dyDescent="0.25">
      <c r="A197" s="1">
        <v>-0.14499999999999999</v>
      </c>
      <c r="B197" s="1">
        <v>5.6479999999999996E-4</v>
      </c>
      <c r="C197" s="1">
        <f t="shared" si="4"/>
        <v>7.9902854985157763</v>
      </c>
      <c r="D197" s="1">
        <v>5.4029999999999996E-4</v>
      </c>
      <c r="E197" s="1">
        <f t="shared" si="5"/>
        <v>7.6436814002267601</v>
      </c>
    </row>
    <row r="198" spans="1:5" x14ac:dyDescent="0.25">
      <c r="A198" s="1">
        <v>-0.1399</v>
      </c>
      <c r="B198" s="1">
        <v>5.7459999999999998E-4</v>
      </c>
      <c r="C198" s="1">
        <f t="shared" si="4"/>
        <v>8.1289271378313828</v>
      </c>
      <c r="D198" s="1">
        <v>5.4960000000000002E-4</v>
      </c>
      <c r="E198" s="1">
        <f t="shared" si="5"/>
        <v>7.77524948651606</v>
      </c>
    </row>
    <row r="199" spans="1:5" x14ac:dyDescent="0.25">
      <c r="A199" s="1">
        <v>-0.13489999999999999</v>
      </c>
      <c r="B199" s="1">
        <v>5.8410000000000005E-4</v>
      </c>
      <c r="C199" s="1">
        <f t="shared" ref="C199:C262" si="6">B199*$A$1/$B$1</f>
        <v>8.2633246453312061</v>
      </c>
      <c r="D199" s="1">
        <v>5.5880000000000003E-4</v>
      </c>
      <c r="E199" s="1">
        <f t="shared" ref="E199:E262" si="7">D199*$A$1/$B$1</f>
        <v>7.9054028622001002</v>
      </c>
    </row>
    <row r="200" spans="1:5" x14ac:dyDescent="0.25">
      <c r="A200" s="1">
        <v>-0.13</v>
      </c>
      <c r="B200" s="1">
        <v>5.9360000000000001E-4</v>
      </c>
      <c r="C200" s="1">
        <f t="shared" si="6"/>
        <v>8.3977221528310295</v>
      </c>
      <c r="D200" s="1">
        <v>5.6789999999999998E-4</v>
      </c>
      <c r="E200" s="1">
        <f t="shared" si="7"/>
        <v>8.0341415272788765</v>
      </c>
    </row>
    <row r="201" spans="1:5" x14ac:dyDescent="0.25">
      <c r="A201" s="1">
        <v>-0.1249</v>
      </c>
      <c r="B201" s="1">
        <v>6.0260000000000001E-4</v>
      </c>
      <c r="C201" s="1">
        <f t="shared" si="6"/>
        <v>8.5250461073045454</v>
      </c>
      <c r="D201" s="1">
        <v>5.7629999999999997E-4</v>
      </c>
      <c r="E201" s="1">
        <f t="shared" si="7"/>
        <v>8.1529772181208244</v>
      </c>
    </row>
    <row r="202" spans="1:5" x14ac:dyDescent="0.25">
      <c r="A202" s="1">
        <v>-0.11990000000000001</v>
      </c>
      <c r="B202" s="1">
        <v>6.1109999999999995E-4</v>
      </c>
      <c r="C202" s="1">
        <f t="shared" si="6"/>
        <v>8.6452965087517537</v>
      </c>
      <c r="D202" s="1">
        <v>5.8449999999999995E-4</v>
      </c>
      <c r="E202" s="1">
        <f t="shared" si="7"/>
        <v>8.2689834877522497</v>
      </c>
    </row>
    <row r="203" spans="1:5" x14ac:dyDescent="0.25">
      <c r="A203" s="1">
        <v>-0.115</v>
      </c>
      <c r="B203" s="1">
        <v>6.1930000000000004E-4</v>
      </c>
      <c r="C203" s="1">
        <f t="shared" si="6"/>
        <v>8.7613027783831807</v>
      </c>
      <c r="D203" s="1">
        <v>5.9239999999999998E-4</v>
      </c>
      <c r="E203" s="1">
        <f t="shared" si="7"/>
        <v>8.3807456255678918</v>
      </c>
    </row>
    <row r="204" spans="1:5" x14ac:dyDescent="0.25">
      <c r="A204" s="1">
        <v>-0.1099</v>
      </c>
      <c r="B204" s="1">
        <v>6.2699999999999995E-4</v>
      </c>
      <c r="C204" s="1">
        <f t="shared" si="6"/>
        <v>8.8702354949883002</v>
      </c>
      <c r="D204" s="1">
        <v>5.999E-4</v>
      </c>
      <c r="E204" s="1">
        <f t="shared" si="7"/>
        <v>8.4868489209624904</v>
      </c>
    </row>
    <row r="205" spans="1:5" x14ac:dyDescent="0.25">
      <c r="A205" s="1">
        <v>-0.10489999999999999</v>
      </c>
      <c r="B205" s="1">
        <v>6.3460000000000003E-4</v>
      </c>
      <c r="C205" s="1">
        <f t="shared" si="6"/>
        <v>8.9777535009881593</v>
      </c>
      <c r="D205" s="1">
        <v>6.0700000000000001E-4</v>
      </c>
      <c r="E205" s="1">
        <f t="shared" si="7"/>
        <v>8.587293373936042</v>
      </c>
    </row>
    <row r="206" spans="1:5" x14ac:dyDescent="0.25">
      <c r="A206" s="1">
        <v>-9.9940000000000001E-2</v>
      </c>
      <c r="B206" s="1">
        <v>6.4210000000000005E-4</v>
      </c>
      <c r="C206" s="1">
        <f t="shared" si="6"/>
        <v>9.0838567963827543</v>
      </c>
      <c r="D206" s="1">
        <v>6.1370000000000001E-4</v>
      </c>
      <c r="E206" s="1">
        <f t="shared" si="7"/>
        <v>8.6820789844885482</v>
      </c>
    </row>
    <row r="207" spans="1:5" x14ac:dyDescent="0.25">
      <c r="A207" s="1">
        <v>-9.4960000000000003E-2</v>
      </c>
      <c r="B207" s="1">
        <v>6.4899999999999995E-4</v>
      </c>
      <c r="C207" s="1">
        <f t="shared" si="6"/>
        <v>9.1814718281457832</v>
      </c>
      <c r="D207" s="1">
        <v>6.2009999999999995E-4</v>
      </c>
      <c r="E207" s="1">
        <f t="shared" si="7"/>
        <v>8.7726204632252713</v>
      </c>
    </row>
    <row r="208" spans="1:5" x14ac:dyDescent="0.25">
      <c r="A208" s="1">
        <v>-8.9969999999999994E-2</v>
      </c>
      <c r="B208" s="1">
        <v>6.5539999999999999E-4</v>
      </c>
      <c r="C208" s="1">
        <f t="shared" si="6"/>
        <v>9.2720133068825064</v>
      </c>
      <c r="D208" s="1">
        <v>6.2640000000000005E-4</v>
      </c>
      <c r="E208" s="1">
        <f t="shared" si="7"/>
        <v>8.861747231356734</v>
      </c>
    </row>
    <row r="209" spans="1:5" x14ac:dyDescent="0.25">
      <c r="A209" s="1">
        <v>-8.4959999999999994E-2</v>
      </c>
      <c r="B209" s="1">
        <v>6.6149999999999998E-4</v>
      </c>
      <c r="C209" s="1">
        <f t="shared" si="6"/>
        <v>9.3583106538034446</v>
      </c>
      <c r="D209" s="1">
        <v>6.3199999999999997E-4</v>
      </c>
      <c r="E209" s="1">
        <f t="shared" si="7"/>
        <v>8.9409710252513648</v>
      </c>
    </row>
    <row r="210" spans="1:5" x14ac:dyDescent="0.25">
      <c r="A210" s="1">
        <v>-7.9960000000000003E-2</v>
      </c>
      <c r="B210" s="1">
        <v>6.6719999999999995E-4</v>
      </c>
      <c r="C210" s="1">
        <f t="shared" si="6"/>
        <v>9.4389491583033376</v>
      </c>
      <c r="D210" s="1">
        <v>6.3719999999999998E-4</v>
      </c>
      <c r="E210" s="1">
        <f t="shared" si="7"/>
        <v>9.014535976724952</v>
      </c>
    </row>
    <row r="211" spans="1:5" x14ac:dyDescent="0.25">
      <c r="A211" s="1">
        <v>-7.4950000000000003E-2</v>
      </c>
      <c r="B211" s="1">
        <v>6.7250000000000003E-4</v>
      </c>
      <c r="C211" s="1">
        <f t="shared" si="6"/>
        <v>9.513928820382187</v>
      </c>
      <c r="D211" s="1">
        <v>6.4230000000000005E-4</v>
      </c>
      <c r="E211" s="1">
        <f t="shared" si="7"/>
        <v>9.0866862175932788</v>
      </c>
    </row>
    <row r="212" spans="1:5" x14ac:dyDescent="0.25">
      <c r="A212" s="1">
        <v>-6.9959999999999994E-2</v>
      </c>
      <c r="B212" s="1">
        <v>6.7730000000000004E-4</v>
      </c>
      <c r="C212" s="1">
        <f t="shared" si="6"/>
        <v>9.5818349294347307</v>
      </c>
      <c r="D212" s="1">
        <v>6.4729999999999996E-4</v>
      </c>
      <c r="E212" s="1">
        <f t="shared" si="7"/>
        <v>9.1574217478563416</v>
      </c>
    </row>
    <row r="213" spans="1:5" x14ac:dyDescent="0.25">
      <c r="A213" s="1">
        <v>-6.4960000000000004E-2</v>
      </c>
      <c r="B213" s="1">
        <v>6.8179999999999998E-4</v>
      </c>
      <c r="C213" s="1">
        <f t="shared" si="6"/>
        <v>9.6454969066714877</v>
      </c>
      <c r="D213" s="1">
        <v>6.5180000000000001E-4</v>
      </c>
      <c r="E213" s="1">
        <f t="shared" si="7"/>
        <v>9.2210837250931004</v>
      </c>
    </row>
    <row r="214" spans="1:5" x14ac:dyDescent="0.25">
      <c r="A214" s="1">
        <v>-5.9959999999999999E-2</v>
      </c>
      <c r="B214" s="1">
        <v>6.8630000000000004E-4</v>
      </c>
      <c r="C214" s="1">
        <f t="shared" si="6"/>
        <v>9.7091588839082466</v>
      </c>
      <c r="D214" s="1">
        <v>6.5569999999999995E-4</v>
      </c>
      <c r="E214" s="1">
        <f t="shared" si="7"/>
        <v>9.2762574386982894</v>
      </c>
    </row>
    <row r="215" spans="1:5" x14ac:dyDescent="0.25">
      <c r="A215" s="1">
        <v>-5.4969999999999998E-2</v>
      </c>
      <c r="B215" s="1">
        <v>6.8999999999999997E-4</v>
      </c>
      <c r="C215" s="1">
        <f t="shared" si="6"/>
        <v>9.761503176302913</v>
      </c>
      <c r="D215" s="1">
        <v>6.5950000000000004E-4</v>
      </c>
      <c r="E215" s="1">
        <f t="shared" si="7"/>
        <v>9.3300164416982216</v>
      </c>
    </row>
    <row r="216" spans="1:5" x14ac:dyDescent="0.25">
      <c r="A216" s="1">
        <v>-4.9930000000000002E-2</v>
      </c>
      <c r="B216" s="1">
        <v>6.9340000000000005E-4</v>
      </c>
      <c r="C216" s="1">
        <f t="shared" si="6"/>
        <v>9.8096033368817981</v>
      </c>
      <c r="D216" s="1">
        <v>6.6279999999999996E-4</v>
      </c>
      <c r="E216" s="1">
        <f t="shared" si="7"/>
        <v>9.376701891671841</v>
      </c>
    </row>
    <row r="217" spans="1:5" x14ac:dyDescent="0.25">
      <c r="A217" s="1">
        <v>-4.4949999999999997E-2</v>
      </c>
      <c r="B217" s="1">
        <v>6.9669999999999997E-4</v>
      </c>
      <c r="C217" s="1">
        <f t="shared" si="6"/>
        <v>9.856288786855421</v>
      </c>
      <c r="D217" s="1">
        <v>6.6560000000000002E-4</v>
      </c>
      <c r="E217" s="1">
        <f t="shared" si="7"/>
        <v>9.4163137886191581</v>
      </c>
    </row>
    <row r="218" spans="1:5" x14ac:dyDescent="0.25">
      <c r="A218" s="1">
        <v>-3.9940000000000003E-2</v>
      </c>
      <c r="B218" s="1">
        <v>6.9959999999999998E-4</v>
      </c>
      <c r="C218" s="1">
        <f t="shared" si="6"/>
        <v>9.8973153944079986</v>
      </c>
      <c r="D218" s="1">
        <v>6.6830000000000004E-4</v>
      </c>
      <c r="E218" s="1">
        <f t="shared" si="7"/>
        <v>9.4545109749612131</v>
      </c>
    </row>
    <row r="219" spans="1:5" x14ac:dyDescent="0.25">
      <c r="A219" s="1">
        <v>-3.4939999999999999E-2</v>
      </c>
      <c r="B219" s="1">
        <v>7.0149999999999998E-4</v>
      </c>
      <c r="C219" s="1">
        <f t="shared" si="6"/>
        <v>9.9241948959079629</v>
      </c>
      <c r="D219" s="1">
        <v>6.7069999999999999E-4</v>
      </c>
      <c r="E219" s="1">
        <f t="shared" si="7"/>
        <v>9.4884640294874849</v>
      </c>
    </row>
    <row r="220" spans="1:5" x14ac:dyDescent="0.25">
      <c r="A220" s="1">
        <v>-2.9940000000000001E-2</v>
      </c>
      <c r="B220" s="1">
        <v>7.0350000000000002E-4</v>
      </c>
      <c r="C220" s="1">
        <f t="shared" si="6"/>
        <v>9.9524891080131876</v>
      </c>
      <c r="D220" s="1">
        <v>6.7219999999999997E-4</v>
      </c>
      <c r="E220" s="1">
        <f t="shared" si="7"/>
        <v>9.5096846885664039</v>
      </c>
    </row>
    <row r="221" spans="1:5" x14ac:dyDescent="0.25">
      <c r="A221" s="1">
        <v>-2.4920000000000001E-2</v>
      </c>
      <c r="B221" s="1">
        <v>7.0529999999999996E-4</v>
      </c>
      <c r="C221" s="1">
        <f t="shared" si="6"/>
        <v>9.9779538989078898</v>
      </c>
      <c r="D221" s="1">
        <v>6.7330000000000005E-4</v>
      </c>
      <c r="E221" s="1">
        <f t="shared" si="7"/>
        <v>9.5252465052242776</v>
      </c>
    </row>
    <row r="222" spans="1:5" x14ac:dyDescent="0.25">
      <c r="A222" s="1">
        <v>-1.9939999999999999E-2</v>
      </c>
      <c r="B222" s="1">
        <v>7.0680000000000005E-4</v>
      </c>
      <c r="C222" s="1">
        <f t="shared" si="6"/>
        <v>9.9991745579868123</v>
      </c>
      <c r="D222" s="1">
        <v>6.7440000000000002E-4</v>
      </c>
      <c r="E222" s="1">
        <f t="shared" si="7"/>
        <v>9.5408083218821531</v>
      </c>
    </row>
    <row r="223" spans="1:5" x14ac:dyDescent="0.25">
      <c r="A223" s="1">
        <v>-1.494E-2</v>
      </c>
      <c r="B223" s="1">
        <v>7.0850000000000004E-4</v>
      </c>
      <c r="C223" s="1">
        <f t="shared" si="6"/>
        <v>10.023224638276254</v>
      </c>
      <c r="D223" s="1">
        <v>6.7560000000000005E-4</v>
      </c>
      <c r="E223" s="1">
        <f t="shared" si="7"/>
        <v>9.557784849145289</v>
      </c>
    </row>
    <row r="224" spans="1:5" x14ac:dyDescent="0.25">
      <c r="A224" s="1">
        <v>-9.9290000000000003E-3</v>
      </c>
      <c r="B224" s="1">
        <v>7.0949999999999995E-4</v>
      </c>
      <c r="C224" s="1">
        <f t="shared" si="6"/>
        <v>10.037371744328864</v>
      </c>
      <c r="D224" s="1">
        <v>6.7610000000000001E-4</v>
      </c>
      <c r="E224" s="1">
        <f t="shared" si="7"/>
        <v>9.5648584021715948</v>
      </c>
    </row>
    <row r="225" spans="1:5" x14ac:dyDescent="0.25">
      <c r="A225" s="1">
        <v>-4.9230000000000003E-3</v>
      </c>
      <c r="B225" s="1">
        <v>7.094E-4</v>
      </c>
      <c r="C225" s="1">
        <f t="shared" si="6"/>
        <v>10.035957033723605</v>
      </c>
      <c r="D225" s="1">
        <v>6.759E-4</v>
      </c>
      <c r="E225" s="1">
        <f t="shared" si="7"/>
        <v>9.5620289809610721</v>
      </c>
    </row>
    <row r="226" spans="1:5" x14ac:dyDescent="0.25">
      <c r="A226" s="1">
        <v>7.9759999999999995E-5</v>
      </c>
      <c r="B226" s="1">
        <v>7.0890000000000005E-4</v>
      </c>
      <c r="C226" s="1">
        <f t="shared" si="6"/>
        <v>10.028883480697299</v>
      </c>
      <c r="D226" s="1">
        <v>6.7529999999999999E-4</v>
      </c>
      <c r="E226" s="1">
        <f t="shared" si="7"/>
        <v>9.5535407173295042</v>
      </c>
    </row>
    <row r="227" spans="1:5" x14ac:dyDescent="0.25">
      <c r="A227" s="1">
        <v>5.0809999999999996E-3</v>
      </c>
      <c r="B227" s="1">
        <v>7.0830000000000003E-4</v>
      </c>
      <c r="C227" s="1">
        <f t="shared" si="6"/>
        <v>10.020395217065731</v>
      </c>
      <c r="D227" s="1">
        <v>6.7460000000000003E-4</v>
      </c>
      <c r="E227" s="1">
        <f t="shared" si="7"/>
        <v>9.543637743092674</v>
      </c>
    </row>
    <row r="228" spans="1:5" x14ac:dyDescent="0.25">
      <c r="A228" s="1">
        <v>1.008E-2</v>
      </c>
      <c r="B228" s="1">
        <v>7.0770000000000002E-4</v>
      </c>
      <c r="C228" s="1">
        <f t="shared" si="6"/>
        <v>10.011906953434163</v>
      </c>
      <c r="D228" s="1">
        <v>6.7380000000000001E-4</v>
      </c>
      <c r="E228" s="1">
        <f t="shared" si="7"/>
        <v>9.5323200582505834</v>
      </c>
    </row>
    <row r="229" spans="1:5" x14ac:dyDescent="0.25">
      <c r="A229" s="1">
        <v>1.5100000000000001E-2</v>
      </c>
      <c r="B229" s="1">
        <v>7.0739999999999996E-4</v>
      </c>
      <c r="C229" s="1">
        <f t="shared" si="6"/>
        <v>10.007662821618377</v>
      </c>
      <c r="D229" s="1">
        <v>6.7319999999999999E-4</v>
      </c>
      <c r="E229" s="1">
        <f t="shared" si="7"/>
        <v>9.5238317946190172</v>
      </c>
    </row>
    <row r="230" spans="1:5" x14ac:dyDescent="0.25">
      <c r="A230" s="1">
        <v>2.01E-2</v>
      </c>
      <c r="B230" s="1">
        <v>7.0580000000000003E-4</v>
      </c>
      <c r="C230" s="1">
        <f t="shared" si="6"/>
        <v>9.9850274519341973</v>
      </c>
      <c r="D230" s="1">
        <v>6.7170000000000001E-4</v>
      </c>
      <c r="E230" s="1">
        <f t="shared" si="7"/>
        <v>9.5026111355400964</v>
      </c>
    </row>
    <row r="231" spans="1:5" x14ac:dyDescent="0.25">
      <c r="A231" s="1">
        <v>2.5100000000000001E-2</v>
      </c>
      <c r="B231" s="1">
        <v>7.0390000000000003E-4</v>
      </c>
      <c r="C231" s="1">
        <f t="shared" si="6"/>
        <v>9.9581479504342347</v>
      </c>
      <c r="D231" s="1">
        <v>6.6969999999999996E-4</v>
      </c>
      <c r="E231" s="1">
        <f t="shared" si="7"/>
        <v>9.4743169234348716</v>
      </c>
    </row>
    <row r="232" spans="1:5" x14ac:dyDescent="0.25">
      <c r="A232" s="1">
        <v>3.0099999999999998E-2</v>
      </c>
      <c r="B232" s="1">
        <v>7.0169999999999998E-4</v>
      </c>
      <c r="C232" s="1">
        <f t="shared" si="6"/>
        <v>9.9270243171184855</v>
      </c>
      <c r="D232" s="1">
        <v>6.6730000000000001E-4</v>
      </c>
      <c r="E232" s="1">
        <f t="shared" si="7"/>
        <v>9.4403638689086016</v>
      </c>
    </row>
    <row r="233" spans="1:5" x14ac:dyDescent="0.25">
      <c r="A233" s="1">
        <v>3.5090000000000003E-2</v>
      </c>
      <c r="B233" s="1">
        <v>6.9939999999999998E-4</v>
      </c>
      <c r="C233" s="1">
        <f t="shared" si="6"/>
        <v>9.8944859731974759</v>
      </c>
      <c r="D233" s="1">
        <v>6.648E-4</v>
      </c>
      <c r="E233" s="1">
        <f t="shared" si="7"/>
        <v>9.4049961037770693</v>
      </c>
    </row>
    <row r="234" spans="1:5" x14ac:dyDescent="0.25">
      <c r="A234" s="1">
        <v>4.0099999999999997E-2</v>
      </c>
      <c r="B234" s="1">
        <v>6.9680000000000002E-4</v>
      </c>
      <c r="C234" s="1">
        <f t="shared" si="6"/>
        <v>9.8577034974606814</v>
      </c>
      <c r="D234" s="1">
        <v>6.6270000000000001E-4</v>
      </c>
      <c r="E234" s="1">
        <f t="shared" si="7"/>
        <v>9.3752871810665805</v>
      </c>
    </row>
    <row r="235" spans="1:5" x14ac:dyDescent="0.25">
      <c r="A235" s="1">
        <v>4.5100000000000001E-2</v>
      </c>
      <c r="B235" s="1">
        <v>6.9419999999999996E-4</v>
      </c>
      <c r="C235" s="1">
        <f t="shared" si="6"/>
        <v>9.8209210217238869</v>
      </c>
      <c r="D235" s="1">
        <v>6.6029999999999995E-4</v>
      </c>
      <c r="E235" s="1">
        <f t="shared" si="7"/>
        <v>9.3413341265403105</v>
      </c>
    </row>
    <row r="236" spans="1:5" x14ac:dyDescent="0.25">
      <c r="A236" s="1">
        <v>5.0110000000000002E-2</v>
      </c>
      <c r="B236" s="1">
        <v>6.9160000000000001E-4</v>
      </c>
      <c r="C236" s="1">
        <f t="shared" si="6"/>
        <v>9.7841385459870942</v>
      </c>
      <c r="D236" s="1">
        <v>6.5700000000000003E-4</v>
      </c>
      <c r="E236" s="1">
        <f t="shared" si="7"/>
        <v>9.2946486765666876</v>
      </c>
    </row>
    <row r="237" spans="1:5" x14ac:dyDescent="0.25">
      <c r="A237" s="1">
        <v>5.5109999999999999E-2</v>
      </c>
      <c r="B237" s="1">
        <v>6.8860000000000004E-4</v>
      </c>
      <c r="C237" s="1">
        <f t="shared" si="6"/>
        <v>9.7416972278292562</v>
      </c>
      <c r="D237" s="1">
        <v>6.535E-4</v>
      </c>
      <c r="E237" s="1">
        <f t="shared" si="7"/>
        <v>9.245133805382542</v>
      </c>
    </row>
    <row r="238" spans="1:5" x14ac:dyDescent="0.25">
      <c r="A238" s="1">
        <v>6.0109999999999997E-2</v>
      </c>
      <c r="B238" s="1">
        <v>6.847E-4</v>
      </c>
      <c r="C238" s="1">
        <f t="shared" si="6"/>
        <v>9.6865235142240653</v>
      </c>
      <c r="D238" s="1">
        <v>6.4979999999999997E-4</v>
      </c>
      <c r="E238" s="1">
        <f t="shared" si="7"/>
        <v>9.1927895129878738</v>
      </c>
    </row>
    <row r="239" spans="1:5" x14ac:dyDescent="0.25">
      <c r="A239" s="1">
        <v>6.5110000000000001E-2</v>
      </c>
      <c r="B239" s="1">
        <v>6.8130000000000003E-4</v>
      </c>
      <c r="C239" s="1">
        <f t="shared" si="6"/>
        <v>9.638423353645182</v>
      </c>
      <c r="D239" s="1">
        <v>6.4599999999999998E-4</v>
      </c>
      <c r="E239" s="1">
        <f t="shared" si="7"/>
        <v>9.1390305099879452</v>
      </c>
    </row>
    <row r="240" spans="1:5" x14ac:dyDescent="0.25">
      <c r="A240" s="1">
        <v>7.0099999999999996E-2</v>
      </c>
      <c r="B240" s="1">
        <v>6.778E-4</v>
      </c>
      <c r="C240" s="1">
        <f t="shared" si="6"/>
        <v>9.5889084824610364</v>
      </c>
      <c r="D240" s="1">
        <v>6.4230000000000005E-4</v>
      </c>
      <c r="E240" s="1">
        <f t="shared" si="7"/>
        <v>9.0866862175932788</v>
      </c>
    </row>
    <row r="241" spans="1:5" x14ac:dyDescent="0.25">
      <c r="A241" s="1">
        <v>7.5109999999999996E-2</v>
      </c>
      <c r="B241" s="1">
        <v>6.736E-4</v>
      </c>
      <c r="C241" s="1">
        <f t="shared" si="6"/>
        <v>9.5294906370400625</v>
      </c>
      <c r="D241" s="1">
        <v>6.3829999999999996E-4</v>
      </c>
      <c r="E241" s="1">
        <f t="shared" si="7"/>
        <v>9.0300977933828257</v>
      </c>
    </row>
    <row r="242" spans="1:5" x14ac:dyDescent="0.25">
      <c r="A242" s="1">
        <v>8.0110000000000001E-2</v>
      </c>
      <c r="B242" s="1">
        <v>6.6810000000000003E-4</v>
      </c>
      <c r="C242" s="1">
        <f t="shared" si="6"/>
        <v>9.4516815537506922</v>
      </c>
      <c r="D242" s="1">
        <v>6.3369999999999995E-4</v>
      </c>
      <c r="E242" s="1">
        <f t="shared" si="7"/>
        <v>8.9650211055408064</v>
      </c>
    </row>
    <row r="243" spans="1:5" x14ac:dyDescent="0.25">
      <c r="A243" s="1">
        <v>8.5110000000000005E-2</v>
      </c>
      <c r="B243" s="1">
        <v>6.625E-4</v>
      </c>
      <c r="C243" s="1">
        <f t="shared" si="6"/>
        <v>9.3724577598560579</v>
      </c>
      <c r="D243" s="1">
        <v>6.2890000000000005E-4</v>
      </c>
      <c r="E243" s="1">
        <f t="shared" si="7"/>
        <v>8.8971149964882645</v>
      </c>
    </row>
    <row r="244" spans="1:5" x14ac:dyDescent="0.25">
      <c r="A244" s="1">
        <v>9.01E-2</v>
      </c>
      <c r="B244" s="1">
        <v>6.5669999999999997E-4</v>
      </c>
      <c r="C244" s="1">
        <f t="shared" si="6"/>
        <v>9.2904045447509027</v>
      </c>
      <c r="D244" s="1">
        <v>6.2310000000000002E-4</v>
      </c>
      <c r="E244" s="1">
        <f t="shared" si="7"/>
        <v>8.8150617813831094</v>
      </c>
    </row>
    <row r="245" spans="1:5" x14ac:dyDescent="0.25">
      <c r="A245" s="1">
        <v>9.511E-2</v>
      </c>
      <c r="B245" s="1">
        <v>6.5059999999999998E-4</v>
      </c>
      <c r="C245" s="1">
        <f t="shared" si="6"/>
        <v>9.2041071978299644</v>
      </c>
      <c r="D245" s="1">
        <v>6.1649999999999997E-4</v>
      </c>
      <c r="E245" s="1">
        <f t="shared" si="7"/>
        <v>8.7216908814358636</v>
      </c>
    </row>
    <row r="246" spans="1:5" x14ac:dyDescent="0.25">
      <c r="A246" s="1">
        <v>0.10009999999999999</v>
      </c>
      <c r="B246" s="1">
        <v>6.4420000000000005E-4</v>
      </c>
      <c r="C246" s="1">
        <f t="shared" si="6"/>
        <v>9.1135657190932413</v>
      </c>
      <c r="D246" s="1">
        <v>6.0950000000000002E-4</v>
      </c>
      <c r="E246" s="1">
        <f t="shared" si="7"/>
        <v>8.6226611390675743</v>
      </c>
    </row>
    <row r="247" spans="1:5" x14ac:dyDescent="0.25">
      <c r="A247" s="1">
        <v>0.1051</v>
      </c>
      <c r="B247" s="1">
        <v>6.3670000000000003E-4</v>
      </c>
      <c r="C247" s="1">
        <f t="shared" si="6"/>
        <v>9.0074624236986462</v>
      </c>
      <c r="D247" s="1">
        <v>6.0179999999999999E-4</v>
      </c>
      <c r="E247" s="1">
        <f t="shared" si="7"/>
        <v>8.5137284224624548</v>
      </c>
    </row>
    <row r="248" spans="1:5" x14ac:dyDescent="0.25">
      <c r="A248" s="1">
        <v>0.1101</v>
      </c>
      <c r="B248" s="1">
        <v>6.2799999999999998E-4</v>
      </c>
      <c r="C248" s="1">
        <f t="shared" si="6"/>
        <v>8.8843826010409135</v>
      </c>
      <c r="D248" s="1">
        <v>5.932E-4</v>
      </c>
      <c r="E248" s="1">
        <f t="shared" si="7"/>
        <v>8.3920633104099824</v>
      </c>
    </row>
    <row r="249" spans="1:5" x14ac:dyDescent="0.25">
      <c r="A249" s="1">
        <v>0.11509999999999999</v>
      </c>
      <c r="B249" s="1">
        <v>6.1799999999999995E-4</v>
      </c>
      <c r="C249" s="1">
        <f t="shared" si="6"/>
        <v>8.7429115405147844</v>
      </c>
      <c r="D249" s="1">
        <v>5.8399999999999999E-4</v>
      </c>
      <c r="E249" s="1">
        <f t="shared" si="7"/>
        <v>8.2619099347259439</v>
      </c>
    </row>
    <row r="250" spans="1:5" x14ac:dyDescent="0.25">
      <c r="A250" s="1">
        <v>0.1201</v>
      </c>
      <c r="B250" s="1">
        <v>6.0769999999999997E-4</v>
      </c>
      <c r="C250" s="1">
        <f t="shared" si="6"/>
        <v>8.5971963481728704</v>
      </c>
      <c r="D250" s="1">
        <v>5.7430000000000003E-4</v>
      </c>
      <c r="E250" s="1">
        <f t="shared" si="7"/>
        <v>8.1246830060155997</v>
      </c>
    </row>
    <row r="251" spans="1:5" x14ac:dyDescent="0.25">
      <c r="A251" s="1">
        <v>0.12509999999999999</v>
      </c>
      <c r="B251" s="1">
        <v>5.9730000000000004E-4</v>
      </c>
      <c r="C251" s="1">
        <f t="shared" si="6"/>
        <v>8.4500664452256977</v>
      </c>
      <c r="D251" s="1">
        <v>5.6389999999999999E-4</v>
      </c>
      <c r="E251" s="1">
        <f t="shared" si="7"/>
        <v>7.9775531030684244</v>
      </c>
    </row>
    <row r="252" spans="1:5" x14ac:dyDescent="0.25">
      <c r="A252" s="1">
        <v>0.13009999999999999</v>
      </c>
      <c r="B252" s="1">
        <v>5.865E-4</v>
      </c>
      <c r="C252" s="1">
        <f t="shared" si="6"/>
        <v>8.297277699857478</v>
      </c>
      <c r="D252" s="1">
        <v>5.53E-4</v>
      </c>
      <c r="E252" s="1">
        <f t="shared" si="7"/>
        <v>7.8233496470949451</v>
      </c>
    </row>
    <row r="253" spans="1:5" x14ac:dyDescent="0.25">
      <c r="A253" s="1">
        <v>0.1351</v>
      </c>
      <c r="B253" s="1">
        <v>5.7450000000000003E-4</v>
      </c>
      <c r="C253" s="1">
        <f t="shared" si="6"/>
        <v>8.1275124272261223</v>
      </c>
      <c r="D253" s="1">
        <v>5.419E-4</v>
      </c>
      <c r="E253" s="1">
        <f t="shared" si="7"/>
        <v>7.6663167699109414</v>
      </c>
    </row>
    <row r="254" spans="1:5" x14ac:dyDescent="0.25">
      <c r="A254" s="1">
        <v>0.1401</v>
      </c>
      <c r="B254" s="1">
        <v>5.62E-4</v>
      </c>
      <c r="C254" s="1">
        <f t="shared" si="6"/>
        <v>7.9506736015684609</v>
      </c>
      <c r="D254" s="1">
        <v>5.3089999999999995E-4</v>
      </c>
      <c r="E254" s="1">
        <f t="shared" si="7"/>
        <v>7.5106986033321972</v>
      </c>
    </row>
    <row r="255" spans="1:5" x14ac:dyDescent="0.25">
      <c r="A255" s="1">
        <v>0.14510000000000001</v>
      </c>
      <c r="B255" s="1">
        <v>5.4949999999999997E-4</v>
      </c>
      <c r="C255" s="1">
        <f t="shared" si="6"/>
        <v>7.7738347759107986</v>
      </c>
      <c r="D255" s="1">
        <v>5.1940000000000005E-4</v>
      </c>
      <c r="E255" s="1">
        <f t="shared" si="7"/>
        <v>7.3480068837271508</v>
      </c>
    </row>
    <row r="256" spans="1:5" x14ac:dyDescent="0.25">
      <c r="A256" s="1">
        <v>0.15010000000000001</v>
      </c>
      <c r="B256" s="1">
        <v>5.3680000000000004E-4</v>
      </c>
      <c r="C256" s="1">
        <f t="shared" si="6"/>
        <v>7.5941665290426155</v>
      </c>
      <c r="D256" s="1">
        <v>5.0759999999999998E-4</v>
      </c>
      <c r="E256" s="1">
        <f t="shared" si="7"/>
        <v>7.1810710323063169</v>
      </c>
    </row>
    <row r="257" spans="1:5" x14ac:dyDescent="0.25">
      <c r="A257" s="1">
        <v>0.15509999999999999</v>
      </c>
      <c r="B257" s="1">
        <v>5.2369999999999999E-4</v>
      </c>
      <c r="C257" s="1">
        <f t="shared" si="6"/>
        <v>7.4088394397533843</v>
      </c>
      <c r="D257" s="1">
        <v>4.9549999999999996E-4</v>
      </c>
      <c r="E257" s="1">
        <f t="shared" si="7"/>
        <v>7.0098910490697</v>
      </c>
    </row>
    <row r="258" spans="1:5" x14ac:dyDescent="0.25">
      <c r="A258" s="1">
        <v>0.16009999999999999</v>
      </c>
      <c r="B258" s="1">
        <v>5.1079999999999995E-4</v>
      </c>
      <c r="C258" s="1">
        <f t="shared" si="6"/>
        <v>7.2263417716746776</v>
      </c>
      <c r="D258" s="1">
        <v>4.8319999999999998E-4</v>
      </c>
      <c r="E258" s="1">
        <f t="shared" si="7"/>
        <v>6.8358816446225621</v>
      </c>
    </row>
    <row r="259" spans="1:5" x14ac:dyDescent="0.25">
      <c r="A259" s="1">
        <v>0.1651</v>
      </c>
      <c r="B259" s="1">
        <v>4.9819999999999997E-4</v>
      </c>
      <c r="C259" s="1">
        <f t="shared" si="6"/>
        <v>7.0480882354117558</v>
      </c>
      <c r="D259" s="1">
        <v>4.705E-4</v>
      </c>
      <c r="E259" s="1">
        <f t="shared" si="7"/>
        <v>6.656213397754378</v>
      </c>
    </row>
    <row r="260" spans="1:5" x14ac:dyDescent="0.25">
      <c r="A260" s="1">
        <v>0.1701</v>
      </c>
      <c r="B260" s="1">
        <v>4.8500000000000003E-4</v>
      </c>
      <c r="C260" s="1">
        <f t="shared" si="6"/>
        <v>6.861346435517266</v>
      </c>
      <c r="D260" s="1">
        <v>4.5770000000000001E-4</v>
      </c>
      <c r="E260" s="1">
        <f t="shared" si="7"/>
        <v>6.4751304402809327</v>
      </c>
    </row>
    <row r="261" spans="1:5" x14ac:dyDescent="0.25">
      <c r="A261" s="1">
        <v>0.17510000000000001</v>
      </c>
      <c r="B261" s="1">
        <v>4.7110000000000001E-4</v>
      </c>
      <c r="C261" s="1">
        <f t="shared" si="6"/>
        <v>6.664701661385946</v>
      </c>
      <c r="D261" s="1">
        <v>4.4460000000000002E-4</v>
      </c>
      <c r="E261" s="1">
        <f t="shared" si="7"/>
        <v>6.2898033509917033</v>
      </c>
    </row>
    <row r="262" spans="1:5" x14ac:dyDescent="0.25">
      <c r="A262" s="1">
        <v>0.18010000000000001</v>
      </c>
      <c r="B262" s="1">
        <v>4.5669999999999999E-4</v>
      </c>
      <c r="C262" s="1">
        <f t="shared" si="6"/>
        <v>6.4609833342283203</v>
      </c>
      <c r="D262" s="1">
        <v>4.3070000000000001E-4</v>
      </c>
      <c r="E262" s="1">
        <f t="shared" si="7"/>
        <v>6.0931585768603842</v>
      </c>
    </row>
    <row r="263" spans="1:5" x14ac:dyDescent="0.25">
      <c r="A263" s="1">
        <v>0.18509999999999999</v>
      </c>
      <c r="B263" s="1">
        <v>4.4190000000000001E-4</v>
      </c>
      <c r="C263" s="1">
        <f t="shared" ref="C263:C326" si="8">B263*$A$1/$B$1</f>
        <v>6.2516061646496492</v>
      </c>
      <c r="D263" s="1">
        <v>4.1619999999999998E-4</v>
      </c>
      <c r="E263" s="1">
        <f t="shared" ref="E263:E326" si="9">D263*$A$1/$B$1</f>
        <v>5.8880255390974963</v>
      </c>
    </row>
    <row r="264" spans="1:5" x14ac:dyDescent="0.25">
      <c r="A264" s="1">
        <v>0.19009999999999999</v>
      </c>
      <c r="B264" s="1">
        <v>4.2680000000000002E-4</v>
      </c>
      <c r="C264" s="1">
        <f t="shared" si="8"/>
        <v>6.0379848632551942</v>
      </c>
      <c r="D264" s="1">
        <v>4.0089999999999999E-4</v>
      </c>
      <c r="E264" s="1">
        <f t="shared" si="9"/>
        <v>5.6715748164925186</v>
      </c>
    </row>
    <row r="265" spans="1:5" x14ac:dyDescent="0.25">
      <c r="A265" s="1">
        <v>0.1951</v>
      </c>
      <c r="B265" s="1">
        <v>4.1090000000000001E-4</v>
      </c>
      <c r="C265" s="1">
        <f t="shared" si="8"/>
        <v>5.8130458770186477</v>
      </c>
      <c r="D265" s="1">
        <v>3.8509999999999998E-4</v>
      </c>
      <c r="E265" s="1">
        <f t="shared" si="9"/>
        <v>5.4480505408612352</v>
      </c>
    </row>
    <row r="266" spans="1:5" x14ac:dyDescent="0.25">
      <c r="A266" s="1">
        <v>0.2001</v>
      </c>
      <c r="B266" s="1">
        <v>3.9419999999999999E-4</v>
      </c>
      <c r="C266" s="1">
        <f t="shared" si="8"/>
        <v>5.5767892059400124</v>
      </c>
      <c r="D266" s="1">
        <v>3.6860000000000001E-4</v>
      </c>
      <c r="E266" s="1">
        <f t="shared" si="9"/>
        <v>5.2146232909931225</v>
      </c>
    </row>
    <row r="267" spans="1:5" x14ac:dyDescent="0.25">
      <c r="A267" s="1">
        <v>0.2051</v>
      </c>
      <c r="B267" s="1">
        <v>3.771E-4</v>
      </c>
      <c r="C267" s="1">
        <f t="shared" si="8"/>
        <v>5.3348736924403317</v>
      </c>
      <c r="D267" s="1">
        <v>3.5159999999999998E-4</v>
      </c>
      <c r="E267" s="1">
        <f t="shared" si="9"/>
        <v>4.9741224880987014</v>
      </c>
    </row>
    <row r="268" spans="1:5" x14ac:dyDescent="0.25">
      <c r="A268" s="1">
        <v>0.21010000000000001</v>
      </c>
      <c r="B268" s="1">
        <v>3.5940000000000001E-4</v>
      </c>
      <c r="C268" s="1">
        <f t="shared" si="8"/>
        <v>5.0844699153090831</v>
      </c>
      <c r="D268" s="1">
        <v>3.344E-4</v>
      </c>
      <c r="E268" s="1">
        <f t="shared" si="9"/>
        <v>4.7307922639937594</v>
      </c>
    </row>
    <row r="269" spans="1:5" x14ac:dyDescent="0.25">
      <c r="A269" s="1">
        <v>0.21510000000000001</v>
      </c>
      <c r="B269" s="1">
        <v>3.412E-4</v>
      </c>
      <c r="C269" s="1">
        <f t="shared" si="8"/>
        <v>4.8269925851515278</v>
      </c>
      <c r="D269" s="1">
        <v>3.1720000000000001E-4</v>
      </c>
      <c r="E269" s="1">
        <f t="shared" si="9"/>
        <v>4.4874620398888183</v>
      </c>
    </row>
    <row r="270" spans="1:5" x14ac:dyDescent="0.25">
      <c r="A270" s="1">
        <v>0.22020000000000001</v>
      </c>
      <c r="B270" s="1">
        <v>3.2299999999999999E-4</v>
      </c>
      <c r="C270" s="1">
        <f t="shared" si="8"/>
        <v>4.5695152549939726</v>
      </c>
      <c r="D270" s="1">
        <v>3.0029999999999998E-4</v>
      </c>
      <c r="E270" s="1">
        <f t="shared" si="9"/>
        <v>4.2483759475996585</v>
      </c>
    </row>
    <row r="271" spans="1:5" x14ac:dyDescent="0.25">
      <c r="A271" s="1">
        <v>0.22509999999999999</v>
      </c>
      <c r="B271" s="1">
        <v>3.0509999999999999E-4</v>
      </c>
      <c r="C271" s="1">
        <f t="shared" si="8"/>
        <v>4.3162820566522013</v>
      </c>
      <c r="D271" s="1">
        <v>2.8370000000000001E-4</v>
      </c>
      <c r="E271" s="1">
        <f t="shared" si="9"/>
        <v>4.0135339871262854</v>
      </c>
    </row>
    <row r="272" spans="1:5" x14ac:dyDescent="0.25">
      <c r="A272" s="1">
        <v>0.2301</v>
      </c>
      <c r="B272" s="1">
        <v>2.879E-4</v>
      </c>
      <c r="C272" s="1">
        <f t="shared" si="8"/>
        <v>4.0729518325472593</v>
      </c>
      <c r="D272" s="1">
        <v>2.6810000000000001E-4</v>
      </c>
      <c r="E272" s="1">
        <f t="shared" si="9"/>
        <v>3.7928391327055238</v>
      </c>
    </row>
    <row r="273" spans="1:5" x14ac:dyDescent="0.25">
      <c r="A273" s="1">
        <v>0.2351</v>
      </c>
      <c r="B273" s="1">
        <v>2.7149999999999999E-4</v>
      </c>
      <c r="C273" s="1">
        <f t="shared" si="8"/>
        <v>3.8409392932844071</v>
      </c>
      <c r="D273" s="1">
        <v>2.5329999999999998E-4</v>
      </c>
      <c r="E273" s="1">
        <f t="shared" si="9"/>
        <v>3.5834619631268518</v>
      </c>
    </row>
    <row r="274" spans="1:5" x14ac:dyDescent="0.25">
      <c r="A274" s="1">
        <v>0.24010000000000001</v>
      </c>
      <c r="B274" s="1">
        <v>2.5609999999999999E-4</v>
      </c>
      <c r="C274" s="1">
        <f t="shared" si="8"/>
        <v>3.6230738600741685</v>
      </c>
      <c r="D274" s="1">
        <v>2.396E-4</v>
      </c>
      <c r="E274" s="1">
        <f t="shared" si="9"/>
        <v>3.3896466102060554</v>
      </c>
    </row>
    <row r="275" spans="1:5" x14ac:dyDescent="0.25">
      <c r="A275" s="1">
        <v>0.24510000000000001</v>
      </c>
      <c r="B275" s="1">
        <v>2.4159999999999999E-4</v>
      </c>
      <c r="C275" s="1">
        <f t="shared" si="8"/>
        <v>3.417940822311281</v>
      </c>
      <c r="D275" s="1">
        <v>2.2709999999999999E-4</v>
      </c>
      <c r="E275" s="1">
        <f t="shared" si="9"/>
        <v>3.212807784548394</v>
      </c>
    </row>
    <row r="276" spans="1:5" x14ac:dyDescent="0.25">
      <c r="A276" s="1">
        <v>0.25009999999999999</v>
      </c>
      <c r="B276" s="1">
        <v>2.284E-4</v>
      </c>
      <c r="C276" s="1">
        <f t="shared" si="8"/>
        <v>3.2311990224167904</v>
      </c>
      <c r="D276" s="1">
        <v>2.1570000000000001E-4</v>
      </c>
      <c r="E276" s="1">
        <f t="shared" si="9"/>
        <v>3.0515307755486067</v>
      </c>
    </row>
    <row r="277" spans="1:5" x14ac:dyDescent="0.25">
      <c r="A277" s="1">
        <v>0.25519999999999998</v>
      </c>
      <c r="B277" s="1">
        <v>2.165E-4</v>
      </c>
      <c r="C277" s="1">
        <f t="shared" si="8"/>
        <v>3.0628484603906969</v>
      </c>
      <c r="D277" s="1">
        <v>2.053E-4</v>
      </c>
      <c r="E277" s="1">
        <f t="shared" si="9"/>
        <v>2.9044008726014323</v>
      </c>
    </row>
    <row r="278" spans="1:5" x14ac:dyDescent="0.25">
      <c r="A278" s="1">
        <v>0.26019999999999999</v>
      </c>
      <c r="B278" s="1">
        <v>2.0560000000000001E-4</v>
      </c>
      <c r="C278" s="1">
        <f t="shared" si="8"/>
        <v>2.9086450044172163</v>
      </c>
      <c r="D278" s="1">
        <v>1.9579999999999999E-4</v>
      </c>
      <c r="E278" s="1">
        <f t="shared" si="9"/>
        <v>2.7700033651016094</v>
      </c>
    </row>
    <row r="279" spans="1:5" x14ac:dyDescent="0.25">
      <c r="A279" s="1">
        <v>0.26519999999999999</v>
      </c>
      <c r="B279" s="1">
        <v>1.9589999999999999E-4</v>
      </c>
      <c r="C279" s="1">
        <f t="shared" si="8"/>
        <v>2.7714180757068707</v>
      </c>
      <c r="D279" s="1">
        <v>1.873E-4</v>
      </c>
      <c r="E279" s="1">
        <f t="shared" si="9"/>
        <v>2.6497529636543997</v>
      </c>
    </row>
    <row r="280" spans="1:5" x14ac:dyDescent="0.25">
      <c r="A280" s="1">
        <v>0.2702</v>
      </c>
      <c r="B280" s="1">
        <v>1.8679999999999999E-4</v>
      </c>
      <c r="C280" s="1">
        <f t="shared" si="8"/>
        <v>2.6426794106280931</v>
      </c>
      <c r="D280" s="1">
        <v>1.795E-4</v>
      </c>
      <c r="E280" s="1">
        <f t="shared" si="9"/>
        <v>2.5394055364440189</v>
      </c>
    </row>
    <row r="281" spans="1:5" x14ac:dyDescent="0.25">
      <c r="A281" s="1">
        <v>0.2752</v>
      </c>
      <c r="B281" s="1">
        <v>1.7870000000000001E-4</v>
      </c>
      <c r="C281" s="1">
        <f t="shared" si="8"/>
        <v>2.5280878516019287</v>
      </c>
      <c r="D281" s="1">
        <v>1.7239999999999999E-4</v>
      </c>
      <c r="E281" s="1">
        <f t="shared" si="9"/>
        <v>2.4389610834704674</v>
      </c>
    </row>
    <row r="282" spans="1:5" x14ac:dyDescent="0.25">
      <c r="A282" s="1">
        <v>0.2802</v>
      </c>
      <c r="B282" s="1">
        <v>1.7139999999999999E-4</v>
      </c>
      <c r="C282" s="1">
        <f t="shared" si="8"/>
        <v>2.4248139774178541</v>
      </c>
      <c r="D282" s="1">
        <v>1.661E-4</v>
      </c>
      <c r="E282" s="1">
        <f t="shared" si="9"/>
        <v>2.3498343153390056</v>
      </c>
    </row>
    <row r="283" spans="1:5" x14ac:dyDescent="0.25">
      <c r="A283" s="1">
        <v>0.28520000000000001</v>
      </c>
      <c r="B283" s="1">
        <v>1.6479999999999999E-4</v>
      </c>
      <c r="C283" s="1">
        <f t="shared" si="8"/>
        <v>2.3314430774706092</v>
      </c>
      <c r="D283" s="1">
        <v>1.604E-4</v>
      </c>
      <c r="E283" s="1">
        <f t="shared" si="9"/>
        <v>2.2691958108391121</v>
      </c>
    </row>
    <row r="284" spans="1:5" x14ac:dyDescent="0.25">
      <c r="A284" s="1">
        <v>0.29020000000000001</v>
      </c>
      <c r="B284" s="1">
        <v>1.5890000000000001E-4</v>
      </c>
      <c r="C284" s="1">
        <f t="shared" si="8"/>
        <v>2.2479751517601931</v>
      </c>
      <c r="D284" s="1">
        <v>1.552E-4</v>
      </c>
      <c r="E284" s="1">
        <f t="shared" si="9"/>
        <v>2.1956308593655249</v>
      </c>
    </row>
    <row r="285" spans="1:5" x14ac:dyDescent="0.25">
      <c r="A285" s="1">
        <v>0.29520000000000002</v>
      </c>
      <c r="B285" s="1">
        <v>1.5330000000000001E-4</v>
      </c>
      <c r="C285" s="1">
        <f t="shared" si="8"/>
        <v>2.1687513578655606</v>
      </c>
      <c r="D285" s="1">
        <v>1.505E-4</v>
      </c>
      <c r="E285" s="1">
        <f t="shared" si="9"/>
        <v>2.1291394609182444</v>
      </c>
    </row>
    <row r="286" spans="1:5" x14ac:dyDescent="0.25">
      <c r="A286" s="1">
        <v>0.30020000000000002</v>
      </c>
      <c r="B286" s="1">
        <v>1.484E-4</v>
      </c>
      <c r="C286" s="1">
        <f t="shared" si="8"/>
        <v>2.0994305382077574</v>
      </c>
      <c r="D286" s="1">
        <v>1.462E-4</v>
      </c>
      <c r="E286" s="1">
        <f t="shared" si="9"/>
        <v>2.0683069048920086</v>
      </c>
    </row>
    <row r="287" spans="1:5" x14ac:dyDescent="0.25">
      <c r="A287" s="1">
        <v>0.30520000000000003</v>
      </c>
      <c r="B287" s="1">
        <v>1.4410000000000001E-4</v>
      </c>
      <c r="C287" s="1">
        <f t="shared" si="8"/>
        <v>2.0385979821815217</v>
      </c>
      <c r="D287" s="1">
        <v>1.4239999999999999E-4</v>
      </c>
      <c r="E287" s="1">
        <f t="shared" si="9"/>
        <v>2.0145479018920796</v>
      </c>
    </row>
    <row r="288" spans="1:5" x14ac:dyDescent="0.25">
      <c r="A288" s="1">
        <v>0.31019999999999998</v>
      </c>
      <c r="B288" s="1">
        <v>1.403E-4</v>
      </c>
      <c r="C288" s="1">
        <f t="shared" si="8"/>
        <v>1.9848389791815926</v>
      </c>
      <c r="D288" s="1">
        <v>1.3880000000000001E-4</v>
      </c>
      <c r="E288" s="1">
        <f t="shared" si="9"/>
        <v>1.9636183201026731</v>
      </c>
    </row>
    <row r="289" spans="1:5" x14ac:dyDescent="0.25">
      <c r="A289" s="1">
        <v>0.31509999999999999</v>
      </c>
      <c r="B289" s="1">
        <v>1.3640000000000001E-4</v>
      </c>
      <c r="C289" s="1">
        <f t="shared" si="8"/>
        <v>1.9296652655764024</v>
      </c>
      <c r="D289" s="1">
        <v>1.359E-4</v>
      </c>
      <c r="E289" s="1">
        <f t="shared" si="9"/>
        <v>1.9225917125500955</v>
      </c>
    </row>
    <row r="290" spans="1:5" x14ac:dyDescent="0.25">
      <c r="A290" s="1">
        <v>0.3201</v>
      </c>
      <c r="B290" s="1">
        <v>1.3349999999999999E-4</v>
      </c>
      <c r="C290" s="1">
        <f t="shared" si="8"/>
        <v>1.8886386580238244</v>
      </c>
      <c r="D290" s="1">
        <v>1.3349999999999999E-4</v>
      </c>
      <c r="E290" s="1">
        <f t="shared" si="9"/>
        <v>1.8886386580238244</v>
      </c>
    </row>
    <row r="291" spans="1:5" x14ac:dyDescent="0.25">
      <c r="A291" s="1">
        <v>0.32519999999999999</v>
      </c>
      <c r="B291" s="1">
        <v>1.3129999999999999E-4</v>
      </c>
      <c r="C291" s="1">
        <f t="shared" si="8"/>
        <v>1.8575150247080763</v>
      </c>
      <c r="D291" s="1">
        <v>1.3190000000000001E-4</v>
      </c>
      <c r="E291" s="1">
        <f t="shared" si="9"/>
        <v>1.8660032883396442</v>
      </c>
    </row>
    <row r="292" spans="1:5" x14ac:dyDescent="0.25">
      <c r="A292" s="1">
        <v>0.3301</v>
      </c>
      <c r="B292" s="1">
        <v>1.2960000000000001E-4</v>
      </c>
      <c r="C292" s="1">
        <f t="shared" si="8"/>
        <v>1.8334649444186342</v>
      </c>
      <c r="D292" s="1">
        <v>1.3080000000000001E-4</v>
      </c>
      <c r="E292" s="1">
        <f t="shared" si="9"/>
        <v>1.8504414716817699</v>
      </c>
    </row>
    <row r="293" spans="1:5" x14ac:dyDescent="0.25">
      <c r="A293" s="1">
        <v>0.3352</v>
      </c>
      <c r="B293" s="1">
        <v>1.2870000000000001E-4</v>
      </c>
      <c r="C293" s="1">
        <f t="shared" si="8"/>
        <v>1.8207325489712827</v>
      </c>
      <c r="D293" s="1">
        <v>1.305E-4</v>
      </c>
      <c r="E293" s="1">
        <f t="shared" si="9"/>
        <v>1.8461973398659859</v>
      </c>
    </row>
    <row r="294" spans="1:5" x14ac:dyDescent="0.25">
      <c r="A294" s="1">
        <v>0.3402</v>
      </c>
      <c r="B294" s="1">
        <v>1.281E-4</v>
      </c>
      <c r="C294" s="1">
        <f t="shared" si="8"/>
        <v>1.8122442853397147</v>
      </c>
      <c r="D294" s="1">
        <v>1.306E-4</v>
      </c>
      <c r="E294" s="1">
        <f t="shared" si="9"/>
        <v>1.847612050471247</v>
      </c>
    </row>
    <row r="295" spans="1:5" x14ac:dyDescent="0.25">
      <c r="A295" s="1">
        <v>0.34520000000000001</v>
      </c>
      <c r="B295" s="1">
        <v>1.281E-4</v>
      </c>
      <c r="C295" s="1">
        <f t="shared" si="8"/>
        <v>1.8122442853397147</v>
      </c>
      <c r="D295" s="1">
        <v>1.3109999999999999E-4</v>
      </c>
      <c r="E295" s="1">
        <f t="shared" si="9"/>
        <v>1.8546856034975536</v>
      </c>
    </row>
    <row r="296" spans="1:5" x14ac:dyDescent="0.25">
      <c r="A296" s="1">
        <v>0.35020000000000001</v>
      </c>
      <c r="B296" s="1">
        <v>1.2850000000000001E-4</v>
      </c>
      <c r="C296" s="1">
        <f t="shared" si="8"/>
        <v>1.81790312776076</v>
      </c>
      <c r="D296" s="1">
        <v>1.3190000000000001E-4</v>
      </c>
      <c r="E296" s="1">
        <f t="shared" si="9"/>
        <v>1.8660032883396442</v>
      </c>
    </row>
    <row r="297" spans="1:5" x14ac:dyDescent="0.25">
      <c r="A297" s="1">
        <v>0.35520000000000002</v>
      </c>
      <c r="B297" s="1">
        <v>1.293E-4</v>
      </c>
      <c r="C297" s="1">
        <f t="shared" si="8"/>
        <v>1.8292208126028504</v>
      </c>
      <c r="D297" s="1">
        <v>1.3300000000000001E-4</v>
      </c>
      <c r="E297" s="1">
        <f t="shared" si="9"/>
        <v>1.8815651049975184</v>
      </c>
    </row>
    <row r="298" spans="1:5" x14ac:dyDescent="0.25">
      <c r="A298" s="1">
        <v>0.36020000000000002</v>
      </c>
      <c r="B298" s="1">
        <v>1.305E-4</v>
      </c>
      <c r="C298" s="1">
        <f t="shared" si="8"/>
        <v>1.8461973398659859</v>
      </c>
      <c r="D298" s="1">
        <v>1.3410000000000001E-4</v>
      </c>
      <c r="E298" s="1">
        <f t="shared" si="9"/>
        <v>1.8971269216553923</v>
      </c>
    </row>
    <row r="299" spans="1:5" x14ac:dyDescent="0.25">
      <c r="A299" s="1">
        <v>0.36520000000000002</v>
      </c>
      <c r="B299" s="1">
        <v>1.314E-4</v>
      </c>
      <c r="C299" s="1">
        <f t="shared" si="8"/>
        <v>1.8589297353133374</v>
      </c>
      <c r="D299" s="1">
        <v>1.3540000000000001E-4</v>
      </c>
      <c r="E299" s="1">
        <f t="shared" si="9"/>
        <v>1.9155181595237896</v>
      </c>
    </row>
    <row r="300" spans="1:5" x14ac:dyDescent="0.25">
      <c r="A300" s="1">
        <v>0.37019999999999997</v>
      </c>
      <c r="B300" s="1">
        <v>1.325E-4</v>
      </c>
      <c r="C300" s="1">
        <f t="shared" si="8"/>
        <v>1.8744915519712118</v>
      </c>
      <c r="D300" s="1">
        <v>1.3660000000000001E-4</v>
      </c>
      <c r="E300" s="1">
        <f t="shared" si="9"/>
        <v>1.932494686786925</v>
      </c>
    </row>
    <row r="301" spans="1:5" x14ac:dyDescent="0.25">
      <c r="A301" s="1">
        <v>0.37519999999999998</v>
      </c>
      <c r="B301" s="1">
        <v>1.3359999999999999E-4</v>
      </c>
      <c r="C301" s="1">
        <f t="shared" si="8"/>
        <v>1.8900533686290859</v>
      </c>
      <c r="D301" s="1">
        <v>1.3760000000000001E-4</v>
      </c>
      <c r="E301" s="1">
        <f t="shared" si="9"/>
        <v>1.9466417928395376</v>
      </c>
    </row>
    <row r="302" spans="1:5" x14ac:dyDescent="0.25">
      <c r="A302" s="1">
        <v>0.38019999999999998</v>
      </c>
      <c r="B302" s="1">
        <v>1.348E-4</v>
      </c>
      <c r="C302" s="1">
        <f t="shared" si="8"/>
        <v>1.9070298958922214</v>
      </c>
      <c r="D302" s="1">
        <v>1.3850000000000001E-4</v>
      </c>
      <c r="E302" s="1">
        <f t="shared" si="9"/>
        <v>1.9593741882868894</v>
      </c>
    </row>
    <row r="303" spans="1:5" x14ac:dyDescent="0.25">
      <c r="A303" s="1">
        <v>0.38519999999999999</v>
      </c>
      <c r="B303" s="1">
        <v>1.359E-4</v>
      </c>
      <c r="C303" s="1">
        <f t="shared" si="8"/>
        <v>1.9225917125500955</v>
      </c>
      <c r="D303" s="1">
        <v>1.394E-4</v>
      </c>
      <c r="E303" s="1">
        <f t="shared" si="9"/>
        <v>1.9721065837342409</v>
      </c>
    </row>
    <row r="304" spans="1:5" x14ac:dyDescent="0.25">
      <c r="A304" s="1">
        <v>0.39019999999999999</v>
      </c>
      <c r="B304" s="1">
        <v>1.3650000000000001E-4</v>
      </c>
      <c r="C304" s="1">
        <f t="shared" si="8"/>
        <v>1.9310799761816635</v>
      </c>
      <c r="D304" s="1">
        <v>1.4009999999999999E-4</v>
      </c>
      <c r="E304" s="1">
        <f t="shared" si="9"/>
        <v>1.9820095579710699</v>
      </c>
    </row>
    <row r="305" spans="1:5" x14ac:dyDescent="0.25">
      <c r="A305" s="1">
        <v>0.3952</v>
      </c>
      <c r="B305" s="1">
        <v>1.372E-4</v>
      </c>
      <c r="C305" s="1">
        <f t="shared" si="8"/>
        <v>1.9409829504184923</v>
      </c>
      <c r="D305" s="1">
        <v>1.406E-4</v>
      </c>
      <c r="E305" s="1">
        <f t="shared" si="9"/>
        <v>1.9890831109973763</v>
      </c>
    </row>
    <row r="306" spans="1:5" x14ac:dyDescent="0.25">
      <c r="A306" s="1">
        <v>0.4002</v>
      </c>
      <c r="B306" s="1">
        <v>1.3770000000000001E-4</v>
      </c>
      <c r="C306" s="1">
        <f t="shared" si="8"/>
        <v>1.9480565034447992</v>
      </c>
      <c r="D306" s="1">
        <v>1.4100000000000001E-4</v>
      </c>
      <c r="E306" s="1">
        <f t="shared" si="9"/>
        <v>1.9947419534184216</v>
      </c>
    </row>
    <row r="307" spans="1:5" x14ac:dyDescent="0.25">
      <c r="A307" s="1">
        <v>0.4052</v>
      </c>
      <c r="B307" s="1">
        <v>1.384E-4</v>
      </c>
      <c r="C307" s="1">
        <f t="shared" si="8"/>
        <v>1.9579594776816278</v>
      </c>
      <c r="D307" s="1">
        <v>1.4119999999999999E-4</v>
      </c>
      <c r="E307" s="1">
        <f t="shared" si="9"/>
        <v>1.9975713746289441</v>
      </c>
    </row>
    <row r="308" spans="1:5" x14ac:dyDescent="0.25">
      <c r="A308" s="1">
        <v>0.41020000000000001</v>
      </c>
      <c r="B308" s="1">
        <v>1.3899999999999999E-4</v>
      </c>
      <c r="C308" s="1">
        <f t="shared" si="8"/>
        <v>1.9664477413131956</v>
      </c>
      <c r="D308" s="1">
        <v>1.415E-4</v>
      </c>
      <c r="E308" s="1">
        <f t="shared" si="9"/>
        <v>2.0018155064447276</v>
      </c>
    </row>
    <row r="309" spans="1:5" x14ac:dyDescent="0.25">
      <c r="A309" s="1">
        <v>0.41520000000000001</v>
      </c>
      <c r="B309" s="1">
        <v>1.3909999999999999E-4</v>
      </c>
      <c r="C309" s="1">
        <f t="shared" si="8"/>
        <v>1.9678624519184571</v>
      </c>
      <c r="D309" s="1">
        <v>1.417E-4</v>
      </c>
      <c r="E309" s="1">
        <f t="shared" si="9"/>
        <v>2.0046449276552503</v>
      </c>
    </row>
    <row r="310" spans="1:5" x14ac:dyDescent="0.25">
      <c r="A310" s="1">
        <v>0.42020000000000002</v>
      </c>
      <c r="B310" s="1">
        <v>1.393E-4</v>
      </c>
      <c r="C310" s="1">
        <f t="shared" si="8"/>
        <v>1.9706918731289798</v>
      </c>
      <c r="D310" s="1">
        <v>1.418E-4</v>
      </c>
      <c r="E310" s="1">
        <f t="shared" si="9"/>
        <v>2.006059638260512</v>
      </c>
    </row>
    <row r="311" spans="1:5" x14ac:dyDescent="0.25">
      <c r="A311" s="1">
        <v>0.42520000000000002</v>
      </c>
      <c r="B311" s="1">
        <v>1.3990000000000001E-4</v>
      </c>
      <c r="C311" s="1">
        <f t="shared" si="8"/>
        <v>1.9791801367605477</v>
      </c>
      <c r="D311" s="1">
        <v>1.418E-4</v>
      </c>
      <c r="E311" s="1">
        <f t="shared" si="9"/>
        <v>2.006059638260512</v>
      </c>
    </row>
    <row r="312" spans="1:5" x14ac:dyDescent="0.25">
      <c r="A312" s="1">
        <v>0.43020000000000003</v>
      </c>
      <c r="B312" s="1">
        <v>1.404E-4</v>
      </c>
      <c r="C312" s="1">
        <f t="shared" si="8"/>
        <v>1.9862536897868537</v>
      </c>
      <c r="D312" s="1">
        <v>1.418E-4</v>
      </c>
      <c r="E312" s="1">
        <f t="shared" si="9"/>
        <v>2.006059638260512</v>
      </c>
    </row>
    <row r="313" spans="1:5" x14ac:dyDescent="0.25">
      <c r="A313" s="1">
        <v>0.43519999999999998</v>
      </c>
      <c r="B313" s="1">
        <v>1.4080000000000001E-4</v>
      </c>
      <c r="C313" s="1">
        <f t="shared" si="8"/>
        <v>1.991912532207899</v>
      </c>
      <c r="D313" s="1">
        <v>1.417E-4</v>
      </c>
      <c r="E313" s="1">
        <f t="shared" si="9"/>
        <v>2.0046449276552503</v>
      </c>
    </row>
    <row r="314" spans="1:5" x14ac:dyDescent="0.25">
      <c r="A314" s="1">
        <v>0.44019999999999998</v>
      </c>
      <c r="B314" s="1">
        <v>1.4100000000000001E-4</v>
      </c>
      <c r="C314" s="1">
        <f t="shared" si="8"/>
        <v>1.9947419534184216</v>
      </c>
      <c r="D314" s="1">
        <v>1.4200000000000001E-4</v>
      </c>
      <c r="E314" s="1">
        <f t="shared" si="9"/>
        <v>2.0088890594710347</v>
      </c>
    </row>
    <row r="315" spans="1:5" x14ac:dyDescent="0.25">
      <c r="A315" s="1">
        <v>0.44519999999999998</v>
      </c>
      <c r="B315" s="1">
        <v>1.4119999999999999E-4</v>
      </c>
      <c r="C315" s="1">
        <f t="shared" si="8"/>
        <v>1.9975713746289441</v>
      </c>
      <c r="D315" s="1">
        <v>1.4249999999999999E-4</v>
      </c>
      <c r="E315" s="1">
        <f t="shared" si="9"/>
        <v>2.0159626124973409</v>
      </c>
    </row>
    <row r="316" spans="1:5" x14ac:dyDescent="0.25">
      <c r="A316" s="1">
        <v>0.45019999999999999</v>
      </c>
      <c r="B316" s="1">
        <v>1.416E-4</v>
      </c>
      <c r="C316" s="1">
        <f t="shared" si="8"/>
        <v>2.0032302170499894</v>
      </c>
      <c r="D316" s="1">
        <v>1.4300000000000001E-4</v>
      </c>
      <c r="E316" s="1">
        <f t="shared" si="9"/>
        <v>2.0230361655236475</v>
      </c>
    </row>
    <row r="317" spans="1:5" x14ac:dyDescent="0.25">
      <c r="A317" s="1">
        <v>0.45519999999999999</v>
      </c>
      <c r="B317" s="1">
        <v>1.426E-4</v>
      </c>
      <c r="C317" s="1">
        <f t="shared" si="8"/>
        <v>2.0173773231026022</v>
      </c>
      <c r="D317" s="1">
        <v>1.437E-4</v>
      </c>
      <c r="E317" s="1">
        <f t="shared" si="9"/>
        <v>2.0329391397604764</v>
      </c>
    </row>
    <row r="318" spans="1:5" x14ac:dyDescent="0.25">
      <c r="A318" s="1">
        <v>0.4602</v>
      </c>
      <c r="B318" s="1">
        <v>1.4349999999999999E-4</v>
      </c>
      <c r="C318" s="1">
        <f t="shared" si="8"/>
        <v>2.0301097185499537</v>
      </c>
      <c r="D318" s="1">
        <v>1.4459999999999999E-4</v>
      </c>
      <c r="E318" s="1">
        <f t="shared" si="9"/>
        <v>2.0456715352078279</v>
      </c>
    </row>
    <row r="319" spans="1:5" x14ac:dyDescent="0.25">
      <c r="A319" s="1">
        <v>0.4652</v>
      </c>
      <c r="B319" s="1">
        <v>1.4469999999999999E-4</v>
      </c>
      <c r="C319" s="1">
        <f t="shared" si="8"/>
        <v>2.0470862458130892</v>
      </c>
      <c r="D319" s="1">
        <v>1.4569999999999999E-4</v>
      </c>
      <c r="E319" s="1">
        <f t="shared" si="9"/>
        <v>2.061233351865702</v>
      </c>
    </row>
    <row r="320" spans="1:5" x14ac:dyDescent="0.25">
      <c r="A320" s="1">
        <v>0.47020000000000001</v>
      </c>
      <c r="B320" s="1">
        <v>1.459E-4</v>
      </c>
      <c r="C320" s="1">
        <f t="shared" si="8"/>
        <v>2.0640627730762247</v>
      </c>
      <c r="D320" s="1">
        <v>1.4689999999999999E-4</v>
      </c>
      <c r="E320" s="1">
        <f t="shared" si="9"/>
        <v>2.0782098791288379</v>
      </c>
    </row>
    <row r="321" spans="1:5" x14ac:dyDescent="0.25">
      <c r="A321" s="1">
        <v>0.47520000000000001</v>
      </c>
      <c r="B321" s="1">
        <v>1.4770000000000001E-4</v>
      </c>
      <c r="C321" s="1">
        <f t="shared" si="8"/>
        <v>2.0895275639709285</v>
      </c>
      <c r="D321" s="1">
        <v>1.484E-4</v>
      </c>
      <c r="E321" s="1">
        <f t="shared" si="9"/>
        <v>2.0994305382077574</v>
      </c>
    </row>
    <row r="322" spans="1:5" x14ac:dyDescent="0.25">
      <c r="A322" s="1">
        <v>0.48020000000000002</v>
      </c>
      <c r="B322" s="1">
        <v>1.4899999999999999E-4</v>
      </c>
      <c r="C322" s="1">
        <f t="shared" si="8"/>
        <v>2.1079188018393249</v>
      </c>
      <c r="D322" s="1">
        <v>1.4999999999999999E-4</v>
      </c>
      <c r="E322" s="1">
        <f t="shared" si="9"/>
        <v>2.1220659078919377</v>
      </c>
    </row>
    <row r="323" spans="1:5" x14ac:dyDescent="0.25">
      <c r="A323" s="1">
        <v>0.48520000000000002</v>
      </c>
      <c r="B323" s="1">
        <v>1.5080000000000001E-4</v>
      </c>
      <c r="C323" s="1">
        <f t="shared" si="8"/>
        <v>2.1333835927340283</v>
      </c>
      <c r="D323" s="1">
        <v>1.518E-4</v>
      </c>
      <c r="E323" s="1">
        <f t="shared" si="9"/>
        <v>2.1475306987866407</v>
      </c>
    </row>
    <row r="324" spans="1:5" x14ac:dyDescent="0.25">
      <c r="A324" s="1">
        <v>0.49020000000000002</v>
      </c>
      <c r="B324" s="1">
        <v>1.528E-4</v>
      </c>
      <c r="C324" s="1">
        <f t="shared" si="8"/>
        <v>2.161677804839254</v>
      </c>
      <c r="D324" s="1">
        <v>1.539E-4</v>
      </c>
      <c r="E324" s="1">
        <f t="shared" si="9"/>
        <v>2.1772396214971281</v>
      </c>
    </row>
    <row r="325" spans="1:5" x14ac:dyDescent="0.25">
      <c r="A325" s="1">
        <v>0.49519999999999997</v>
      </c>
      <c r="B325" s="1">
        <v>1.551E-4</v>
      </c>
      <c r="C325" s="1">
        <f t="shared" si="8"/>
        <v>2.1942161487602641</v>
      </c>
      <c r="D325" s="1">
        <v>1.56E-4</v>
      </c>
      <c r="E325" s="1">
        <f t="shared" si="9"/>
        <v>2.2069485442076151</v>
      </c>
    </row>
    <row r="326" spans="1:5" x14ac:dyDescent="0.25">
      <c r="A326" s="1">
        <v>0.50019999999999998</v>
      </c>
      <c r="B326" s="1">
        <v>1.573E-4</v>
      </c>
      <c r="C326" s="1">
        <f t="shared" si="8"/>
        <v>2.2253397820760119</v>
      </c>
      <c r="D326" s="1">
        <v>1.4239999999999999E-4</v>
      </c>
      <c r="E326" s="1">
        <f t="shared" si="9"/>
        <v>2.0145479018920796</v>
      </c>
    </row>
    <row r="327" spans="1:5" x14ac:dyDescent="0.25">
      <c r="A327" s="1">
        <v>0.49519999999999997</v>
      </c>
      <c r="B327" s="1">
        <v>1.4359999999999999E-4</v>
      </c>
      <c r="C327" s="1">
        <f t="shared" ref="C327:C390" si="10">B327*$A$1/$B$1</f>
        <v>2.031524429155215</v>
      </c>
      <c r="D327" s="1">
        <v>1.316E-4</v>
      </c>
      <c r="E327" s="1">
        <f t="shared" ref="E327:E390" si="11">D327*$A$1/$B$1</f>
        <v>1.86175915652386</v>
      </c>
    </row>
    <row r="328" spans="1:5" x14ac:dyDescent="0.25">
      <c r="A328" s="1">
        <v>0.49020000000000002</v>
      </c>
      <c r="B328" s="1">
        <v>1.328E-4</v>
      </c>
      <c r="C328" s="1">
        <f t="shared" si="10"/>
        <v>1.8787356837869957</v>
      </c>
      <c r="D328" s="1">
        <v>1.225E-4</v>
      </c>
      <c r="E328" s="1">
        <f t="shared" si="11"/>
        <v>1.7330204914450824</v>
      </c>
    </row>
    <row r="329" spans="1:5" x14ac:dyDescent="0.25">
      <c r="A329" s="1">
        <v>0.48520000000000002</v>
      </c>
      <c r="B329" s="1">
        <v>1.237E-4</v>
      </c>
      <c r="C329" s="1">
        <f t="shared" si="10"/>
        <v>1.7499970187082181</v>
      </c>
      <c r="D329" s="1">
        <v>1.148E-4</v>
      </c>
      <c r="E329" s="1">
        <f t="shared" si="11"/>
        <v>1.6240877748399631</v>
      </c>
    </row>
    <row r="330" spans="1:5" x14ac:dyDescent="0.25">
      <c r="A330" s="1">
        <v>0.48020000000000002</v>
      </c>
      <c r="B330" s="1">
        <v>1.159E-4</v>
      </c>
      <c r="C330" s="1">
        <f t="shared" si="10"/>
        <v>1.6396495914978373</v>
      </c>
      <c r="D330" s="1">
        <v>1.081E-4</v>
      </c>
      <c r="E330" s="1">
        <f t="shared" si="11"/>
        <v>1.5293021642874565</v>
      </c>
    </row>
    <row r="331" spans="1:5" x14ac:dyDescent="0.25">
      <c r="A331" s="1">
        <v>0.47520000000000001</v>
      </c>
      <c r="B331" s="1">
        <v>1.088E-4</v>
      </c>
      <c r="C331" s="1">
        <f t="shared" si="10"/>
        <v>1.5392051385242858</v>
      </c>
      <c r="D331" s="1">
        <v>1.021E-4</v>
      </c>
      <c r="E331" s="1">
        <f t="shared" si="11"/>
        <v>1.4444195279717789</v>
      </c>
    </row>
    <row r="332" spans="1:5" x14ac:dyDescent="0.25">
      <c r="A332" s="1">
        <v>0.47020000000000001</v>
      </c>
      <c r="B332" s="1">
        <v>1.0280000000000001E-4</v>
      </c>
      <c r="C332" s="1">
        <f t="shared" si="10"/>
        <v>1.4543225022086081</v>
      </c>
      <c r="D332" s="1">
        <v>9.6730000000000004E-5</v>
      </c>
      <c r="E332" s="1">
        <f t="shared" si="11"/>
        <v>1.3684495684692477</v>
      </c>
    </row>
    <row r="333" spans="1:5" x14ac:dyDescent="0.25">
      <c r="A333" s="1">
        <v>0.4652</v>
      </c>
      <c r="B333" s="1">
        <v>9.7310000000000002E-5</v>
      </c>
      <c r="C333" s="1">
        <f t="shared" si="10"/>
        <v>1.3766548899797633</v>
      </c>
      <c r="D333" s="1">
        <v>9.1929999999999996E-5</v>
      </c>
      <c r="E333" s="1">
        <f t="shared" si="11"/>
        <v>1.3005434594167056</v>
      </c>
    </row>
    <row r="334" spans="1:5" x14ac:dyDescent="0.25">
      <c r="A334" s="1">
        <v>0.4602</v>
      </c>
      <c r="B334" s="1">
        <v>9.2440000000000003E-5</v>
      </c>
      <c r="C334" s="1">
        <f t="shared" si="10"/>
        <v>1.3077584835035383</v>
      </c>
      <c r="D334" s="1">
        <v>8.7570000000000004E-5</v>
      </c>
      <c r="E334" s="1">
        <f t="shared" si="11"/>
        <v>1.2388620770273133</v>
      </c>
    </row>
    <row r="335" spans="1:5" x14ac:dyDescent="0.25">
      <c r="A335" s="1">
        <v>0.45519999999999999</v>
      </c>
      <c r="B335" s="1">
        <v>8.7990000000000003E-5</v>
      </c>
      <c r="C335" s="1">
        <f t="shared" si="10"/>
        <v>1.2448038615694108</v>
      </c>
      <c r="D335" s="1">
        <v>8.3609999999999994E-5</v>
      </c>
      <c r="E335" s="1">
        <f t="shared" si="11"/>
        <v>1.1828395370589659</v>
      </c>
    </row>
    <row r="336" spans="1:5" x14ac:dyDescent="0.25">
      <c r="A336" s="1">
        <v>0.45019999999999999</v>
      </c>
      <c r="B336" s="1">
        <v>8.3980000000000006E-5</v>
      </c>
      <c r="C336" s="1">
        <f t="shared" si="10"/>
        <v>1.188073966298433</v>
      </c>
      <c r="D336" s="1">
        <v>8.0000000000000007E-5</v>
      </c>
      <c r="E336" s="1">
        <f t="shared" si="11"/>
        <v>1.1317684842090334</v>
      </c>
    </row>
    <row r="337" spans="1:5" x14ac:dyDescent="0.25">
      <c r="A337" s="1">
        <v>0.44519999999999998</v>
      </c>
      <c r="B337" s="1">
        <v>8.0179999999999995E-5</v>
      </c>
      <c r="C337" s="1">
        <f t="shared" si="10"/>
        <v>1.1343149632985039</v>
      </c>
      <c r="D337" s="1">
        <v>7.6450000000000002E-5</v>
      </c>
      <c r="E337" s="1">
        <f t="shared" si="11"/>
        <v>1.0815462577222577</v>
      </c>
    </row>
    <row r="338" spans="1:5" x14ac:dyDescent="0.25">
      <c r="A338" s="1">
        <v>0.44019999999999998</v>
      </c>
      <c r="B338" s="1">
        <v>7.6870000000000001E-5</v>
      </c>
      <c r="C338" s="1">
        <f t="shared" si="10"/>
        <v>1.0874880422643551</v>
      </c>
      <c r="D338" s="1">
        <v>7.3310000000000001E-5</v>
      </c>
      <c r="E338" s="1">
        <f t="shared" si="11"/>
        <v>1.0371243447170531</v>
      </c>
    </row>
    <row r="339" spans="1:5" x14ac:dyDescent="0.25">
      <c r="A339" s="1">
        <v>0.43519999999999998</v>
      </c>
      <c r="B339" s="1">
        <v>7.3490000000000003E-5</v>
      </c>
      <c r="C339" s="1">
        <f t="shared" si="10"/>
        <v>1.0396708238065233</v>
      </c>
      <c r="D339" s="1">
        <v>7.0469999999999994E-5</v>
      </c>
      <c r="E339" s="1">
        <f t="shared" si="11"/>
        <v>0.99694656352763222</v>
      </c>
    </row>
    <row r="340" spans="1:5" x14ac:dyDescent="0.25">
      <c r="A340" s="1">
        <v>0.43020000000000003</v>
      </c>
      <c r="B340" s="1">
        <v>7.0469999999999994E-5</v>
      </c>
      <c r="C340" s="1">
        <f t="shared" si="10"/>
        <v>0.99694656352763222</v>
      </c>
      <c r="D340" s="1">
        <v>6.7810000000000003E-5</v>
      </c>
      <c r="E340" s="1">
        <f t="shared" si="11"/>
        <v>0.9593152614276822</v>
      </c>
    </row>
    <row r="341" spans="1:5" x14ac:dyDescent="0.25">
      <c r="A341" s="1">
        <v>0.42520000000000002</v>
      </c>
      <c r="B341" s="1">
        <v>6.826E-5</v>
      </c>
      <c r="C341" s="1">
        <f t="shared" si="10"/>
        <v>0.96568145915135783</v>
      </c>
      <c r="D341" s="1">
        <v>6.5309999999999996E-5</v>
      </c>
      <c r="E341" s="1">
        <f t="shared" si="11"/>
        <v>0.92394749629614958</v>
      </c>
    </row>
    <row r="342" spans="1:5" x14ac:dyDescent="0.25">
      <c r="A342" s="1">
        <v>0.42020000000000002</v>
      </c>
      <c r="B342" s="1">
        <v>6.533E-5</v>
      </c>
      <c r="C342" s="1">
        <f t="shared" si="10"/>
        <v>0.92423043841720198</v>
      </c>
      <c r="D342" s="1">
        <v>6.2990000000000005E-5</v>
      </c>
      <c r="E342" s="1">
        <f t="shared" si="11"/>
        <v>0.89112621025408778</v>
      </c>
    </row>
    <row r="343" spans="1:5" x14ac:dyDescent="0.25">
      <c r="A343" s="1">
        <v>0.41520000000000001</v>
      </c>
      <c r="B343" s="1">
        <v>6.2689999999999998E-5</v>
      </c>
      <c r="C343" s="1">
        <f t="shared" si="10"/>
        <v>0.8868820784383038</v>
      </c>
      <c r="D343" s="1">
        <v>6.0770000000000003E-5</v>
      </c>
      <c r="E343" s="1">
        <f t="shared" si="11"/>
        <v>0.85971963481728708</v>
      </c>
    </row>
    <row r="344" spans="1:5" x14ac:dyDescent="0.25">
      <c r="A344" s="1">
        <v>0.41020000000000001</v>
      </c>
      <c r="B344" s="1">
        <v>6.0730000000000003E-5</v>
      </c>
      <c r="C344" s="1">
        <f t="shared" si="10"/>
        <v>0.85915375057518262</v>
      </c>
      <c r="D344" s="1">
        <v>5.8640000000000001E-5</v>
      </c>
      <c r="E344" s="1">
        <f t="shared" si="11"/>
        <v>0.82958629892522151</v>
      </c>
    </row>
    <row r="345" spans="1:5" x14ac:dyDescent="0.25">
      <c r="A345" s="1">
        <v>0.4052</v>
      </c>
      <c r="B345" s="1">
        <v>5.8570000000000003E-5</v>
      </c>
      <c r="C345" s="1">
        <f t="shared" si="10"/>
        <v>0.82859600150153867</v>
      </c>
      <c r="D345" s="1">
        <v>5.6650000000000001E-5</v>
      </c>
      <c r="E345" s="1">
        <f t="shared" si="11"/>
        <v>0.80143355788052184</v>
      </c>
    </row>
    <row r="346" spans="1:5" x14ac:dyDescent="0.25">
      <c r="A346" s="1">
        <v>0.4002</v>
      </c>
      <c r="B346" s="1">
        <v>5.6700000000000003E-5</v>
      </c>
      <c r="C346" s="1">
        <f t="shared" si="10"/>
        <v>0.8021409131831525</v>
      </c>
      <c r="D346" s="1">
        <v>5.4780000000000001E-5</v>
      </c>
      <c r="E346" s="1">
        <f t="shared" si="11"/>
        <v>0.77497846956213567</v>
      </c>
    </row>
    <row r="347" spans="1:5" x14ac:dyDescent="0.25">
      <c r="A347" s="1">
        <v>0.3952</v>
      </c>
      <c r="B347" s="1">
        <v>5.4320000000000002E-5</v>
      </c>
      <c r="C347" s="1">
        <f t="shared" si="10"/>
        <v>0.76847080077793373</v>
      </c>
      <c r="D347" s="1">
        <v>5.2979999999999998E-5</v>
      </c>
      <c r="E347" s="1">
        <f t="shared" si="11"/>
        <v>0.74951367866743246</v>
      </c>
    </row>
    <row r="348" spans="1:5" x14ac:dyDescent="0.25">
      <c r="A348" s="1">
        <v>0.39019999999999999</v>
      </c>
      <c r="B348" s="1">
        <v>5.274E-5</v>
      </c>
      <c r="C348" s="1">
        <f t="shared" si="10"/>
        <v>0.74611837321480534</v>
      </c>
      <c r="D348" s="1">
        <v>5.13E-5</v>
      </c>
      <c r="E348" s="1">
        <f t="shared" si="11"/>
        <v>0.72574654049904275</v>
      </c>
    </row>
    <row r="349" spans="1:5" x14ac:dyDescent="0.25">
      <c r="A349" s="1">
        <v>0.38519999999999999</v>
      </c>
      <c r="B349" s="1">
        <v>5.1360000000000003E-5</v>
      </c>
      <c r="C349" s="1">
        <f t="shared" si="10"/>
        <v>0.7265953668621995</v>
      </c>
      <c r="D349" s="1">
        <v>4.9740000000000001E-5</v>
      </c>
      <c r="E349" s="1">
        <f t="shared" si="11"/>
        <v>0.70367705505696654</v>
      </c>
    </row>
    <row r="350" spans="1:5" x14ac:dyDescent="0.25">
      <c r="A350" s="1">
        <v>0.38019999999999998</v>
      </c>
      <c r="B350" s="1">
        <v>4.956E-5</v>
      </c>
      <c r="C350" s="1">
        <f t="shared" si="10"/>
        <v>0.70113057596749628</v>
      </c>
      <c r="D350" s="1">
        <v>4.8210000000000001E-5</v>
      </c>
      <c r="E350" s="1">
        <f t="shared" si="11"/>
        <v>0.68203198279646882</v>
      </c>
    </row>
    <row r="351" spans="1:5" x14ac:dyDescent="0.25">
      <c r="A351" s="1">
        <v>0.37519999999999998</v>
      </c>
      <c r="B351" s="1">
        <v>4.8420000000000001E-5</v>
      </c>
      <c r="C351" s="1">
        <f t="shared" si="10"/>
        <v>0.68500287506751745</v>
      </c>
      <c r="D351" s="1">
        <v>4.6829999999999997E-5</v>
      </c>
      <c r="E351" s="1">
        <f t="shared" si="11"/>
        <v>0.66250897644386297</v>
      </c>
    </row>
    <row r="352" spans="1:5" x14ac:dyDescent="0.25">
      <c r="A352" s="1">
        <v>0.37019999999999997</v>
      </c>
      <c r="B352" s="1">
        <v>4.6400000000000003E-5</v>
      </c>
      <c r="C352" s="1">
        <f t="shared" si="10"/>
        <v>0.65642572084123951</v>
      </c>
      <c r="D352" s="1">
        <v>4.5510000000000003E-5</v>
      </c>
      <c r="E352" s="1">
        <f t="shared" si="11"/>
        <v>0.64383479645441399</v>
      </c>
    </row>
    <row r="353" spans="1:5" x14ac:dyDescent="0.25">
      <c r="A353" s="1">
        <v>0.36520000000000002</v>
      </c>
      <c r="B353" s="1">
        <v>4.498E-5</v>
      </c>
      <c r="C353" s="1">
        <f t="shared" si="10"/>
        <v>0.63633683024652909</v>
      </c>
      <c r="D353" s="1">
        <v>4.4249999999999998E-5</v>
      </c>
      <c r="E353" s="1">
        <f t="shared" si="11"/>
        <v>0.62600944282812165</v>
      </c>
    </row>
    <row r="354" spans="1:5" x14ac:dyDescent="0.25">
      <c r="A354" s="1">
        <v>0.36020000000000002</v>
      </c>
      <c r="B354" s="1">
        <v>4.3900000000000003E-5</v>
      </c>
      <c r="C354" s="1">
        <f t="shared" si="10"/>
        <v>0.62105795570970712</v>
      </c>
      <c r="D354" s="1">
        <v>4.3069999999999999E-5</v>
      </c>
      <c r="E354" s="1">
        <f t="shared" si="11"/>
        <v>0.60931585768603835</v>
      </c>
    </row>
    <row r="355" spans="1:5" x14ac:dyDescent="0.25">
      <c r="A355" s="1">
        <v>0.35510000000000003</v>
      </c>
      <c r="B355" s="1">
        <v>4.2799999999999997E-5</v>
      </c>
      <c r="C355" s="1">
        <f t="shared" si="10"/>
        <v>0.60549613905183286</v>
      </c>
      <c r="D355" s="1">
        <v>4.1990000000000003E-5</v>
      </c>
      <c r="E355" s="1">
        <f t="shared" si="11"/>
        <v>0.59403698314921649</v>
      </c>
    </row>
    <row r="356" spans="1:5" x14ac:dyDescent="0.25">
      <c r="A356" s="1">
        <v>0.35020000000000001</v>
      </c>
      <c r="B356" s="1">
        <v>4.1869999999999997E-5</v>
      </c>
      <c r="C356" s="1">
        <f t="shared" si="10"/>
        <v>0.59233933042290288</v>
      </c>
      <c r="D356" s="1">
        <v>4.1090000000000001E-5</v>
      </c>
      <c r="E356" s="1">
        <f t="shared" si="11"/>
        <v>0.58130458770186488</v>
      </c>
    </row>
    <row r="357" spans="1:5" x14ac:dyDescent="0.25">
      <c r="A357" s="1">
        <v>0.34510000000000002</v>
      </c>
      <c r="B357" s="1">
        <v>4.0639999999999997E-5</v>
      </c>
      <c r="C357" s="1">
        <f t="shared" si="10"/>
        <v>0.57493838997818891</v>
      </c>
      <c r="D357" s="1">
        <v>4.0120000000000002E-5</v>
      </c>
      <c r="E357" s="1">
        <f t="shared" si="11"/>
        <v>0.56758189483083032</v>
      </c>
    </row>
    <row r="358" spans="1:5" x14ac:dyDescent="0.25">
      <c r="A358" s="1">
        <v>0.3402</v>
      </c>
      <c r="B358" s="1">
        <v>3.9650000000000002E-5</v>
      </c>
      <c r="C358" s="1">
        <f t="shared" si="10"/>
        <v>0.56093275498610229</v>
      </c>
      <c r="D358" s="1">
        <v>3.9270000000000002E-5</v>
      </c>
      <c r="E358" s="1">
        <f t="shared" si="11"/>
        <v>0.55555685468610927</v>
      </c>
    </row>
    <row r="359" spans="1:5" x14ac:dyDescent="0.25">
      <c r="A359" s="1">
        <v>0.3352</v>
      </c>
      <c r="B359" s="1">
        <v>3.8640000000000003E-5</v>
      </c>
      <c r="C359" s="1">
        <f t="shared" si="10"/>
        <v>0.54664417787296316</v>
      </c>
      <c r="D359" s="1">
        <v>3.8460000000000001E-5</v>
      </c>
      <c r="E359" s="1">
        <f t="shared" si="11"/>
        <v>0.5440976987834929</v>
      </c>
    </row>
    <row r="360" spans="1:5" x14ac:dyDescent="0.25">
      <c r="A360" s="1">
        <v>0.3301</v>
      </c>
      <c r="B360" s="1">
        <v>3.7780000000000001E-5</v>
      </c>
      <c r="C360" s="1">
        <f t="shared" si="10"/>
        <v>0.53447766666771612</v>
      </c>
      <c r="D360" s="1">
        <v>3.769E-5</v>
      </c>
      <c r="E360" s="1">
        <f t="shared" si="11"/>
        <v>0.53320442712298088</v>
      </c>
    </row>
    <row r="361" spans="1:5" x14ac:dyDescent="0.25">
      <c r="A361" s="1">
        <v>0.3251</v>
      </c>
      <c r="B361" s="1">
        <v>3.7280000000000002E-5</v>
      </c>
      <c r="C361" s="1">
        <f t="shared" si="10"/>
        <v>0.5274041136414096</v>
      </c>
      <c r="D361" s="1">
        <v>3.6900000000000002E-5</v>
      </c>
      <c r="E361" s="1">
        <f t="shared" si="11"/>
        <v>0.52202821334141669</v>
      </c>
    </row>
    <row r="362" spans="1:5" x14ac:dyDescent="0.25">
      <c r="A362" s="1">
        <v>0.3201</v>
      </c>
      <c r="B362" s="1">
        <v>3.6510000000000001E-5</v>
      </c>
      <c r="C362" s="1">
        <f t="shared" si="10"/>
        <v>0.51651084198089769</v>
      </c>
      <c r="D362" s="1">
        <v>3.6220000000000002E-5</v>
      </c>
      <c r="E362" s="1">
        <f t="shared" si="11"/>
        <v>0.51240818122563991</v>
      </c>
    </row>
    <row r="363" spans="1:5" x14ac:dyDescent="0.25">
      <c r="A363" s="1">
        <v>0.31509999999999999</v>
      </c>
      <c r="B363" s="1">
        <v>3.5649999999999999E-5</v>
      </c>
      <c r="C363" s="1">
        <f t="shared" si="10"/>
        <v>0.50434433077565055</v>
      </c>
      <c r="D363" s="1">
        <v>3.557E-5</v>
      </c>
      <c r="E363" s="1">
        <f t="shared" si="11"/>
        <v>0.50321256229144151</v>
      </c>
    </row>
    <row r="364" spans="1:5" x14ac:dyDescent="0.25">
      <c r="A364" s="1">
        <v>0.31019999999999998</v>
      </c>
      <c r="B364" s="1">
        <v>3.4980000000000001E-5</v>
      </c>
      <c r="C364" s="1">
        <f t="shared" si="10"/>
        <v>0.49486576972039986</v>
      </c>
      <c r="D364" s="1">
        <v>3.4969999999999999E-5</v>
      </c>
      <c r="E364" s="1">
        <f t="shared" si="11"/>
        <v>0.49472429865987377</v>
      </c>
    </row>
    <row r="365" spans="1:5" x14ac:dyDescent="0.25">
      <c r="A365" s="1">
        <v>0.30520000000000003</v>
      </c>
      <c r="B365" s="1">
        <v>3.434E-5</v>
      </c>
      <c r="C365" s="1">
        <f t="shared" si="10"/>
        <v>0.48581162184672766</v>
      </c>
      <c r="D365" s="1">
        <v>3.447E-5</v>
      </c>
      <c r="E365" s="1">
        <f t="shared" si="11"/>
        <v>0.48765074563356731</v>
      </c>
    </row>
    <row r="366" spans="1:5" x14ac:dyDescent="0.25">
      <c r="A366" s="1">
        <v>0.30020000000000002</v>
      </c>
      <c r="B366" s="1">
        <v>3.3769999999999997E-5</v>
      </c>
      <c r="C366" s="1">
        <f t="shared" si="10"/>
        <v>0.47774777139673819</v>
      </c>
      <c r="D366" s="1">
        <v>3.3949999999999999E-5</v>
      </c>
      <c r="E366" s="1">
        <f t="shared" si="11"/>
        <v>0.48029425048620861</v>
      </c>
    </row>
    <row r="367" spans="1:5" x14ac:dyDescent="0.25">
      <c r="A367" s="1">
        <v>0.29520000000000002</v>
      </c>
      <c r="B367" s="1">
        <v>3.3330000000000001E-5</v>
      </c>
      <c r="C367" s="1">
        <f t="shared" si="10"/>
        <v>0.47152304473358858</v>
      </c>
      <c r="D367" s="1">
        <v>3.358E-5</v>
      </c>
      <c r="E367" s="1">
        <f t="shared" si="11"/>
        <v>0.47505982124674179</v>
      </c>
    </row>
    <row r="368" spans="1:5" x14ac:dyDescent="0.25">
      <c r="A368" s="1">
        <v>0.29020000000000001</v>
      </c>
      <c r="B368" s="1">
        <v>3.3059999999999999E-5</v>
      </c>
      <c r="C368" s="1">
        <f t="shared" si="10"/>
        <v>0.46770332609938309</v>
      </c>
      <c r="D368" s="1">
        <v>3.3259999999999997E-5</v>
      </c>
      <c r="E368" s="1">
        <f t="shared" si="11"/>
        <v>0.47053274730990563</v>
      </c>
    </row>
    <row r="369" spans="1:5" x14ac:dyDescent="0.25">
      <c r="A369" s="1">
        <v>0.28520000000000001</v>
      </c>
      <c r="B369" s="1">
        <v>3.2719999999999998E-5</v>
      </c>
      <c r="C369" s="1">
        <f t="shared" si="10"/>
        <v>0.4628933100414947</v>
      </c>
      <c r="D369" s="1">
        <v>3.3139999999999998E-5</v>
      </c>
      <c r="E369" s="1">
        <f t="shared" si="11"/>
        <v>0.46883509458359207</v>
      </c>
    </row>
    <row r="370" spans="1:5" x14ac:dyDescent="0.25">
      <c r="A370" s="1">
        <v>0.28010000000000002</v>
      </c>
      <c r="B370" s="1">
        <v>3.2589999999999998E-5</v>
      </c>
      <c r="C370" s="1">
        <f t="shared" si="10"/>
        <v>0.46105418625465505</v>
      </c>
      <c r="D370" s="1">
        <v>3.3139999999999998E-5</v>
      </c>
      <c r="E370" s="1">
        <f t="shared" si="11"/>
        <v>0.46883509458359207</v>
      </c>
    </row>
    <row r="371" spans="1:5" x14ac:dyDescent="0.25">
      <c r="A371" s="1">
        <v>0.2752</v>
      </c>
      <c r="B371" s="1">
        <v>3.256E-5</v>
      </c>
      <c r="C371" s="1">
        <f t="shared" si="10"/>
        <v>0.46062977307307662</v>
      </c>
      <c r="D371" s="1">
        <v>3.3250000000000002E-5</v>
      </c>
      <c r="E371" s="1">
        <f t="shared" si="11"/>
        <v>0.4703912762493796</v>
      </c>
    </row>
    <row r="372" spans="1:5" x14ac:dyDescent="0.25">
      <c r="A372" s="1">
        <v>0.2702</v>
      </c>
      <c r="B372" s="1">
        <v>3.2660000000000002E-5</v>
      </c>
      <c r="C372" s="1">
        <f t="shared" si="10"/>
        <v>0.46204448367833795</v>
      </c>
      <c r="D372" s="1">
        <v>3.3510000000000003E-5</v>
      </c>
      <c r="E372" s="1">
        <f t="shared" si="11"/>
        <v>0.474069523823059</v>
      </c>
    </row>
    <row r="373" spans="1:5" x14ac:dyDescent="0.25">
      <c r="A373" s="1">
        <v>0.26519999999999999</v>
      </c>
      <c r="B373" s="1">
        <v>3.2870000000000002E-5</v>
      </c>
      <c r="C373" s="1">
        <f t="shared" si="10"/>
        <v>0.46501537594938669</v>
      </c>
      <c r="D373" s="1">
        <v>3.3850000000000003E-5</v>
      </c>
      <c r="E373" s="1">
        <f t="shared" si="11"/>
        <v>0.47887953988094739</v>
      </c>
    </row>
    <row r="374" spans="1:5" x14ac:dyDescent="0.25">
      <c r="A374" s="1">
        <v>0.26019999999999999</v>
      </c>
      <c r="B374" s="1">
        <v>3.3300000000000003E-5</v>
      </c>
      <c r="C374" s="1">
        <f t="shared" si="10"/>
        <v>0.47109863155201026</v>
      </c>
      <c r="D374" s="1">
        <v>3.4360000000000003E-5</v>
      </c>
      <c r="E374" s="1">
        <f t="shared" si="11"/>
        <v>0.48609456396777989</v>
      </c>
    </row>
    <row r="375" spans="1:5" x14ac:dyDescent="0.25">
      <c r="A375" s="1">
        <v>0.25509999999999999</v>
      </c>
      <c r="B375" s="1">
        <v>3.3840000000000001E-5</v>
      </c>
      <c r="C375" s="1">
        <f t="shared" si="10"/>
        <v>0.47873806882042119</v>
      </c>
      <c r="D375" s="1">
        <v>3.5030000000000002E-5</v>
      </c>
      <c r="E375" s="1">
        <f t="shared" si="11"/>
        <v>0.49557312502303053</v>
      </c>
    </row>
    <row r="376" spans="1:5" x14ac:dyDescent="0.25">
      <c r="A376" s="1">
        <v>0.25009999999999999</v>
      </c>
      <c r="B376" s="1">
        <v>3.4499999999999998E-5</v>
      </c>
      <c r="C376" s="1">
        <f t="shared" si="10"/>
        <v>0.48807515881514563</v>
      </c>
      <c r="D376" s="1">
        <v>3.5769999999999998E-5</v>
      </c>
      <c r="E376" s="1">
        <f t="shared" si="11"/>
        <v>0.50604198350196405</v>
      </c>
    </row>
    <row r="377" spans="1:5" x14ac:dyDescent="0.25">
      <c r="A377" s="1">
        <v>0.24510000000000001</v>
      </c>
      <c r="B377" s="1">
        <v>3.54E-5</v>
      </c>
      <c r="C377" s="1">
        <f t="shared" si="10"/>
        <v>0.50080755426249735</v>
      </c>
      <c r="D377" s="1">
        <v>3.684E-5</v>
      </c>
      <c r="E377" s="1">
        <f t="shared" si="11"/>
        <v>0.52117938697825994</v>
      </c>
    </row>
    <row r="378" spans="1:5" x14ac:dyDescent="0.25">
      <c r="A378" s="1">
        <v>0.24010000000000001</v>
      </c>
      <c r="B378" s="1">
        <v>3.6409999999999999E-5</v>
      </c>
      <c r="C378" s="1">
        <f t="shared" si="10"/>
        <v>0.51509613137563637</v>
      </c>
      <c r="D378" s="1">
        <v>3.8229999999999998E-5</v>
      </c>
      <c r="E378" s="1">
        <f t="shared" si="11"/>
        <v>0.54084386439139187</v>
      </c>
    </row>
    <row r="379" spans="1:5" x14ac:dyDescent="0.25">
      <c r="A379" s="1">
        <v>0.2351</v>
      </c>
      <c r="B379" s="1">
        <v>3.756E-5</v>
      </c>
      <c r="C379" s="1">
        <f t="shared" si="10"/>
        <v>0.53136530333614118</v>
      </c>
      <c r="D379" s="1">
        <v>3.9959999999999997E-5</v>
      </c>
      <c r="E379" s="1">
        <f t="shared" si="11"/>
        <v>0.56531835786241214</v>
      </c>
    </row>
    <row r="380" spans="1:5" x14ac:dyDescent="0.25">
      <c r="A380" s="1">
        <v>0.2301</v>
      </c>
      <c r="B380" s="1">
        <v>3.9459999999999998E-5</v>
      </c>
      <c r="C380" s="1">
        <f t="shared" si="10"/>
        <v>0.55824480483610572</v>
      </c>
      <c r="D380" s="1">
        <v>4.2200000000000003E-5</v>
      </c>
      <c r="E380" s="1">
        <f t="shared" si="11"/>
        <v>0.59700787542026523</v>
      </c>
    </row>
    <row r="381" spans="1:5" x14ac:dyDescent="0.25">
      <c r="A381" s="1">
        <v>0.22509999999999999</v>
      </c>
      <c r="B381" s="1">
        <v>4.1489999999999997E-5</v>
      </c>
      <c r="C381" s="1">
        <f t="shared" si="10"/>
        <v>0.58696343012290997</v>
      </c>
      <c r="D381" s="1">
        <v>4.5130000000000003E-5</v>
      </c>
      <c r="E381" s="1">
        <f t="shared" si="11"/>
        <v>0.63845889615442109</v>
      </c>
    </row>
    <row r="382" spans="1:5" x14ac:dyDescent="0.25">
      <c r="A382" s="1">
        <v>0.22009999999999999</v>
      </c>
      <c r="B382" s="1">
        <v>4.4329999999999997E-5</v>
      </c>
      <c r="C382" s="1">
        <f t="shared" si="10"/>
        <v>0.62714121131233058</v>
      </c>
      <c r="D382" s="1">
        <v>4.8999999999999998E-5</v>
      </c>
      <c r="E382" s="1">
        <f t="shared" si="11"/>
        <v>0.69320819657803301</v>
      </c>
    </row>
    <row r="383" spans="1:5" x14ac:dyDescent="0.25">
      <c r="A383" s="1">
        <v>0.21510000000000001</v>
      </c>
      <c r="B383" s="1">
        <v>4.829E-5</v>
      </c>
      <c r="C383" s="1">
        <f t="shared" si="10"/>
        <v>0.68316375128067786</v>
      </c>
      <c r="D383" s="1">
        <v>5.4089999999999999E-5</v>
      </c>
      <c r="E383" s="1">
        <f t="shared" si="11"/>
        <v>0.76521696638583281</v>
      </c>
    </row>
    <row r="384" spans="1:5" x14ac:dyDescent="0.25">
      <c r="A384" s="1">
        <v>0.21010000000000001</v>
      </c>
      <c r="B384" s="1">
        <v>5.3319999999999998E-5</v>
      </c>
      <c r="C384" s="1">
        <f t="shared" si="10"/>
        <v>0.75432369472532079</v>
      </c>
      <c r="D384" s="1">
        <v>6.0909999999999998E-5</v>
      </c>
      <c r="E384" s="1">
        <f t="shared" si="11"/>
        <v>0.86170022966465287</v>
      </c>
    </row>
    <row r="385" spans="1:5" x14ac:dyDescent="0.25">
      <c r="A385" s="1">
        <v>0.2051</v>
      </c>
      <c r="B385" s="1">
        <v>6.012E-5</v>
      </c>
      <c r="C385" s="1">
        <f t="shared" si="10"/>
        <v>0.85052401588308868</v>
      </c>
      <c r="D385" s="1">
        <v>7.0140000000000003E-5</v>
      </c>
      <c r="E385" s="1">
        <f t="shared" si="11"/>
        <v>0.9922780185302702</v>
      </c>
    </row>
    <row r="386" spans="1:5" x14ac:dyDescent="0.25">
      <c r="A386" s="1">
        <v>0.2001</v>
      </c>
      <c r="B386" s="1">
        <v>6.9649999999999999E-5</v>
      </c>
      <c r="C386" s="1">
        <f t="shared" si="10"/>
        <v>0.98534593656448988</v>
      </c>
      <c r="D386" s="1">
        <v>8.9179999999999997E-5</v>
      </c>
      <c r="E386" s="1">
        <f t="shared" si="11"/>
        <v>1.26163891777202</v>
      </c>
    </row>
    <row r="387" spans="1:5" x14ac:dyDescent="0.25">
      <c r="A387" s="1">
        <v>0.1951</v>
      </c>
      <c r="B387" s="1">
        <v>8.7659999999999998E-5</v>
      </c>
      <c r="C387" s="1">
        <f t="shared" si="10"/>
        <v>1.2401353165720486</v>
      </c>
      <c r="D387" s="1">
        <v>1.0399999999999999E-4</v>
      </c>
      <c r="E387" s="1">
        <f t="shared" si="11"/>
        <v>1.4712990294717434</v>
      </c>
    </row>
    <row r="388" spans="1:5" x14ac:dyDescent="0.25">
      <c r="A388" s="1">
        <v>0.19009999999999999</v>
      </c>
      <c r="B388" s="1">
        <v>1.0289999999999999E-4</v>
      </c>
      <c r="C388" s="1">
        <f t="shared" si="10"/>
        <v>1.4557372128138693</v>
      </c>
      <c r="D388" s="1">
        <v>1.281E-4</v>
      </c>
      <c r="E388" s="1">
        <f t="shared" si="11"/>
        <v>1.8122442853397147</v>
      </c>
    </row>
    <row r="389" spans="1:5" x14ac:dyDescent="0.25">
      <c r="A389" s="1">
        <v>0.18509999999999999</v>
      </c>
      <c r="B389" s="1">
        <v>1.2430000000000001E-4</v>
      </c>
      <c r="C389" s="1">
        <f t="shared" si="10"/>
        <v>1.7584852823397858</v>
      </c>
      <c r="D389" s="1">
        <v>1.537E-4</v>
      </c>
      <c r="E389" s="1">
        <f t="shared" si="11"/>
        <v>2.1744102002866055</v>
      </c>
    </row>
    <row r="390" spans="1:5" x14ac:dyDescent="0.25">
      <c r="A390" s="1">
        <v>0.18010000000000001</v>
      </c>
      <c r="B390" s="1">
        <v>1.538E-4</v>
      </c>
      <c r="C390" s="1">
        <f t="shared" si="10"/>
        <v>2.1758249108918668</v>
      </c>
      <c r="D390" s="1">
        <v>1.8870000000000001E-4</v>
      </c>
      <c r="E390" s="1">
        <f t="shared" si="11"/>
        <v>2.6695589121280578</v>
      </c>
    </row>
    <row r="391" spans="1:5" x14ac:dyDescent="0.25">
      <c r="A391" s="1">
        <v>0.17510000000000001</v>
      </c>
      <c r="B391" s="1">
        <v>1.897E-4</v>
      </c>
      <c r="C391" s="1">
        <f t="shared" ref="C391:C454" si="12">B391*$A$1/$B$1</f>
        <v>2.6837060181806707</v>
      </c>
      <c r="D391" s="1">
        <v>2.2560000000000001E-4</v>
      </c>
      <c r="E391" s="1">
        <f t="shared" ref="E391:E454" si="13">D391*$A$1/$B$1</f>
        <v>3.1915871254694745</v>
      </c>
    </row>
    <row r="392" spans="1:5" x14ac:dyDescent="0.25">
      <c r="A392" s="1">
        <v>0.1701</v>
      </c>
      <c r="B392" s="1">
        <v>2.2910000000000001E-4</v>
      </c>
      <c r="C392" s="1">
        <f t="shared" si="12"/>
        <v>3.2411019966536201</v>
      </c>
      <c r="D392" s="1">
        <v>2.6499999999999999E-4</v>
      </c>
      <c r="E392" s="1">
        <f t="shared" si="13"/>
        <v>3.7489831039424235</v>
      </c>
    </row>
    <row r="393" spans="1:5" x14ac:dyDescent="0.25">
      <c r="A393" s="1">
        <v>0.1651</v>
      </c>
      <c r="B393" s="1">
        <v>2.7139999999999998E-4</v>
      </c>
      <c r="C393" s="1">
        <f t="shared" si="12"/>
        <v>3.8395245826791458</v>
      </c>
      <c r="D393" s="1">
        <v>3.033E-4</v>
      </c>
      <c r="E393" s="1">
        <f t="shared" si="13"/>
        <v>4.2908172657574983</v>
      </c>
    </row>
    <row r="394" spans="1:5" x14ac:dyDescent="0.25">
      <c r="A394" s="1">
        <v>0.16009999999999999</v>
      </c>
      <c r="B394" s="1">
        <v>3.1080000000000002E-4</v>
      </c>
      <c r="C394" s="1">
        <f t="shared" si="12"/>
        <v>4.3969205611520952</v>
      </c>
      <c r="D394" s="1">
        <v>3.3869999999999999E-4</v>
      </c>
      <c r="E394" s="1">
        <f t="shared" si="13"/>
        <v>4.7916248200199956</v>
      </c>
    </row>
    <row r="395" spans="1:5" x14ac:dyDescent="0.25">
      <c r="A395" s="1">
        <v>0.15509999999999999</v>
      </c>
      <c r="B395" s="1">
        <v>3.481E-4</v>
      </c>
      <c r="C395" s="1">
        <f t="shared" si="12"/>
        <v>4.9246076169145576</v>
      </c>
      <c r="D395" s="1">
        <v>3.7139999999999997E-4</v>
      </c>
      <c r="E395" s="1">
        <f t="shared" si="13"/>
        <v>5.254235187940437</v>
      </c>
    </row>
    <row r="396" spans="1:5" x14ac:dyDescent="0.25">
      <c r="A396" s="1">
        <v>0.15010000000000001</v>
      </c>
      <c r="B396" s="1">
        <v>3.8319999999999999E-4</v>
      </c>
      <c r="C396" s="1">
        <f t="shared" si="12"/>
        <v>5.42117103936127</v>
      </c>
      <c r="D396" s="1">
        <v>4.0180000000000001E-4</v>
      </c>
      <c r="E396" s="1">
        <f t="shared" si="13"/>
        <v>5.6843072119398705</v>
      </c>
    </row>
    <row r="397" spans="1:5" x14ac:dyDescent="0.25">
      <c r="A397" s="1">
        <v>0.14510000000000001</v>
      </c>
      <c r="B397" s="1">
        <v>4.1580000000000002E-4</v>
      </c>
      <c r="C397" s="1">
        <f t="shared" si="12"/>
        <v>5.8823666966764518</v>
      </c>
      <c r="D397" s="1">
        <v>4.303E-4</v>
      </c>
      <c r="E397" s="1">
        <f t="shared" si="13"/>
        <v>6.0874997344393389</v>
      </c>
    </row>
    <row r="398" spans="1:5" x14ac:dyDescent="0.25">
      <c r="A398" s="1">
        <v>0.1401</v>
      </c>
      <c r="B398" s="1">
        <v>4.461E-4</v>
      </c>
      <c r="C398" s="1">
        <f t="shared" si="12"/>
        <v>6.3110240100706232</v>
      </c>
      <c r="D398" s="1">
        <v>4.5619999999999998E-4</v>
      </c>
      <c r="E398" s="1">
        <f t="shared" si="13"/>
        <v>6.4539097812020136</v>
      </c>
    </row>
    <row r="399" spans="1:5" x14ac:dyDescent="0.25">
      <c r="A399" s="1">
        <v>0.1351</v>
      </c>
      <c r="B399" s="1">
        <v>4.7360000000000002E-4</v>
      </c>
      <c r="C399" s="1">
        <f t="shared" si="12"/>
        <v>6.7000694265174783</v>
      </c>
      <c r="D399" s="1">
        <v>4.7909999999999999E-4</v>
      </c>
      <c r="E399" s="1">
        <f t="shared" si="13"/>
        <v>6.7778785098068486</v>
      </c>
    </row>
    <row r="400" spans="1:5" x14ac:dyDescent="0.25">
      <c r="A400" s="1">
        <v>0.13009999999999999</v>
      </c>
      <c r="B400" s="1">
        <v>4.9799999999999996E-4</v>
      </c>
      <c r="C400" s="1">
        <f t="shared" si="12"/>
        <v>7.0452588142012331</v>
      </c>
      <c r="D400" s="1">
        <v>4.9870000000000003E-4</v>
      </c>
      <c r="E400" s="1">
        <f t="shared" si="13"/>
        <v>7.0551617884380633</v>
      </c>
    </row>
    <row r="401" spans="1:5" x14ac:dyDescent="0.25">
      <c r="A401" s="1">
        <v>0.12509999999999999</v>
      </c>
      <c r="B401" s="1">
        <v>5.1869999999999998E-4</v>
      </c>
      <c r="C401" s="1">
        <f t="shared" si="12"/>
        <v>7.3381039094903198</v>
      </c>
      <c r="D401" s="1">
        <v>5.153E-4</v>
      </c>
      <c r="E401" s="1">
        <f t="shared" si="13"/>
        <v>7.2900037489114364</v>
      </c>
    </row>
    <row r="402" spans="1:5" x14ac:dyDescent="0.25">
      <c r="A402" s="1">
        <v>0.1201</v>
      </c>
      <c r="B402" s="1">
        <v>5.3660000000000003E-4</v>
      </c>
      <c r="C402" s="1">
        <f t="shared" si="12"/>
        <v>7.5913371078320937</v>
      </c>
      <c r="D402" s="1">
        <v>5.2979999999999998E-4</v>
      </c>
      <c r="E402" s="1">
        <f t="shared" si="13"/>
        <v>7.4951367866743235</v>
      </c>
    </row>
    <row r="403" spans="1:5" x14ac:dyDescent="0.25">
      <c r="A403" s="1">
        <v>0.11509999999999999</v>
      </c>
      <c r="B403" s="1">
        <v>5.5159999999999996E-4</v>
      </c>
      <c r="C403" s="1">
        <f t="shared" si="12"/>
        <v>7.8035436986212856</v>
      </c>
      <c r="D403" s="1">
        <v>5.4279999999999997E-4</v>
      </c>
      <c r="E403" s="1">
        <f t="shared" si="13"/>
        <v>7.6790491653582915</v>
      </c>
    </row>
    <row r="404" spans="1:5" x14ac:dyDescent="0.25">
      <c r="A404" s="1">
        <v>0.1101</v>
      </c>
      <c r="B404" s="1">
        <v>5.6490000000000002E-4</v>
      </c>
      <c r="C404" s="1">
        <f t="shared" si="12"/>
        <v>7.9917002091210385</v>
      </c>
      <c r="D404" s="1">
        <v>5.5409999999999997E-4</v>
      </c>
      <c r="E404" s="1">
        <f t="shared" si="13"/>
        <v>7.838911463752817</v>
      </c>
    </row>
    <row r="405" spans="1:5" x14ac:dyDescent="0.25">
      <c r="A405" s="1">
        <v>0.1051</v>
      </c>
      <c r="B405" s="1">
        <v>5.7680000000000003E-4</v>
      </c>
      <c r="C405" s="1">
        <f t="shared" si="12"/>
        <v>8.160050771147132</v>
      </c>
      <c r="D405" s="1">
        <v>5.6389999999999999E-4</v>
      </c>
      <c r="E405" s="1">
        <f t="shared" si="13"/>
        <v>7.9775531030684244</v>
      </c>
    </row>
    <row r="406" spans="1:5" x14ac:dyDescent="0.25">
      <c r="A406" s="1">
        <v>0.10009999999999999</v>
      </c>
      <c r="B406" s="1">
        <v>5.8629999999999999E-4</v>
      </c>
      <c r="C406" s="1">
        <f t="shared" si="12"/>
        <v>8.2944482786469553</v>
      </c>
      <c r="D406" s="1">
        <v>5.7280000000000005E-4</v>
      </c>
      <c r="E406" s="1">
        <f t="shared" si="13"/>
        <v>8.1034623469366807</v>
      </c>
    </row>
    <row r="407" spans="1:5" x14ac:dyDescent="0.25">
      <c r="A407" s="1">
        <v>9.511E-2</v>
      </c>
      <c r="B407" s="1">
        <v>5.9559999999999995E-4</v>
      </c>
      <c r="C407" s="1">
        <f t="shared" si="12"/>
        <v>8.4260163649362525</v>
      </c>
      <c r="D407" s="1">
        <v>5.8089999999999997E-4</v>
      </c>
      <c r="E407" s="1">
        <f t="shared" si="13"/>
        <v>8.2180539059628437</v>
      </c>
    </row>
    <row r="408" spans="1:5" x14ac:dyDescent="0.25">
      <c r="A408" s="1">
        <v>9.0109999999999996E-2</v>
      </c>
      <c r="B408" s="1">
        <v>6.0389999999999999E-4</v>
      </c>
      <c r="C408" s="1">
        <f t="shared" si="12"/>
        <v>8.5434373451729417</v>
      </c>
      <c r="D408" s="1">
        <v>5.8810000000000004E-4</v>
      </c>
      <c r="E408" s="1">
        <f t="shared" si="13"/>
        <v>8.3199130695416592</v>
      </c>
    </row>
    <row r="409" spans="1:5" x14ac:dyDescent="0.25">
      <c r="A409" s="1">
        <v>8.5110000000000005E-2</v>
      </c>
      <c r="B409" s="1">
        <v>6.1090000000000005E-4</v>
      </c>
      <c r="C409" s="1">
        <f t="shared" si="12"/>
        <v>8.6424670875412328</v>
      </c>
      <c r="D409" s="1">
        <v>5.9440000000000003E-4</v>
      </c>
      <c r="E409" s="1">
        <f t="shared" si="13"/>
        <v>8.4090398376731201</v>
      </c>
    </row>
    <row r="410" spans="1:5" x14ac:dyDescent="0.25">
      <c r="A410" s="1">
        <v>8.0130000000000007E-2</v>
      </c>
      <c r="B410" s="1">
        <v>6.1609999999999996E-4</v>
      </c>
      <c r="C410" s="1">
        <f t="shared" si="12"/>
        <v>8.7160320390148183</v>
      </c>
      <c r="D410" s="1">
        <v>5.9920000000000004E-4</v>
      </c>
      <c r="E410" s="1">
        <f t="shared" si="13"/>
        <v>8.476945946725662</v>
      </c>
    </row>
    <row r="411" spans="1:5" x14ac:dyDescent="0.25">
      <c r="A411" s="1">
        <v>7.5109999999999996E-2</v>
      </c>
      <c r="B411" s="1">
        <v>6.2049999999999996E-4</v>
      </c>
      <c r="C411" s="1">
        <f t="shared" si="12"/>
        <v>8.7782793056463149</v>
      </c>
      <c r="D411" s="1">
        <v>6.0309999999999997E-4</v>
      </c>
      <c r="E411" s="1">
        <f t="shared" si="13"/>
        <v>8.5321196603308511</v>
      </c>
    </row>
    <row r="412" spans="1:5" x14ac:dyDescent="0.25">
      <c r="A412" s="1">
        <v>7.0099999999999996E-2</v>
      </c>
      <c r="B412" s="1">
        <v>6.2390000000000004E-4</v>
      </c>
      <c r="C412" s="1">
        <f t="shared" si="12"/>
        <v>8.8263794662252</v>
      </c>
      <c r="D412" s="1">
        <v>6.0650000000000005E-4</v>
      </c>
      <c r="E412" s="1">
        <f t="shared" si="13"/>
        <v>8.5802198209097362</v>
      </c>
    </row>
    <row r="413" spans="1:5" x14ac:dyDescent="0.25">
      <c r="A413" s="1">
        <v>6.5110000000000001E-2</v>
      </c>
      <c r="B413" s="1">
        <v>6.2660000000000005E-4</v>
      </c>
      <c r="C413" s="1">
        <f t="shared" si="12"/>
        <v>8.8645766525672549</v>
      </c>
      <c r="D413" s="1">
        <v>6.0910000000000001E-4</v>
      </c>
      <c r="E413" s="1">
        <f t="shared" si="13"/>
        <v>8.6170022966465289</v>
      </c>
    </row>
    <row r="414" spans="1:5" x14ac:dyDescent="0.25">
      <c r="A414" s="1">
        <v>6.0109999999999997E-2</v>
      </c>
      <c r="B414" s="1">
        <v>6.2980000000000002E-4</v>
      </c>
      <c r="C414" s="1">
        <f t="shared" si="12"/>
        <v>8.9098473919356174</v>
      </c>
      <c r="D414" s="1">
        <v>6.1149999999999996E-4</v>
      </c>
      <c r="E414" s="1">
        <f t="shared" si="13"/>
        <v>8.650955351172799</v>
      </c>
    </row>
    <row r="415" spans="1:5" x14ac:dyDescent="0.25">
      <c r="A415" s="1">
        <v>5.5120000000000002E-2</v>
      </c>
      <c r="B415" s="1">
        <v>6.3279999999999999E-4</v>
      </c>
      <c r="C415" s="1">
        <f t="shared" si="12"/>
        <v>8.9522887100934554</v>
      </c>
      <c r="D415" s="1">
        <v>6.1359999999999995E-4</v>
      </c>
      <c r="E415" s="1">
        <f t="shared" si="13"/>
        <v>8.680664273883286</v>
      </c>
    </row>
    <row r="416" spans="1:5" x14ac:dyDescent="0.25">
      <c r="A416" s="1">
        <v>5.0110000000000002E-2</v>
      </c>
      <c r="B416" s="1">
        <v>6.3480000000000003E-4</v>
      </c>
      <c r="C416" s="1">
        <f t="shared" si="12"/>
        <v>8.9805829221986819</v>
      </c>
      <c r="D416" s="1">
        <v>6.1490000000000004E-4</v>
      </c>
      <c r="E416" s="1">
        <f t="shared" si="13"/>
        <v>8.6990555117516841</v>
      </c>
    </row>
    <row r="417" spans="1:5" x14ac:dyDescent="0.25">
      <c r="A417" s="1">
        <v>4.5089999999999998E-2</v>
      </c>
      <c r="B417" s="1">
        <v>6.3509999999999999E-4</v>
      </c>
      <c r="C417" s="1">
        <f t="shared" si="12"/>
        <v>8.984827054014465</v>
      </c>
      <c r="D417" s="1">
        <v>6.1530000000000005E-4</v>
      </c>
      <c r="E417" s="1">
        <f t="shared" si="13"/>
        <v>8.7047143541727294</v>
      </c>
    </row>
    <row r="418" spans="1:5" x14ac:dyDescent="0.25">
      <c r="A418" s="1">
        <v>4.0099999999999997E-2</v>
      </c>
      <c r="B418" s="1">
        <v>6.3540000000000005E-4</v>
      </c>
      <c r="C418" s="1">
        <f t="shared" si="12"/>
        <v>8.9890711858302499</v>
      </c>
      <c r="D418" s="1">
        <v>6.1550000000000005E-4</v>
      </c>
      <c r="E418" s="1">
        <f t="shared" si="13"/>
        <v>8.7075437753832521</v>
      </c>
    </row>
    <row r="419" spans="1:5" x14ac:dyDescent="0.25">
      <c r="A419" s="1">
        <v>3.5090000000000003E-2</v>
      </c>
      <c r="B419" s="1">
        <v>6.3520000000000004E-4</v>
      </c>
      <c r="C419" s="1">
        <f t="shared" si="12"/>
        <v>8.9862417646197272</v>
      </c>
      <c r="D419" s="1">
        <v>6.1569999999999995E-4</v>
      </c>
      <c r="E419" s="1">
        <f t="shared" si="13"/>
        <v>8.710373196593773</v>
      </c>
    </row>
    <row r="420" spans="1:5" x14ac:dyDescent="0.25">
      <c r="A420" s="1">
        <v>3.0089999999999999E-2</v>
      </c>
      <c r="B420" s="1">
        <v>6.3500000000000004E-4</v>
      </c>
      <c r="C420" s="1">
        <f t="shared" si="12"/>
        <v>8.9834123434092028</v>
      </c>
      <c r="D420" s="1">
        <v>6.1609999999999996E-4</v>
      </c>
      <c r="E420" s="1">
        <f t="shared" si="13"/>
        <v>8.7160320390148183</v>
      </c>
    </row>
    <row r="421" spans="1:5" x14ac:dyDescent="0.25">
      <c r="A421" s="1">
        <v>2.511E-2</v>
      </c>
      <c r="B421" s="1">
        <v>6.3540000000000005E-4</v>
      </c>
      <c r="C421" s="1">
        <f t="shared" si="12"/>
        <v>8.9890711858302499</v>
      </c>
      <c r="D421" s="1">
        <v>6.1569999999999995E-4</v>
      </c>
      <c r="E421" s="1">
        <f t="shared" si="13"/>
        <v>8.710373196593773</v>
      </c>
    </row>
    <row r="422" spans="1:5" x14ac:dyDescent="0.25">
      <c r="A422" s="1">
        <v>2.01E-2</v>
      </c>
      <c r="B422" s="1">
        <v>6.3560000000000005E-4</v>
      </c>
      <c r="C422" s="1">
        <f t="shared" si="12"/>
        <v>8.9919006070407725</v>
      </c>
      <c r="D422" s="1">
        <v>6.1459999999999998E-4</v>
      </c>
      <c r="E422" s="1">
        <f t="shared" si="13"/>
        <v>8.6948113799358993</v>
      </c>
    </row>
    <row r="423" spans="1:5" x14ac:dyDescent="0.25">
      <c r="A423" s="1">
        <v>1.5089999999999999E-2</v>
      </c>
      <c r="B423" s="1">
        <v>6.3560000000000005E-4</v>
      </c>
      <c r="C423" s="1">
        <f t="shared" si="12"/>
        <v>8.9919006070407725</v>
      </c>
      <c r="D423" s="1">
        <v>6.1300000000000005E-4</v>
      </c>
      <c r="E423" s="1">
        <f t="shared" si="13"/>
        <v>8.6721760102517198</v>
      </c>
    </row>
    <row r="424" spans="1:5" x14ac:dyDescent="0.25">
      <c r="A424" s="1">
        <v>1.008E-2</v>
      </c>
      <c r="B424" s="1">
        <v>6.3440000000000002E-4</v>
      </c>
      <c r="C424" s="1">
        <f t="shared" si="12"/>
        <v>8.9749240797776366</v>
      </c>
      <c r="D424" s="1">
        <v>6.1140000000000001E-4</v>
      </c>
      <c r="E424" s="1">
        <f t="shared" si="13"/>
        <v>8.6495406405675386</v>
      </c>
    </row>
    <row r="425" spans="1:5" x14ac:dyDescent="0.25">
      <c r="A425" s="1">
        <v>5.084E-3</v>
      </c>
      <c r="B425" s="1">
        <v>6.3279999999999999E-4</v>
      </c>
      <c r="C425" s="1">
        <f t="shared" si="12"/>
        <v>8.9522887100934554</v>
      </c>
      <c r="D425" s="1">
        <v>6.0990000000000003E-4</v>
      </c>
      <c r="E425" s="1">
        <f t="shared" si="13"/>
        <v>8.6283199814886196</v>
      </c>
    </row>
    <row r="426" spans="1:5" x14ac:dyDescent="0.25">
      <c r="A426" s="1">
        <v>8.6000000000000003E-5</v>
      </c>
      <c r="B426" s="1">
        <v>6.3089999999999999E-4</v>
      </c>
      <c r="C426" s="1">
        <f t="shared" si="12"/>
        <v>8.9254092085934911</v>
      </c>
      <c r="D426" s="1">
        <v>6.0829999999999999E-4</v>
      </c>
      <c r="E426" s="1">
        <f t="shared" si="13"/>
        <v>8.6056846118044383</v>
      </c>
    </row>
    <row r="427" spans="1:5" x14ac:dyDescent="0.25">
      <c r="A427" s="1">
        <v>-4.9309999999999996E-3</v>
      </c>
      <c r="B427" s="1">
        <v>6.2839999999999999E-4</v>
      </c>
      <c r="C427" s="1">
        <f t="shared" si="12"/>
        <v>8.890041443461957</v>
      </c>
      <c r="D427" s="1">
        <v>6.0669999999999995E-4</v>
      </c>
      <c r="E427" s="1">
        <f t="shared" si="13"/>
        <v>8.5830492421202571</v>
      </c>
    </row>
    <row r="428" spans="1:5" x14ac:dyDescent="0.25">
      <c r="A428" s="1">
        <v>-9.9319999999999999E-3</v>
      </c>
      <c r="B428" s="1">
        <v>6.2600000000000004E-4</v>
      </c>
      <c r="C428" s="1">
        <f t="shared" si="12"/>
        <v>8.856088388935687</v>
      </c>
      <c r="D428" s="1">
        <v>6.043E-4</v>
      </c>
      <c r="E428" s="1">
        <f t="shared" si="13"/>
        <v>8.5490961875939853</v>
      </c>
    </row>
    <row r="429" spans="1:5" x14ac:dyDescent="0.25">
      <c r="A429" s="1">
        <v>-1.494E-2</v>
      </c>
      <c r="B429" s="1">
        <v>6.2379999999999998E-4</v>
      </c>
      <c r="C429" s="1">
        <f t="shared" si="12"/>
        <v>8.8249647556199395</v>
      </c>
      <c r="D429" s="1">
        <v>6.0130000000000003E-4</v>
      </c>
      <c r="E429" s="1">
        <f t="shared" si="13"/>
        <v>8.506654869436149</v>
      </c>
    </row>
    <row r="430" spans="1:5" x14ac:dyDescent="0.25">
      <c r="A430" s="1">
        <v>-1.9939999999999999E-2</v>
      </c>
      <c r="B430" s="1">
        <v>6.2149999999999998E-4</v>
      </c>
      <c r="C430" s="1">
        <f t="shared" si="12"/>
        <v>8.7924264116989281</v>
      </c>
      <c r="D430" s="1">
        <v>5.9809999999999996E-4</v>
      </c>
      <c r="E430" s="1">
        <f t="shared" si="13"/>
        <v>8.4613841300677866</v>
      </c>
    </row>
    <row r="431" spans="1:5" x14ac:dyDescent="0.25">
      <c r="A431" s="1">
        <v>-2.4930000000000001E-2</v>
      </c>
      <c r="B431" s="1">
        <v>6.1859999999999997E-4</v>
      </c>
      <c r="C431" s="1">
        <f t="shared" si="12"/>
        <v>8.7513998041463505</v>
      </c>
      <c r="D431" s="1">
        <v>5.9489999999999999E-4</v>
      </c>
      <c r="E431" s="1">
        <f t="shared" si="13"/>
        <v>8.4161133906994259</v>
      </c>
    </row>
    <row r="432" spans="1:5" x14ac:dyDescent="0.25">
      <c r="A432" s="1">
        <v>-2.9940000000000001E-2</v>
      </c>
      <c r="B432" s="1">
        <v>6.154E-4</v>
      </c>
      <c r="C432" s="1">
        <f t="shared" si="12"/>
        <v>8.7061290647779899</v>
      </c>
      <c r="D432" s="1">
        <v>5.9139999999999996E-4</v>
      </c>
      <c r="E432" s="1">
        <f t="shared" si="13"/>
        <v>8.3665985195152786</v>
      </c>
    </row>
    <row r="433" spans="1:5" x14ac:dyDescent="0.25">
      <c r="A433" s="1">
        <v>-3.4939999999999999E-2</v>
      </c>
      <c r="B433" s="1">
        <v>6.1149999999999996E-4</v>
      </c>
      <c r="C433" s="1">
        <f t="shared" si="12"/>
        <v>8.650955351172799</v>
      </c>
      <c r="D433" s="1">
        <v>5.8779999999999998E-4</v>
      </c>
      <c r="E433" s="1">
        <f t="shared" si="13"/>
        <v>8.3156689377258743</v>
      </c>
    </row>
    <row r="434" spans="1:5" x14ac:dyDescent="0.25">
      <c r="A434" s="1">
        <v>-3.9949999999999999E-2</v>
      </c>
      <c r="B434" s="1">
        <v>6.0760000000000002E-4</v>
      </c>
      <c r="C434" s="1">
        <f t="shared" si="12"/>
        <v>8.5957816375676099</v>
      </c>
      <c r="D434" s="1">
        <v>5.8399999999999999E-4</v>
      </c>
      <c r="E434" s="1">
        <f t="shared" si="13"/>
        <v>8.2619099347259439</v>
      </c>
    </row>
    <row r="435" spans="1:5" x14ac:dyDescent="0.25">
      <c r="A435" s="1">
        <v>-4.4949999999999997E-2</v>
      </c>
      <c r="B435" s="1">
        <v>6.0340000000000003E-4</v>
      </c>
      <c r="C435" s="1">
        <f t="shared" si="12"/>
        <v>8.536363792146636</v>
      </c>
      <c r="D435" s="1">
        <v>5.798E-4</v>
      </c>
      <c r="E435" s="1">
        <f t="shared" si="13"/>
        <v>8.20249208930497</v>
      </c>
    </row>
    <row r="436" spans="1:5" x14ac:dyDescent="0.25">
      <c r="A436" s="1">
        <v>-4.9930000000000002E-2</v>
      </c>
      <c r="B436" s="1">
        <v>5.9940000000000004E-4</v>
      </c>
      <c r="C436" s="1">
        <f t="shared" si="12"/>
        <v>8.4797753679361847</v>
      </c>
      <c r="D436" s="1">
        <v>5.7490000000000004E-4</v>
      </c>
      <c r="E436" s="1">
        <f t="shared" si="13"/>
        <v>8.1331712696471676</v>
      </c>
    </row>
    <row r="437" spans="1:5" x14ac:dyDescent="0.25">
      <c r="A437" s="1">
        <v>-5.4960000000000002E-2</v>
      </c>
      <c r="B437" s="1">
        <v>5.953E-4</v>
      </c>
      <c r="C437" s="1">
        <f t="shared" si="12"/>
        <v>8.4217722331204694</v>
      </c>
      <c r="D437" s="1">
        <v>5.6950000000000002E-4</v>
      </c>
      <c r="E437" s="1">
        <f t="shared" si="13"/>
        <v>8.0567768969630578</v>
      </c>
    </row>
    <row r="438" spans="1:5" x14ac:dyDescent="0.25">
      <c r="A438" s="1">
        <v>-5.9950000000000003E-2</v>
      </c>
      <c r="B438" s="1">
        <v>5.9000000000000003E-4</v>
      </c>
      <c r="C438" s="1">
        <f t="shared" si="12"/>
        <v>8.3467925710416235</v>
      </c>
      <c r="D438" s="1">
        <v>5.6400000000000005E-4</v>
      </c>
      <c r="E438" s="1">
        <f t="shared" si="13"/>
        <v>7.9789678136736866</v>
      </c>
    </row>
    <row r="439" spans="1:5" x14ac:dyDescent="0.25">
      <c r="A439" s="1">
        <v>-6.4960000000000004E-2</v>
      </c>
      <c r="B439" s="1">
        <v>5.8430000000000005E-4</v>
      </c>
      <c r="C439" s="1">
        <f t="shared" si="12"/>
        <v>8.2661540665417288</v>
      </c>
      <c r="D439" s="1">
        <v>5.5840000000000002E-4</v>
      </c>
      <c r="E439" s="1">
        <f t="shared" si="13"/>
        <v>7.899744019779054</v>
      </c>
    </row>
    <row r="440" spans="1:5" x14ac:dyDescent="0.25">
      <c r="A440" s="1">
        <v>-6.9959999999999994E-2</v>
      </c>
      <c r="B440" s="1">
        <v>5.7859999999999997E-4</v>
      </c>
      <c r="C440" s="1">
        <f t="shared" si="12"/>
        <v>8.1855155620418341</v>
      </c>
      <c r="D440" s="1">
        <v>5.53E-4</v>
      </c>
      <c r="E440" s="1">
        <f t="shared" si="13"/>
        <v>7.8233496470949451</v>
      </c>
    </row>
    <row r="441" spans="1:5" x14ac:dyDescent="0.25">
      <c r="A441" s="1">
        <v>-7.4950000000000003E-2</v>
      </c>
      <c r="B441" s="1">
        <v>5.7289999999999999E-4</v>
      </c>
      <c r="C441" s="1">
        <f t="shared" si="12"/>
        <v>8.1048770575419411</v>
      </c>
      <c r="D441" s="1">
        <v>5.4770000000000003E-4</v>
      </c>
      <c r="E441" s="1">
        <f t="shared" si="13"/>
        <v>7.7483699850160965</v>
      </c>
    </row>
    <row r="442" spans="1:5" x14ac:dyDescent="0.25">
      <c r="A442" s="1">
        <v>-7.9960000000000003E-2</v>
      </c>
      <c r="B442" s="1">
        <v>5.6689999999999996E-4</v>
      </c>
      <c r="C442" s="1">
        <f t="shared" si="12"/>
        <v>8.0199944212262633</v>
      </c>
      <c r="D442" s="1">
        <v>5.4180000000000005E-4</v>
      </c>
      <c r="E442" s="1">
        <f t="shared" si="13"/>
        <v>7.66490205930568</v>
      </c>
    </row>
    <row r="443" spans="1:5" x14ac:dyDescent="0.25">
      <c r="A443" s="1">
        <v>-8.4970000000000004E-2</v>
      </c>
      <c r="B443" s="1">
        <v>5.6070000000000002E-4</v>
      </c>
      <c r="C443" s="1">
        <f t="shared" si="12"/>
        <v>7.9322823637000628</v>
      </c>
      <c r="D443" s="1">
        <v>5.3549999999999995E-4</v>
      </c>
      <c r="E443" s="1">
        <f t="shared" si="13"/>
        <v>7.5757752911742173</v>
      </c>
    </row>
    <row r="444" spans="1:5" x14ac:dyDescent="0.25">
      <c r="A444" s="1">
        <v>-8.9969999999999994E-2</v>
      </c>
      <c r="B444" s="1">
        <v>5.5400000000000002E-4</v>
      </c>
      <c r="C444" s="1">
        <f t="shared" si="12"/>
        <v>7.8374967531475574</v>
      </c>
      <c r="D444" s="1">
        <v>5.2879999999999995E-4</v>
      </c>
      <c r="E444" s="1">
        <f t="shared" si="13"/>
        <v>7.4809896806217102</v>
      </c>
    </row>
    <row r="445" spans="1:5" x14ac:dyDescent="0.25">
      <c r="A445" s="1">
        <v>-9.4969999999999999E-2</v>
      </c>
      <c r="B445" s="1">
        <v>5.4640000000000005E-4</v>
      </c>
      <c r="C445" s="1">
        <f t="shared" si="12"/>
        <v>7.7299787471477002</v>
      </c>
      <c r="D445" s="1">
        <v>5.2189999999999995E-4</v>
      </c>
      <c r="E445" s="1">
        <f t="shared" si="13"/>
        <v>7.3833746488586813</v>
      </c>
    </row>
    <row r="446" spans="1:5" x14ac:dyDescent="0.25">
      <c r="A446" s="1">
        <v>-9.9940000000000001E-2</v>
      </c>
      <c r="B446" s="1">
        <v>5.3890000000000003E-4</v>
      </c>
      <c r="C446" s="1">
        <f t="shared" si="12"/>
        <v>7.6238754517531024</v>
      </c>
      <c r="D446" s="1">
        <v>5.1409999999999997E-4</v>
      </c>
      <c r="E446" s="1">
        <f t="shared" si="13"/>
        <v>7.2730272216483014</v>
      </c>
    </row>
    <row r="447" spans="1:5" x14ac:dyDescent="0.25">
      <c r="A447" s="1">
        <v>-0.10489999999999999</v>
      </c>
      <c r="B447" s="1">
        <v>5.3129999999999996E-4</v>
      </c>
      <c r="C447" s="1">
        <f t="shared" si="12"/>
        <v>7.5163574457532434</v>
      </c>
      <c r="D447" s="1">
        <v>5.0569999999999999E-4</v>
      </c>
      <c r="E447" s="1">
        <f t="shared" si="13"/>
        <v>7.1541915308063535</v>
      </c>
    </row>
    <row r="448" spans="1:5" x14ac:dyDescent="0.25">
      <c r="A448" s="1">
        <v>-0.1099</v>
      </c>
      <c r="B448" s="1">
        <v>5.2369999999999999E-4</v>
      </c>
      <c r="C448" s="1">
        <f t="shared" si="12"/>
        <v>7.4088394397533843</v>
      </c>
      <c r="D448" s="1">
        <v>4.9739999999999995E-4</v>
      </c>
      <c r="E448" s="1">
        <f t="shared" si="13"/>
        <v>7.0367705505696652</v>
      </c>
    </row>
    <row r="449" spans="1:5" x14ac:dyDescent="0.25">
      <c r="A449" s="1">
        <v>-0.1149</v>
      </c>
      <c r="B449" s="1">
        <v>5.1559999999999996E-4</v>
      </c>
      <c r="C449" s="1">
        <f t="shared" si="12"/>
        <v>7.2942478807272204</v>
      </c>
      <c r="D449" s="1">
        <v>4.8959999999999997E-4</v>
      </c>
      <c r="E449" s="1">
        <f t="shared" si="13"/>
        <v>6.9264231233592843</v>
      </c>
    </row>
    <row r="450" spans="1:5" x14ac:dyDescent="0.25">
      <c r="A450" s="1">
        <v>-0.11990000000000001</v>
      </c>
      <c r="B450" s="1">
        <v>5.0719999999999997E-4</v>
      </c>
      <c r="C450" s="1">
        <f t="shared" si="12"/>
        <v>7.1754121898852725</v>
      </c>
      <c r="D450" s="1">
        <v>4.8129999999999999E-4</v>
      </c>
      <c r="E450" s="1">
        <f t="shared" si="13"/>
        <v>6.8090021431225978</v>
      </c>
    </row>
    <row r="451" spans="1:5" x14ac:dyDescent="0.25">
      <c r="A451" s="1">
        <v>-0.1249</v>
      </c>
      <c r="B451" s="1">
        <v>4.9859999999999998E-4</v>
      </c>
      <c r="C451" s="1">
        <f t="shared" si="12"/>
        <v>7.0537470778328011</v>
      </c>
      <c r="D451" s="1">
        <v>4.727E-4</v>
      </c>
      <c r="E451" s="1">
        <f t="shared" si="13"/>
        <v>6.6873370310701272</v>
      </c>
    </row>
    <row r="452" spans="1:5" x14ac:dyDescent="0.25">
      <c r="A452" s="1">
        <v>-0.12989999999999999</v>
      </c>
      <c r="B452" s="1">
        <v>4.8939999999999997E-4</v>
      </c>
      <c r="C452" s="1">
        <f t="shared" si="12"/>
        <v>6.9235937021487617</v>
      </c>
      <c r="D452" s="1">
        <v>4.639E-4</v>
      </c>
      <c r="E452" s="1">
        <f t="shared" si="13"/>
        <v>6.5628424978071331</v>
      </c>
    </row>
    <row r="453" spans="1:5" x14ac:dyDescent="0.25">
      <c r="A453" s="1">
        <v>-0.13500000000000001</v>
      </c>
      <c r="B453" s="1">
        <v>4.8020000000000002E-4</v>
      </c>
      <c r="C453" s="1">
        <f t="shared" si="12"/>
        <v>6.7934403264647241</v>
      </c>
      <c r="D453" s="1">
        <v>4.548E-4</v>
      </c>
      <c r="E453" s="1">
        <f t="shared" si="13"/>
        <v>6.4341038327283551</v>
      </c>
    </row>
    <row r="454" spans="1:5" x14ac:dyDescent="0.25">
      <c r="A454" s="1">
        <v>-0.1399</v>
      </c>
      <c r="B454" s="1">
        <v>4.7090000000000001E-4</v>
      </c>
      <c r="C454" s="1">
        <f t="shared" si="12"/>
        <v>6.6618722401754233</v>
      </c>
      <c r="D454" s="1">
        <v>4.4549999999999999E-4</v>
      </c>
      <c r="E454" s="1">
        <f t="shared" si="13"/>
        <v>6.3025357464390552</v>
      </c>
    </row>
    <row r="455" spans="1:5" x14ac:dyDescent="0.25">
      <c r="A455" s="1">
        <v>-0.1449</v>
      </c>
      <c r="B455" s="1">
        <v>4.616E-4</v>
      </c>
      <c r="C455" s="1">
        <f t="shared" ref="C455:C518" si="14">B455*$A$1/$B$1</f>
        <v>6.5303041538861235</v>
      </c>
      <c r="D455" s="1">
        <v>4.3600000000000003E-4</v>
      </c>
      <c r="E455" s="1">
        <f t="shared" ref="E455:E518" si="15">D455*$A$1/$B$1</f>
        <v>6.1681382389392336</v>
      </c>
    </row>
    <row r="456" spans="1:5" x14ac:dyDescent="0.25">
      <c r="A456" s="1">
        <v>-0.14990000000000001</v>
      </c>
      <c r="B456" s="1">
        <v>4.5189999999999998E-4</v>
      </c>
      <c r="C456" s="1">
        <f t="shared" si="14"/>
        <v>6.3930772251757775</v>
      </c>
      <c r="D456" s="1">
        <v>4.2640000000000001E-4</v>
      </c>
      <c r="E456" s="1">
        <f t="shared" si="15"/>
        <v>6.0323260208341489</v>
      </c>
    </row>
    <row r="457" spans="1:5" x14ac:dyDescent="0.25">
      <c r="A457" s="1">
        <v>-0.155</v>
      </c>
      <c r="B457" s="1">
        <v>4.4190000000000001E-4</v>
      </c>
      <c r="C457" s="1">
        <f t="shared" si="14"/>
        <v>6.2516061646496492</v>
      </c>
      <c r="D457" s="1">
        <v>4.1649999999999999E-4</v>
      </c>
      <c r="E457" s="1">
        <f t="shared" si="15"/>
        <v>5.8922696709132802</v>
      </c>
    </row>
    <row r="458" spans="1:5" x14ac:dyDescent="0.25">
      <c r="A458" s="1">
        <v>-0.16</v>
      </c>
      <c r="B458" s="1">
        <v>4.3179999999999998E-4</v>
      </c>
      <c r="C458" s="1">
        <f t="shared" si="14"/>
        <v>6.1087203935182579</v>
      </c>
      <c r="D458" s="1">
        <v>4.0650000000000001E-4</v>
      </c>
      <c r="E458" s="1">
        <f t="shared" si="15"/>
        <v>5.750798610387152</v>
      </c>
    </row>
    <row r="459" spans="1:5" x14ac:dyDescent="0.25">
      <c r="A459" s="1">
        <v>-0.16500000000000001</v>
      </c>
      <c r="B459" s="1">
        <v>4.2129999999999999E-4</v>
      </c>
      <c r="C459" s="1">
        <f t="shared" si="14"/>
        <v>5.960175779965823</v>
      </c>
      <c r="D459" s="1">
        <v>3.9639999999999999E-4</v>
      </c>
      <c r="E459" s="1">
        <f t="shared" si="15"/>
        <v>5.6079128392557607</v>
      </c>
    </row>
    <row r="460" spans="1:5" x14ac:dyDescent="0.25">
      <c r="A460" s="1">
        <v>-0.17</v>
      </c>
      <c r="B460" s="1">
        <v>4.1070000000000001E-4</v>
      </c>
      <c r="C460" s="1">
        <f t="shared" si="14"/>
        <v>5.810216455808126</v>
      </c>
      <c r="D460" s="1">
        <v>3.8620000000000001E-4</v>
      </c>
      <c r="E460" s="1">
        <f t="shared" si="15"/>
        <v>5.4636123575191089</v>
      </c>
    </row>
    <row r="461" spans="1:5" x14ac:dyDescent="0.25">
      <c r="A461" s="1">
        <v>-0.17499999999999999</v>
      </c>
      <c r="B461" s="1">
        <v>4.0010000000000002E-4</v>
      </c>
      <c r="C461" s="1">
        <f t="shared" si="14"/>
        <v>5.6602571316504289</v>
      </c>
      <c r="D461" s="1">
        <v>3.7579999999999997E-4</v>
      </c>
      <c r="E461" s="1">
        <f t="shared" si="15"/>
        <v>5.3164824545719345</v>
      </c>
    </row>
    <row r="462" spans="1:5" x14ac:dyDescent="0.25">
      <c r="A462" s="1">
        <v>-0.18</v>
      </c>
      <c r="B462" s="1">
        <v>3.8949999999999998E-4</v>
      </c>
      <c r="C462" s="1">
        <f t="shared" si="14"/>
        <v>5.5102978074927309</v>
      </c>
      <c r="D462" s="1">
        <v>3.6519999999999999E-4</v>
      </c>
      <c r="E462" s="1">
        <f t="shared" si="15"/>
        <v>5.1665231304142374</v>
      </c>
    </row>
    <row r="463" spans="1:5" x14ac:dyDescent="0.25">
      <c r="A463" s="1">
        <v>-0.185</v>
      </c>
      <c r="B463" s="1">
        <v>3.7889999999999999E-4</v>
      </c>
      <c r="C463" s="1">
        <f t="shared" si="14"/>
        <v>5.3603384833350347</v>
      </c>
      <c r="D463" s="1">
        <v>3.547E-4</v>
      </c>
      <c r="E463" s="1">
        <f t="shared" si="15"/>
        <v>5.0179785168618025</v>
      </c>
    </row>
    <row r="464" spans="1:5" x14ac:dyDescent="0.25">
      <c r="A464" s="1">
        <v>-0.19</v>
      </c>
      <c r="B464" s="1">
        <v>3.68E-4</v>
      </c>
      <c r="C464" s="1">
        <f t="shared" si="14"/>
        <v>5.2061350273615536</v>
      </c>
      <c r="D464" s="1">
        <v>3.4390000000000001E-4</v>
      </c>
      <c r="E464" s="1">
        <f t="shared" si="15"/>
        <v>4.8651897714935828</v>
      </c>
    </row>
    <row r="465" spans="1:5" x14ac:dyDescent="0.25">
      <c r="A465" s="1">
        <v>-0.19500000000000001</v>
      </c>
      <c r="B465" s="1">
        <v>3.57E-4</v>
      </c>
      <c r="C465" s="1">
        <f t="shared" si="14"/>
        <v>5.0505168607828121</v>
      </c>
      <c r="D465" s="1">
        <v>3.3330000000000002E-4</v>
      </c>
      <c r="E465" s="1">
        <f t="shared" si="15"/>
        <v>4.7152304473358866</v>
      </c>
    </row>
    <row r="466" spans="1:5" x14ac:dyDescent="0.25">
      <c r="A466" s="1">
        <v>-0.2</v>
      </c>
      <c r="B466" s="1">
        <v>3.4610000000000001E-4</v>
      </c>
      <c r="C466" s="1">
        <f t="shared" si="14"/>
        <v>4.8963134048093311</v>
      </c>
      <c r="D466" s="1">
        <v>3.2279999999999999E-4</v>
      </c>
      <c r="E466" s="1">
        <f t="shared" si="15"/>
        <v>4.5666858337834499</v>
      </c>
    </row>
    <row r="467" spans="1:5" x14ac:dyDescent="0.25">
      <c r="A467" s="1">
        <v>-0.20499999999999999</v>
      </c>
      <c r="B467" s="1">
        <v>3.3530000000000002E-4</v>
      </c>
      <c r="C467" s="1">
        <f t="shared" si="14"/>
        <v>4.7435246594411122</v>
      </c>
      <c r="D467" s="1">
        <v>3.124E-4</v>
      </c>
      <c r="E467" s="1">
        <f t="shared" si="15"/>
        <v>4.4195559308362764</v>
      </c>
    </row>
    <row r="468" spans="1:5" x14ac:dyDescent="0.25">
      <c r="A468" s="1">
        <v>-0.21</v>
      </c>
      <c r="B468" s="1">
        <v>3.2449999999999997E-4</v>
      </c>
      <c r="C468" s="1">
        <f t="shared" si="14"/>
        <v>4.5907359140728916</v>
      </c>
      <c r="D468" s="1">
        <v>3.0190000000000002E-4</v>
      </c>
      <c r="E468" s="1">
        <f t="shared" si="15"/>
        <v>4.2710113172838398</v>
      </c>
    </row>
    <row r="469" spans="1:5" x14ac:dyDescent="0.25">
      <c r="A469" s="1">
        <v>-0.215</v>
      </c>
      <c r="B469" s="1">
        <v>3.1379999999999998E-4</v>
      </c>
      <c r="C469" s="1">
        <f t="shared" si="14"/>
        <v>4.4393618793099332</v>
      </c>
      <c r="D469" s="1">
        <v>2.9149999999999998E-4</v>
      </c>
      <c r="E469" s="1">
        <f t="shared" si="15"/>
        <v>4.1238814143366653</v>
      </c>
    </row>
    <row r="470" spans="1:5" x14ac:dyDescent="0.25">
      <c r="A470" s="1">
        <v>-0.22</v>
      </c>
      <c r="B470" s="1">
        <v>3.0299999999999999E-4</v>
      </c>
      <c r="C470" s="1">
        <f t="shared" si="14"/>
        <v>4.2865731339417144</v>
      </c>
      <c r="D470" s="1">
        <v>2.812E-4</v>
      </c>
      <c r="E470" s="1">
        <f t="shared" si="15"/>
        <v>3.9781662219947527</v>
      </c>
    </row>
    <row r="471" spans="1:5" x14ac:dyDescent="0.25">
      <c r="A471" s="1">
        <v>-0.22500000000000001</v>
      </c>
      <c r="B471" s="1">
        <v>2.923E-4</v>
      </c>
      <c r="C471" s="1">
        <f t="shared" si="14"/>
        <v>4.1351990991787559</v>
      </c>
      <c r="D471" s="1">
        <v>2.7099999999999997E-4</v>
      </c>
      <c r="E471" s="1">
        <f t="shared" si="15"/>
        <v>3.8338657402581005</v>
      </c>
    </row>
    <row r="472" spans="1:5" x14ac:dyDescent="0.25">
      <c r="A472" s="1">
        <v>-0.23</v>
      </c>
      <c r="B472" s="1">
        <v>2.8190000000000002E-4</v>
      </c>
      <c r="C472" s="1">
        <f t="shared" si="14"/>
        <v>3.9880691962315824</v>
      </c>
      <c r="D472" s="1">
        <v>2.61E-4</v>
      </c>
      <c r="E472" s="1">
        <f t="shared" si="15"/>
        <v>3.6923946797319718</v>
      </c>
    </row>
    <row r="473" spans="1:5" x14ac:dyDescent="0.25">
      <c r="A473" s="1">
        <v>-0.23499999999999999</v>
      </c>
      <c r="B473" s="1">
        <v>2.7149999999999999E-4</v>
      </c>
      <c r="C473" s="1">
        <f t="shared" si="14"/>
        <v>3.8409392932844071</v>
      </c>
      <c r="D473" s="1">
        <v>2.5109999999999998E-4</v>
      </c>
      <c r="E473" s="1">
        <f t="shared" si="15"/>
        <v>3.5523383298111035</v>
      </c>
    </row>
    <row r="474" spans="1:5" x14ac:dyDescent="0.25">
      <c r="A474" s="1">
        <v>-0.24</v>
      </c>
      <c r="B474" s="1">
        <v>2.6130000000000001E-4</v>
      </c>
      <c r="C474" s="1">
        <f t="shared" si="14"/>
        <v>3.6966388115477562</v>
      </c>
      <c r="D474" s="1">
        <v>2.4130000000000001E-4</v>
      </c>
      <c r="E474" s="1">
        <f t="shared" si="15"/>
        <v>3.4136966904954975</v>
      </c>
    </row>
    <row r="475" spans="1:5" x14ac:dyDescent="0.25">
      <c r="A475" s="1">
        <v>-0.245</v>
      </c>
      <c r="B475" s="1">
        <v>2.5119999999999998E-4</v>
      </c>
      <c r="C475" s="1">
        <f t="shared" si="14"/>
        <v>3.5537530404163649</v>
      </c>
      <c r="D475" s="1">
        <v>2.3169999999999999E-4</v>
      </c>
      <c r="E475" s="1">
        <f t="shared" si="15"/>
        <v>3.2778844723904133</v>
      </c>
    </row>
    <row r="476" spans="1:5" x14ac:dyDescent="0.25">
      <c r="A476" s="1">
        <v>-0.25</v>
      </c>
      <c r="B476" s="1">
        <v>2.4120000000000001E-4</v>
      </c>
      <c r="C476" s="1">
        <f t="shared" si="14"/>
        <v>3.4122819798902362</v>
      </c>
      <c r="D476" s="1">
        <v>2.2220000000000001E-4</v>
      </c>
      <c r="E476" s="1">
        <f t="shared" si="15"/>
        <v>3.1434869648905908</v>
      </c>
    </row>
    <row r="477" spans="1:5" x14ac:dyDescent="0.25">
      <c r="A477" s="1">
        <v>-0.255</v>
      </c>
      <c r="B477" s="1">
        <v>2.3149999999999999E-4</v>
      </c>
      <c r="C477" s="1">
        <f t="shared" si="14"/>
        <v>3.2750550511798906</v>
      </c>
      <c r="D477" s="1">
        <v>2.129E-4</v>
      </c>
      <c r="E477" s="1">
        <f t="shared" si="15"/>
        <v>3.0119188786012905</v>
      </c>
    </row>
    <row r="478" spans="1:5" x14ac:dyDescent="0.25">
      <c r="A478" s="1">
        <v>-0.26</v>
      </c>
      <c r="B478" s="1">
        <v>2.219E-4</v>
      </c>
      <c r="C478" s="1">
        <f t="shared" si="14"/>
        <v>3.1392428330748063</v>
      </c>
      <c r="D478" s="1">
        <v>2.039E-4</v>
      </c>
      <c r="E478" s="1">
        <f t="shared" si="15"/>
        <v>2.8845949241277742</v>
      </c>
    </row>
    <row r="479" spans="1:5" x14ac:dyDescent="0.25">
      <c r="A479" s="1">
        <v>-0.26500000000000001</v>
      </c>
      <c r="B479" s="1">
        <v>2.1249999999999999E-4</v>
      </c>
      <c r="C479" s="1">
        <f t="shared" si="14"/>
        <v>3.0062600361802452</v>
      </c>
      <c r="D479" s="1">
        <v>1.95E-4</v>
      </c>
      <c r="E479" s="1">
        <f t="shared" si="15"/>
        <v>2.7586856802595192</v>
      </c>
    </row>
    <row r="480" spans="1:5" x14ac:dyDescent="0.25">
      <c r="A480" s="1">
        <v>-0.27</v>
      </c>
      <c r="B480" s="1">
        <v>2.0340000000000001E-4</v>
      </c>
      <c r="C480" s="1">
        <f t="shared" si="14"/>
        <v>2.8775213711014676</v>
      </c>
      <c r="D480" s="1">
        <v>1.863E-4</v>
      </c>
      <c r="E480" s="1">
        <f t="shared" si="15"/>
        <v>2.6356058576017865</v>
      </c>
    </row>
    <row r="481" spans="1:5" x14ac:dyDescent="0.25">
      <c r="A481" s="1">
        <v>-0.27500000000000002</v>
      </c>
      <c r="B481" s="1">
        <v>1.9440000000000001E-4</v>
      </c>
      <c r="C481" s="1">
        <f t="shared" si="14"/>
        <v>2.7501974166279517</v>
      </c>
      <c r="D481" s="1">
        <v>1.7789999999999999E-4</v>
      </c>
      <c r="E481" s="1">
        <f t="shared" si="15"/>
        <v>2.5167701667598377</v>
      </c>
    </row>
    <row r="482" spans="1:5" x14ac:dyDescent="0.25">
      <c r="A482" s="1">
        <v>-0.28000000000000003</v>
      </c>
      <c r="B482" s="1">
        <v>1.8560000000000001E-4</v>
      </c>
      <c r="C482" s="1">
        <f t="shared" si="14"/>
        <v>2.6257028833649581</v>
      </c>
      <c r="D482" s="1">
        <v>1.696E-4</v>
      </c>
      <c r="E482" s="1">
        <f t="shared" si="15"/>
        <v>2.3993491865231511</v>
      </c>
    </row>
    <row r="483" spans="1:5" x14ac:dyDescent="0.25">
      <c r="A483" s="1">
        <v>-0.28499999999999998</v>
      </c>
      <c r="B483" s="1">
        <v>1.7699999999999999E-4</v>
      </c>
      <c r="C483" s="1">
        <f t="shared" si="14"/>
        <v>2.5040377713124866</v>
      </c>
      <c r="D483" s="1">
        <v>1.616E-4</v>
      </c>
      <c r="E483" s="1">
        <f t="shared" si="15"/>
        <v>2.2861723381022476</v>
      </c>
    </row>
    <row r="484" spans="1:5" x14ac:dyDescent="0.25">
      <c r="A484" s="1">
        <v>-0.28999999999999998</v>
      </c>
      <c r="B484" s="1">
        <v>1.6860000000000001E-4</v>
      </c>
      <c r="C484" s="1">
        <f t="shared" si="14"/>
        <v>2.3852020804705383</v>
      </c>
      <c r="D484" s="1">
        <v>1.538E-4</v>
      </c>
      <c r="E484" s="1">
        <f t="shared" si="15"/>
        <v>2.1758249108918668</v>
      </c>
    </row>
    <row r="485" spans="1:5" x14ac:dyDescent="0.25">
      <c r="A485" s="1">
        <v>-0.29499999999999998</v>
      </c>
      <c r="B485" s="1">
        <v>1.605E-4</v>
      </c>
      <c r="C485" s="1">
        <f t="shared" si="14"/>
        <v>2.2706105214443735</v>
      </c>
      <c r="D485" s="1">
        <v>1.4630000000000001E-4</v>
      </c>
      <c r="E485" s="1">
        <f t="shared" si="15"/>
        <v>2.0697216154972704</v>
      </c>
    </row>
    <row r="486" spans="1:5" x14ac:dyDescent="0.25">
      <c r="A486" s="1">
        <v>-0.3</v>
      </c>
      <c r="B486" s="1">
        <v>1.527E-4</v>
      </c>
      <c r="C486" s="1">
        <f t="shared" si="14"/>
        <v>2.1602630942339927</v>
      </c>
      <c r="D486" s="1">
        <v>1.3899999999999999E-4</v>
      </c>
      <c r="E486" s="1">
        <f t="shared" si="15"/>
        <v>1.9664477413131956</v>
      </c>
    </row>
    <row r="487" spans="1:5" x14ac:dyDescent="0.25">
      <c r="A487" s="1">
        <v>-0.30499999999999999</v>
      </c>
      <c r="B487" s="1">
        <v>1.451E-4</v>
      </c>
      <c r="C487" s="1">
        <f t="shared" si="14"/>
        <v>2.0527450882341345</v>
      </c>
      <c r="D487" s="1">
        <v>1.3190000000000001E-4</v>
      </c>
      <c r="E487" s="1">
        <f t="shared" si="15"/>
        <v>1.8660032883396442</v>
      </c>
    </row>
    <row r="488" spans="1:5" x14ac:dyDescent="0.25">
      <c r="A488" s="1">
        <v>-0.31</v>
      </c>
      <c r="B488" s="1">
        <v>1.3760000000000001E-4</v>
      </c>
      <c r="C488" s="1">
        <f t="shared" si="14"/>
        <v>1.9466417928395376</v>
      </c>
      <c r="D488" s="1">
        <v>1.2510000000000001E-4</v>
      </c>
      <c r="E488" s="1">
        <f t="shared" si="15"/>
        <v>1.7698029671818765</v>
      </c>
    </row>
    <row r="489" spans="1:5" x14ac:dyDescent="0.25">
      <c r="A489" s="1">
        <v>-0.315</v>
      </c>
      <c r="B489" s="1">
        <v>1.304E-4</v>
      </c>
      <c r="C489" s="1">
        <f t="shared" si="14"/>
        <v>1.8447826292607243</v>
      </c>
      <c r="D489" s="1">
        <v>1.184E-4</v>
      </c>
      <c r="E489" s="1">
        <f t="shared" si="15"/>
        <v>1.6750173566293696</v>
      </c>
    </row>
    <row r="490" spans="1:5" x14ac:dyDescent="0.25">
      <c r="A490" s="1">
        <v>-0.32</v>
      </c>
      <c r="B490" s="1">
        <v>1.2349999999999999E-4</v>
      </c>
      <c r="C490" s="1">
        <f t="shared" si="14"/>
        <v>1.7471675974976955</v>
      </c>
      <c r="D490" s="1">
        <v>1.12E-4</v>
      </c>
      <c r="E490" s="1">
        <f t="shared" si="15"/>
        <v>1.5844758778926469</v>
      </c>
    </row>
    <row r="491" spans="1:5" x14ac:dyDescent="0.25">
      <c r="A491" s="1">
        <v>-0.32500000000000001</v>
      </c>
      <c r="B491" s="1">
        <v>1.1680000000000001E-4</v>
      </c>
      <c r="C491" s="1">
        <f t="shared" si="14"/>
        <v>1.652381986945189</v>
      </c>
      <c r="D491" s="1">
        <v>1.059E-4</v>
      </c>
      <c r="E491" s="1">
        <f t="shared" si="15"/>
        <v>1.4981785309717079</v>
      </c>
    </row>
    <row r="492" spans="1:5" x14ac:dyDescent="0.25">
      <c r="A492" s="1">
        <v>-0.33</v>
      </c>
      <c r="B492" s="1">
        <v>1.104E-4</v>
      </c>
      <c r="C492" s="1">
        <f t="shared" si="14"/>
        <v>1.5618405082084661</v>
      </c>
      <c r="D492" s="1">
        <v>9.9959999999999998E-5</v>
      </c>
      <c r="E492" s="1">
        <f t="shared" si="15"/>
        <v>1.4141447210191873</v>
      </c>
    </row>
    <row r="493" spans="1:5" x14ac:dyDescent="0.25">
      <c r="A493" s="1">
        <v>-0.33500000000000002</v>
      </c>
      <c r="B493" s="1">
        <v>1.042E-4</v>
      </c>
      <c r="C493" s="1">
        <f t="shared" si="14"/>
        <v>1.4741284506822661</v>
      </c>
      <c r="D493" s="1">
        <v>9.4270000000000004E-5</v>
      </c>
      <c r="E493" s="1">
        <f t="shared" si="15"/>
        <v>1.33364768757982</v>
      </c>
    </row>
    <row r="494" spans="1:5" x14ac:dyDescent="0.25">
      <c r="A494" s="1">
        <v>-0.34</v>
      </c>
      <c r="B494" s="1">
        <v>9.8170000000000004E-5</v>
      </c>
      <c r="C494" s="1">
        <f t="shared" si="14"/>
        <v>1.3888214011850104</v>
      </c>
      <c r="D494" s="1">
        <v>8.8789999999999995E-5</v>
      </c>
      <c r="E494" s="1">
        <f t="shared" si="15"/>
        <v>1.256121546411501</v>
      </c>
    </row>
    <row r="495" spans="1:5" x14ac:dyDescent="0.25">
      <c r="A495" s="1">
        <v>-0.34499999999999997</v>
      </c>
      <c r="B495" s="1">
        <v>9.2440000000000003E-5</v>
      </c>
      <c r="C495" s="1">
        <f t="shared" si="14"/>
        <v>1.3077584835035383</v>
      </c>
      <c r="D495" s="1">
        <v>8.3549999999999998E-5</v>
      </c>
      <c r="E495" s="1">
        <f t="shared" si="15"/>
        <v>1.1819907106958094</v>
      </c>
    </row>
    <row r="496" spans="1:5" x14ac:dyDescent="0.25">
      <c r="A496" s="1">
        <v>-0.35</v>
      </c>
      <c r="B496" s="1">
        <v>8.6959999999999994E-5</v>
      </c>
      <c r="C496" s="1">
        <f t="shared" si="14"/>
        <v>1.2302323423352193</v>
      </c>
      <c r="D496" s="1">
        <v>7.8549999999999998E-5</v>
      </c>
      <c r="E496" s="1">
        <f t="shared" si="15"/>
        <v>1.1112551804327446</v>
      </c>
    </row>
    <row r="497" spans="1:5" x14ac:dyDescent="0.25">
      <c r="A497" s="1">
        <v>-0.35499999999999998</v>
      </c>
      <c r="B497" s="1">
        <v>8.1730000000000005E-5</v>
      </c>
      <c r="C497" s="1">
        <f t="shared" si="14"/>
        <v>1.156242977680054</v>
      </c>
      <c r="D497" s="1">
        <v>7.36E-5</v>
      </c>
      <c r="E497" s="1">
        <f t="shared" si="15"/>
        <v>1.0412270054723107</v>
      </c>
    </row>
    <row r="498" spans="1:5" x14ac:dyDescent="0.25">
      <c r="A498" s="1">
        <v>-0.36</v>
      </c>
      <c r="B498" s="1">
        <v>7.6760000000000004E-5</v>
      </c>
      <c r="C498" s="1">
        <f t="shared" si="14"/>
        <v>1.0859318605985677</v>
      </c>
      <c r="D498" s="1">
        <v>6.9070000000000001E-5</v>
      </c>
      <c r="E498" s="1">
        <f t="shared" si="15"/>
        <v>0.97714061505397443</v>
      </c>
    </row>
    <row r="499" spans="1:5" x14ac:dyDescent="0.25">
      <c r="A499" s="1">
        <v>-0.36499999999999999</v>
      </c>
      <c r="B499" s="1">
        <v>7.1790000000000002E-5</v>
      </c>
      <c r="C499" s="1">
        <f t="shared" si="14"/>
        <v>1.0156207435170814</v>
      </c>
      <c r="D499" s="1">
        <v>6.4720000000000004E-5</v>
      </c>
      <c r="E499" s="1">
        <f t="shared" si="15"/>
        <v>0.91560070372510804</v>
      </c>
    </row>
    <row r="500" spans="1:5" x14ac:dyDescent="0.25">
      <c r="A500" s="1">
        <v>-0.37</v>
      </c>
      <c r="B500" s="1">
        <v>6.7249999999999995E-5</v>
      </c>
      <c r="C500" s="1">
        <f t="shared" si="14"/>
        <v>0.9513928820382187</v>
      </c>
      <c r="D500" s="1">
        <v>6.0609999999999997E-5</v>
      </c>
      <c r="E500" s="1">
        <f t="shared" si="15"/>
        <v>0.857456097848869</v>
      </c>
    </row>
    <row r="501" spans="1:5" x14ac:dyDescent="0.25">
      <c r="A501" s="1">
        <v>-0.375</v>
      </c>
      <c r="B501" s="1">
        <v>6.2929999999999995E-5</v>
      </c>
      <c r="C501" s="1">
        <f t="shared" si="14"/>
        <v>0.89027738389093092</v>
      </c>
      <c r="D501" s="1">
        <v>5.6690000000000001E-5</v>
      </c>
      <c r="E501" s="1">
        <f t="shared" si="15"/>
        <v>0.80199944212262642</v>
      </c>
    </row>
    <row r="502" spans="1:5" x14ac:dyDescent="0.25">
      <c r="A502" s="1">
        <v>-0.38</v>
      </c>
      <c r="B502" s="1">
        <v>5.8820000000000003E-5</v>
      </c>
      <c r="C502" s="1">
        <f t="shared" si="14"/>
        <v>0.83213277801469199</v>
      </c>
      <c r="D502" s="1">
        <v>5.2989999999999999E-5</v>
      </c>
      <c r="E502" s="1">
        <f t="shared" si="15"/>
        <v>0.74965514972795855</v>
      </c>
    </row>
    <row r="503" spans="1:5" x14ac:dyDescent="0.25">
      <c r="A503" s="1">
        <v>-0.38500000000000001</v>
      </c>
      <c r="B503" s="1">
        <v>5.4950000000000001E-5</v>
      </c>
      <c r="C503" s="1">
        <f t="shared" si="14"/>
        <v>0.77738347759107984</v>
      </c>
      <c r="D503" s="1">
        <v>4.9490000000000002E-5</v>
      </c>
      <c r="E503" s="1">
        <f t="shared" si="15"/>
        <v>0.70014027854381333</v>
      </c>
    </row>
    <row r="504" spans="1:5" x14ac:dyDescent="0.25">
      <c r="A504" s="1">
        <v>-0.39</v>
      </c>
      <c r="B504" s="1">
        <v>5.13E-5</v>
      </c>
      <c r="C504" s="1">
        <f t="shared" si="14"/>
        <v>0.72574654049904275</v>
      </c>
      <c r="D504" s="1">
        <v>4.6180000000000002E-5</v>
      </c>
      <c r="E504" s="1">
        <f t="shared" si="15"/>
        <v>0.65331335750966457</v>
      </c>
    </row>
    <row r="505" spans="1:5" x14ac:dyDescent="0.25">
      <c r="A505" s="1">
        <v>-0.39500000000000002</v>
      </c>
      <c r="B505" s="1">
        <v>4.7849999999999998E-5</v>
      </c>
      <c r="C505" s="1">
        <f t="shared" si="14"/>
        <v>0.67693902461752808</v>
      </c>
      <c r="D505" s="1">
        <v>4.3050000000000003E-5</v>
      </c>
      <c r="E505" s="1">
        <f t="shared" si="15"/>
        <v>0.60903291556498618</v>
      </c>
    </row>
    <row r="506" spans="1:5" x14ac:dyDescent="0.25">
      <c r="A506" s="1">
        <v>-0.4</v>
      </c>
      <c r="B506" s="1">
        <v>4.4579999999999997E-5</v>
      </c>
      <c r="C506" s="1">
        <f t="shared" si="14"/>
        <v>0.63067798782548379</v>
      </c>
      <c r="D506" s="1">
        <v>4.0099999999999999E-5</v>
      </c>
      <c r="E506" s="1">
        <f t="shared" si="15"/>
        <v>0.56729895270977804</v>
      </c>
    </row>
    <row r="507" spans="1:5" x14ac:dyDescent="0.25">
      <c r="A507" s="1">
        <v>-0.40500000000000003</v>
      </c>
      <c r="B507" s="1">
        <v>4.1499999999999999E-5</v>
      </c>
      <c r="C507" s="1">
        <f t="shared" si="14"/>
        <v>0.58710490118343617</v>
      </c>
      <c r="D507" s="1">
        <v>3.7339999999999998E-5</v>
      </c>
      <c r="E507" s="1">
        <f t="shared" si="15"/>
        <v>0.52825294000456635</v>
      </c>
    </row>
    <row r="508" spans="1:5" x14ac:dyDescent="0.25">
      <c r="A508" s="1">
        <v>-0.41</v>
      </c>
      <c r="B508" s="1">
        <v>3.8600000000000003E-5</v>
      </c>
      <c r="C508" s="1">
        <f t="shared" si="14"/>
        <v>0.54607829363085869</v>
      </c>
      <c r="D508" s="1">
        <v>3.4730000000000001E-5</v>
      </c>
      <c r="E508" s="1">
        <f t="shared" si="15"/>
        <v>0.49132899320724671</v>
      </c>
    </row>
    <row r="509" spans="1:5" x14ac:dyDescent="0.25">
      <c r="A509" s="1">
        <v>-0.41499999999999998</v>
      </c>
      <c r="B509" s="1">
        <v>3.5880000000000002E-5</v>
      </c>
      <c r="C509" s="1">
        <f t="shared" si="14"/>
        <v>0.50759816516775158</v>
      </c>
      <c r="D509" s="1">
        <v>3.2270000000000001E-5</v>
      </c>
      <c r="E509" s="1">
        <f t="shared" si="15"/>
        <v>0.4565271123178189</v>
      </c>
    </row>
    <row r="510" spans="1:5" x14ac:dyDescent="0.25">
      <c r="A510" s="1">
        <v>-0.42</v>
      </c>
      <c r="B510" s="1">
        <v>3.3300000000000003E-5</v>
      </c>
      <c r="C510" s="1">
        <f t="shared" si="14"/>
        <v>0.47109863155201026</v>
      </c>
      <c r="D510" s="1">
        <v>2.9960000000000001E-5</v>
      </c>
      <c r="E510" s="1">
        <f t="shared" si="15"/>
        <v>0.42384729733628307</v>
      </c>
    </row>
    <row r="511" spans="1:5" x14ac:dyDescent="0.25">
      <c r="A511" s="1">
        <v>-0.42499999999999999</v>
      </c>
      <c r="B511" s="1">
        <v>3.0910000000000001E-5</v>
      </c>
      <c r="C511" s="1">
        <f t="shared" si="14"/>
        <v>0.43728704808626534</v>
      </c>
      <c r="D511" s="1">
        <v>2.779E-5</v>
      </c>
      <c r="E511" s="1">
        <f t="shared" si="15"/>
        <v>0.39314807720211298</v>
      </c>
    </row>
    <row r="512" spans="1:5" x14ac:dyDescent="0.25">
      <c r="A512" s="1">
        <v>-0.43</v>
      </c>
      <c r="B512" s="1">
        <v>2.8649999999999998E-5</v>
      </c>
      <c r="C512" s="1">
        <f t="shared" si="14"/>
        <v>0.40531458840736012</v>
      </c>
      <c r="D512" s="1">
        <v>2.5749999999999999E-5</v>
      </c>
      <c r="E512" s="1">
        <f t="shared" si="15"/>
        <v>0.36428798085478264</v>
      </c>
    </row>
    <row r="513" spans="1:5" x14ac:dyDescent="0.25">
      <c r="A513" s="1">
        <v>-0.435</v>
      </c>
      <c r="B513" s="1">
        <v>2.654E-5</v>
      </c>
      <c r="C513" s="1">
        <f t="shared" si="14"/>
        <v>0.37546419463634689</v>
      </c>
      <c r="D513" s="1">
        <v>2.3830000000000001E-5</v>
      </c>
      <c r="E513" s="1">
        <f t="shared" si="15"/>
        <v>0.33712553723376587</v>
      </c>
    </row>
    <row r="514" spans="1:5" x14ac:dyDescent="0.25">
      <c r="A514" s="1">
        <v>-0.44</v>
      </c>
      <c r="B514" s="1">
        <v>2.455E-5</v>
      </c>
      <c r="C514" s="1">
        <f t="shared" si="14"/>
        <v>0.34731145359164711</v>
      </c>
      <c r="D514" s="1">
        <v>2.2030000000000001E-5</v>
      </c>
      <c r="E514" s="1">
        <f t="shared" si="15"/>
        <v>0.3116607463390626</v>
      </c>
    </row>
    <row r="515" spans="1:5" x14ac:dyDescent="0.25">
      <c r="A515" s="1">
        <v>-0.44500000000000001</v>
      </c>
      <c r="B515" s="1">
        <v>2.268E-5</v>
      </c>
      <c r="C515" s="1">
        <f t="shared" si="14"/>
        <v>0.320856365273261</v>
      </c>
      <c r="D515" s="1">
        <v>2.0339999999999998E-5</v>
      </c>
      <c r="E515" s="1">
        <f t="shared" si="15"/>
        <v>0.28775213711014674</v>
      </c>
    </row>
    <row r="516" spans="1:5" x14ac:dyDescent="0.25">
      <c r="A516" s="1">
        <v>-0.45</v>
      </c>
      <c r="B516" s="1">
        <v>2.0910000000000001E-5</v>
      </c>
      <c r="C516" s="1">
        <f t="shared" si="14"/>
        <v>0.29581598756013616</v>
      </c>
      <c r="D516" s="1">
        <v>1.8749999999999998E-5</v>
      </c>
      <c r="E516" s="1">
        <f t="shared" si="15"/>
        <v>0.26525823848649221</v>
      </c>
    </row>
    <row r="517" spans="1:5" x14ac:dyDescent="0.25">
      <c r="A517" s="1">
        <v>-0.45500000000000002</v>
      </c>
      <c r="B517" s="1">
        <v>1.9279999999999998E-5</v>
      </c>
      <c r="C517" s="1">
        <f t="shared" si="14"/>
        <v>0.27275620469437706</v>
      </c>
      <c r="D517" s="1">
        <v>1.7249999999999999E-5</v>
      </c>
      <c r="E517" s="1">
        <f t="shared" si="15"/>
        <v>0.24403757940757281</v>
      </c>
    </row>
    <row r="518" spans="1:5" x14ac:dyDescent="0.25">
      <c r="A518" s="1">
        <v>-0.46</v>
      </c>
      <c r="B518" s="1">
        <v>1.772E-5</v>
      </c>
      <c r="C518" s="1">
        <f t="shared" si="14"/>
        <v>0.2506867192523009</v>
      </c>
      <c r="D518" s="1">
        <v>1.5840000000000001E-5</v>
      </c>
      <c r="E518" s="1">
        <f t="shared" si="15"/>
        <v>0.22409015987338862</v>
      </c>
    </row>
    <row r="519" spans="1:5" x14ac:dyDescent="0.25">
      <c r="A519" s="1">
        <v>-0.46500000000000002</v>
      </c>
      <c r="B519" s="1">
        <v>1.6269999999999998E-5</v>
      </c>
      <c r="C519" s="1">
        <f t="shared" ref="C519:C582" si="16">B519*$A$1/$B$1</f>
        <v>0.23017341547601219</v>
      </c>
      <c r="D519" s="1">
        <v>1.452E-5</v>
      </c>
      <c r="E519" s="1">
        <f t="shared" ref="E519:E582" si="17">D519*$A$1/$B$1</f>
        <v>0.20541597988393959</v>
      </c>
    </row>
    <row r="520" spans="1:5" x14ac:dyDescent="0.25">
      <c r="A520" s="1">
        <v>-0.47</v>
      </c>
      <c r="B520" s="1">
        <v>1.49E-5</v>
      </c>
      <c r="C520" s="1">
        <f t="shared" si="16"/>
        <v>0.2107918801839325</v>
      </c>
      <c r="D520" s="1">
        <v>1.327E-5</v>
      </c>
      <c r="E520" s="1">
        <f t="shared" si="17"/>
        <v>0.18773209731817345</v>
      </c>
    </row>
    <row r="521" spans="1:5" x14ac:dyDescent="0.25">
      <c r="A521" s="1">
        <v>-0.47499999999999998</v>
      </c>
      <c r="B521" s="1">
        <v>1.362E-5</v>
      </c>
      <c r="C521" s="1">
        <f t="shared" si="16"/>
        <v>0.19268358443658795</v>
      </c>
      <c r="D521" s="1">
        <v>1.2099999999999999E-5</v>
      </c>
      <c r="E521" s="1">
        <f t="shared" si="17"/>
        <v>0.17117998323661632</v>
      </c>
    </row>
    <row r="522" spans="1:5" x14ac:dyDescent="0.25">
      <c r="A522" s="1">
        <v>-0.48</v>
      </c>
      <c r="B522" s="1">
        <v>1.241E-5</v>
      </c>
      <c r="C522" s="1">
        <f t="shared" si="16"/>
        <v>0.1755655861129263</v>
      </c>
      <c r="D522" s="1">
        <v>1.1E-5</v>
      </c>
      <c r="E522" s="1">
        <f t="shared" si="17"/>
        <v>0.15561816657874208</v>
      </c>
    </row>
    <row r="523" spans="1:5" x14ac:dyDescent="0.25">
      <c r="A523" s="1">
        <v>-0.48499999999999999</v>
      </c>
      <c r="B523" s="1">
        <v>1.1270000000000001E-5</v>
      </c>
      <c r="C523" s="1">
        <f t="shared" si="16"/>
        <v>0.15943788521294761</v>
      </c>
      <c r="D523" s="1">
        <v>9.9550000000000004E-6</v>
      </c>
      <c r="E523" s="1">
        <f t="shared" si="17"/>
        <v>0.14083444075376161</v>
      </c>
    </row>
    <row r="524" spans="1:5" x14ac:dyDescent="0.25">
      <c r="A524" s="1">
        <v>-0.49</v>
      </c>
      <c r="B524" s="1">
        <v>1.0190000000000001E-5</v>
      </c>
      <c r="C524" s="1">
        <f t="shared" si="16"/>
        <v>0.14415901067612566</v>
      </c>
      <c r="D524" s="1">
        <v>8.9740000000000008E-6</v>
      </c>
      <c r="E524" s="1">
        <f t="shared" si="17"/>
        <v>0.12695612971614834</v>
      </c>
    </row>
    <row r="525" spans="1:5" x14ac:dyDescent="0.25">
      <c r="A525" s="1">
        <v>-0.495</v>
      </c>
      <c r="B525" s="1">
        <v>9.1849999999999993E-6</v>
      </c>
      <c r="C525" s="1">
        <f t="shared" si="16"/>
        <v>0.12994116909324965</v>
      </c>
      <c r="D525" s="1">
        <v>8.0299999999999994E-6</v>
      </c>
      <c r="E525" s="1">
        <f t="shared" si="17"/>
        <v>0.11360126160248173</v>
      </c>
    </row>
    <row r="526" spans="1:5" x14ac:dyDescent="0.25">
      <c r="A526" s="1">
        <v>-0.5</v>
      </c>
      <c r="B526" s="1">
        <v>8.2379999999999997E-6</v>
      </c>
      <c r="C526" s="1">
        <f t="shared" si="16"/>
        <v>0.11654385966142523</v>
      </c>
      <c r="D526" s="1">
        <v>7.1459999999999999E-6</v>
      </c>
      <c r="E526" s="1">
        <f t="shared" si="17"/>
        <v>0.10109521985197191</v>
      </c>
    </row>
    <row r="527" spans="1:5" x14ac:dyDescent="0.25">
      <c r="A527" s="1">
        <v>-0.505</v>
      </c>
      <c r="B527" s="1">
        <v>7.34E-6</v>
      </c>
      <c r="C527" s="1">
        <f t="shared" si="16"/>
        <v>0.10383975842617883</v>
      </c>
      <c r="D527" s="1">
        <v>6.3409999999999999E-6</v>
      </c>
      <c r="E527" s="1">
        <f t="shared" si="17"/>
        <v>8.9706799479618515E-2</v>
      </c>
    </row>
    <row r="528" spans="1:5" x14ac:dyDescent="0.25">
      <c r="A528" s="1">
        <v>-0.51</v>
      </c>
      <c r="B528" s="1">
        <v>6.4799999999999998E-6</v>
      </c>
      <c r="C528" s="1">
        <f t="shared" si="16"/>
        <v>9.1673247220931703E-2</v>
      </c>
      <c r="D528" s="1">
        <v>5.558E-6</v>
      </c>
      <c r="E528" s="1">
        <f t="shared" si="17"/>
        <v>7.8629615440422601E-2</v>
      </c>
    </row>
    <row r="529" spans="1:5" x14ac:dyDescent="0.25">
      <c r="A529" s="1">
        <v>-0.51500000000000001</v>
      </c>
      <c r="B529" s="1">
        <v>5.6790000000000002E-6</v>
      </c>
      <c r="C529" s="1">
        <f t="shared" si="16"/>
        <v>8.0341415272788763E-2</v>
      </c>
      <c r="D529" s="1">
        <v>4.8250000000000004E-6</v>
      </c>
      <c r="E529" s="1">
        <f t="shared" si="17"/>
        <v>6.8259786703857336E-2</v>
      </c>
    </row>
    <row r="530" spans="1:5" x14ac:dyDescent="0.25">
      <c r="A530" s="1">
        <v>-0.52</v>
      </c>
      <c r="B530" s="1">
        <v>4.9280000000000001E-6</v>
      </c>
      <c r="C530" s="1">
        <f t="shared" si="16"/>
        <v>6.9716938627276459E-2</v>
      </c>
      <c r="D530" s="1">
        <v>4.1250000000000003E-6</v>
      </c>
      <c r="E530" s="1">
        <f t="shared" si="17"/>
        <v>5.8356812467028292E-2</v>
      </c>
    </row>
    <row r="531" spans="1:5" x14ac:dyDescent="0.25">
      <c r="A531" s="1">
        <v>-0.52500000000000002</v>
      </c>
      <c r="B531" s="1">
        <v>4.2119999999999997E-6</v>
      </c>
      <c r="C531" s="1">
        <f t="shared" si="16"/>
        <v>5.958761069360561E-2</v>
      </c>
      <c r="D531" s="1">
        <v>3.4759999999999998E-6</v>
      </c>
      <c r="E531" s="1">
        <f t="shared" si="17"/>
        <v>4.9175340638882507E-2</v>
      </c>
    </row>
    <row r="532" spans="1:5" x14ac:dyDescent="0.25">
      <c r="A532" s="1">
        <v>-0.53</v>
      </c>
      <c r="B532" s="1">
        <v>3.546E-6</v>
      </c>
      <c r="C532" s="1">
        <f t="shared" si="16"/>
        <v>5.016563806256541E-2</v>
      </c>
      <c r="D532" s="1">
        <v>2.8389999999999998E-6</v>
      </c>
      <c r="E532" s="1">
        <f t="shared" si="17"/>
        <v>4.0163634083368073E-2</v>
      </c>
    </row>
    <row r="533" spans="1:5" x14ac:dyDescent="0.25">
      <c r="A533" s="1">
        <v>-0.53500000000000003</v>
      </c>
      <c r="B533" s="1">
        <v>2.9179999999999998E-6</v>
      </c>
      <c r="C533" s="1">
        <f t="shared" si="16"/>
        <v>4.1281255461524495E-2</v>
      </c>
      <c r="D533" s="1">
        <v>2.277E-6</v>
      </c>
      <c r="E533" s="1">
        <f t="shared" si="17"/>
        <v>3.2212960481799613E-2</v>
      </c>
    </row>
    <row r="534" spans="1:5" x14ac:dyDescent="0.25">
      <c r="A534" s="1">
        <v>-0.54</v>
      </c>
      <c r="B534" s="1">
        <v>2.3240000000000001E-6</v>
      </c>
      <c r="C534" s="1">
        <f t="shared" si="16"/>
        <v>3.2877874466272425E-2</v>
      </c>
      <c r="D534" s="1">
        <v>1.73E-6</v>
      </c>
      <c r="E534" s="1">
        <f t="shared" si="17"/>
        <v>2.4474493471020348E-2</v>
      </c>
    </row>
    <row r="535" spans="1:5" x14ac:dyDescent="0.25">
      <c r="A535" s="1">
        <v>-0.54500000000000004</v>
      </c>
      <c r="B535" s="1">
        <v>1.761E-6</v>
      </c>
      <c r="C535" s="1">
        <f t="shared" si="16"/>
        <v>2.4913053758651351E-2</v>
      </c>
      <c r="D535" s="1">
        <v>1.212E-6</v>
      </c>
      <c r="E535" s="1">
        <f t="shared" si="17"/>
        <v>1.7146292535766858E-2</v>
      </c>
    </row>
    <row r="536" spans="1:5" x14ac:dyDescent="0.25">
      <c r="A536" s="1">
        <v>-0.55000000000000004</v>
      </c>
      <c r="B536" s="1">
        <v>1.2300000000000001E-6</v>
      </c>
      <c r="C536" s="1">
        <f t="shared" si="16"/>
        <v>1.7400940444713894E-2</v>
      </c>
      <c r="D536" s="1">
        <v>7.2040000000000002E-7</v>
      </c>
      <c r="E536" s="1">
        <f t="shared" si="17"/>
        <v>1.0191575200302347E-2</v>
      </c>
    </row>
    <row r="537" spans="1:5" x14ac:dyDescent="0.25">
      <c r="A537" s="1">
        <v>-0.55500000000000005</v>
      </c>
      <c r="B537" s="1">
        <v>7.3259999999999998E-7</v>
      </c>
      <c r="C537" s="1">
        <f t="shared" si="16"/>
        <v>1.0364169894144225E-2</v>
      </c>
      <c r="D537" s="1">
        <v>2.5349999999999999E-7</v>
      </c>
      <c r="E537" s="1">
        <f t="shared" si="17"/>
        <v>3.5862913843373746E-3</v>
      </c>
    </row>
    <row r="538" spans="1:5" x14ac:dyDescent="0.25">
      <c r="A538" s="1">
        <v>-0.56000000000000005</v>
      </c>
      <c r="B538" s="1">
        <v>2.5820000000000002E-7</v>
      </c>
      <c r="C538" s="1">
        <f t="shared" si="16"/>
        <v>3.6527827827846564E-3</v>
      </c>
      <c r="D538" s="1">
        <v>-1.7459999999999999E-7</v>
      </c>
      <c r="E538" s="1">
        <f t="shared" si="17"/>
        <v>-2.4700847167862154E-3</v>
      </c>
    </row>
    <row r="539" spans="1:5" x14ac:dyDescent="0.25">
      <c r="A539" s="1">
        <v>-0.56510000000000005</v>
      </c>
      <c r="B539" s="1">
        <v>-1.9350000000000001E-7</v>
      </c>
      <c r="C539" s="1">
        <f t="shared" si="16"/>
        <v>-2.7374650211805999E-3</v>
      </c>
      <c r="D539" s="1">
        <v>-5.7990000000000005E-7</v>
      </c>
      <c r="E539" s="1">
        <f t="shared" si="17"/>
        <v>-8.2039067999102322E-3</v>
      </c>
    </row>
    <row r="540" spans="1:5" x14ac:dyDescent="0.25">
      <c r="A540" s="1">
        <v>-0.56999999999999995</v>
      </c>
      <c r="B540" s="1">
        <v>-6.0340000000000002E-7</v>
      </c>
      <c r="C540" s="1">
        <f t="shared" si="16"/>
        <v>-8.5363637921466364E-3</v>
      </c>
      <c r="D540" s="1">
        <v>-9.6800000000000009E-7</v>
      </c>
      <c r="E540" s="1">
        <f t="shared" si="17"/>
        <v>-1.3694398658929307E-2</v>
      </c>
    </row>
    <row r="541" spans="1:5" x14ac:dyDescent="0.25">
      <c r="A541" s="1">
        <v>-0.57499999999999996</v>
      </c>
      <c r="B541" s="1">
        <v>-9.9919999999999989E-7</v>
      </c>
      <c r="C541" s="1">
        <f t="shared" si="16"/>
        <v>-1.4135788367770829E-2</v>
      </c>
      <c r="D541" s="1">
        <v>-1.3230000000000001E-6</v>
      </c>
      <c r="E541" s="1">
        <f t="shared" si="17"/>
        <v>-1.8716621307606894E-2</v>
      </c>
    </row>
    <row r="542" spans="1:5" x14ac:dyDescent="0.25">
      <c r="A542" s="1">
        <v>-0.58009999999999995</v>
      </c>
      <c r="B542" s="1">
        <v>-1.373E-6</v>
      </c>
      <c r="C542" s="1">
        <f t="shared" si="16"/>
        <v>-1.942397661023754E-2</v>
      </c>
      <c r="D542" s="1">
        <v>-1.674E-6</v>
      </c>
      <c r="E542" s="1">
        <f t="shared" si="17"/>
        <v>-2.3682255532074026E-2</v>
      </c>
    </row>
    <row r="543" spans="1:5" x14ac:dyDescent="0.25">
      <c r="A543" s="1">
        <v>-0.58499999999999996</v>
      </c>
      <c r="B543" s="1">
        <v>-1.7239999999999999E-6</v>
      </c>
      <c r="C543" s="1">
        <f t="shared" si="16"/>
        <v>-2.4389610834704669E-2</v>
      </c>
      <c r="D543" s="1">
        <v>-1.9889999999999999E-6</v>
      </c>
      <c r="E543" s="1">
        <f t="shared" si="17"/>
        <v>-2.8138593938647094E-2</v>
      </c>
    </row>
    <row r="544" spans="1:5" x14ac:dyDescent="0.25">
      <c r="A544" s="1">
        <v>-0.59</v>
      </c>
      <c r="B544" s="1">
        <v>-2.0430000000000002E-6</v>
      </c>
      <c r="C544" s="1">
        <f t="shared" si="16"/>
        <v>-2.8902537665488195E-2</v>
      </c>
      <c r="D544" s="1">
        <v>-2.2929999999999999E-6</v>
      </c>
      <c r="E544" s="1">
        <f t="shared" si="17"/>
        <v>-3.2439314178641418E-2</v>
      </c>
    </row>
    <row r="545" spans="1:5" x14ac:dyDescent="0.25">
      <c r="A545" s="1">
        <v>-0.59499999999999997</v>
      </c>
      <c r="B545" s="1">
        <v>-2.3740000000000001E-6</v>
      </c>
      <c r="C545" s="1">
        <f t="shared" si="16"/>
        <v>-3.3585229768903074E-2</v>
      </c>
      <c r="D545" s="1">
        <v>-2.576E-6</v>
      </c>
      <c r="E545" s="1">
        <f t="shared" si="17"/>
        <v>-3.6442945191530879E-2</v>
      </c>
    </row>
    <row r="546" spans="1:5" x14ac:dyDescent="0.25">
      <c r="A546" s="1">
        <v>-0.6</v>
      </c>
      <c r="B546" s="1">
        <v>-2.6809999999999998E-6</v>
      </c>
      <c r="C546" s="1">
        <f t="shared" si="16"/>
        <v>-3.7928391327055229E-2</v>
      </c>
      <c r="D546" s="1">
        <v>-2.8569999999999999E-6</v>
      </c>
      <c r="E546" s="1">
        <f t="shared" si="17"/>
        <v>-4.0418281992315105E-2</v>
      </c>
    </row>
    <row r="547" spans="1:5" x14ac:dyDescent="0.25">
      <c r="A547" s="1">
        <v>-0.60509999999999997</v>
      </c>
      <c r="B547" s="1">
        <v>-2.954E-6</v>
      </c>
      <c r="C547" s="1">
        <f t="shared" si="16"/>
        <v>-4.179055127941856E-2</v>
      </c>
      <c r="D547" s="1">
        <v>-3.1209999999999998E-6</v>
      </c>
      <c r="E547" s="1">
        <f t="shared" si="17"/>
        <v>-4.4153117990204917E-2</v>
      </c>
    </row>
    <row r="548" spans="1:5" x14ac:dyDescent="0.25">
      <c r="A548" s="1">
        <v>-0.61009999999999998</v>
      </c>
      <c r="B548" s="1">
        <v>-3.219E-6</v>
      </c>
      <c r="C548" s="1">
        <f t="shared" si="16"/>
        <v>-4.5539534383360988E-2</v>
      </c>
      <c r="D548" s="1">
        <v>-3.36E-6</v>
      </c>
      <c r="E548" s="1">
        <f t="shared" si="17"/>
        <v>-4.753427633677941E-2</v>
      </c>
    </row>
    <row r="549" spans="1:5" x14ac:dyDescent="0.25">
      <c r="A549" s="1">
        <v>-0.61509999999999998</v>
      </c>
      <c r="B549" s="1">
        <v>-3.4740000000000001E-6</v>
      </c>
      <c r="C549" s="1">
        <f t="shared" si="16"/>
        <v>-4.914704642677728E-2</v>
      </c>
      <c r="D549" s="1">
        <v>-3.6119999999999999E-6</v>
      </c>
      <c r="E549" s="1">
        <f t="shared" si="17"/>
        <v>-5.1099347062037857E-2</v>
      </c>
    </row>
    <row r="550" spans="1:5" x14ac:dyDescent="0.25">
      <c r="A550" s="1">
        <v>-0.62009999999999998</v>
      </c>
      <c r="B550" s="1">
        <v>-3.7129999999999999E-6</v>
      </c>
      <c r="C550" s="1">
        <f t="shared" si="16"/>
        <v>-5.2528204773351767E-2</v>
      </c>
      <c r="D550" s="1">
        <v>-3.8229999999999997E-6</v>
      </c>
      <c r="E550" s="1">
        <f t="shared" si="17"/>
        <v>-5.4084386439139182E-2</v>
      </c>
    </row>
    <row r="551" spans="1:5" x14ac:dyDescent="0.25">
      <c r="A551" s="1">
        <v>-0.62509999999999999</v>
      </c>
      <c r="B551" s="1">
        <v>-3.9360000000000001E-6</v>
      </c>
      <c r="C551" s="1">
        <f t="shared" si="16"/>
        <v>-5.5683009423084455E-2</v>
      </c>
      <c r="D551" s="1">
        <v>-4.0130000000000004E-6</v>
      </c>
      <c r="E551" s="1">
        <f t="shared" si="17"/>
        <v>-5.6772336589135643E-2</v>
      </c>
    </row>
    <row r="552" spans="1:5" x14ac:dyDescent="0.25">
      <c r="A552" s="1">
        <v>-0.63009999999999999</v>
      </c>
      <c r="B552" s="1">
        <v>-4.1489999999999996E-6</v>
      </c>
      <c r="C552" s="1">
        <f t="shared" si="16"/>
        <v>-5.8696343012291E-2</v>
      </c>
      <c r="D552" s="1">
        <v>-4.2069999999999997E-6</v>
      </c>
      <c r="E552" s="1">
        <f t="shared" si="17"/>
        <v>-5.9516875163342545E-2</v>
      </c>
    </row>
    <row r="553" spans="1:5" x14ac:dyDescent="0.25">
      <c r="A553" s="1">
        <v>-0.6351</v>
      </c>
      <c r="B553" s="1">
        <v>-4.3499999999999999E-6</v>
      </c>
      <c r="C553" s="1">
        <f t="shared" si="16"/>
        <v>-6.1539911328866194E-2</v>
      </c>
      <c r="D553" s="1">
        <v>-4.3930000000000001E-6</v>
      </c>
      <c r="E553" s="1">
        <f t="shared" si="17"/>
        <v>-6.2148236889128558E-2</v>
      </c>
    </row>
    <row r="554" spans="1:5" x14ac:dyDescent="0.25">
      <c r="A554" s="1">
        <v>-0.6401</v>
      </c>
      <c r="B554" s="1">
        <v>-4.5510000000000001E-6</v>
      </c>
      <c r="C554" s="1">
        <f t="shared" si="16"/>
        <v>-6.4383479645441402E-2</v>
      </c>
      <c r="D554" s="1">
        <v>-4.5730000000000001E-6</v>
      </c>
      <c r="E554" s="1">
        <f t="shared" si="17"/>
        <v>-6.4694715978598868E-2</v>
      </c>
    </row>
    <row r="555" spans="1:5" x14ac:dyDescent="0.25">
      <c r="A555" s="1">
        <v>-0.64510000000000001</v>
      </c>
      <c r="B555" s="1">
        <v>-4.7469999999999996E-6</v>
      </c>
      <c r="C555" s="1">
        <f t="shared" si="16"/>
        <v>-6.7156312431753518E-2</v>
      </c>
      <c r="D555" s="1">
        <v>-4.7650000000000001E-6</v>
      </c>
      <c r="E555" s="1">
        <f t="shared" si="17"/>
        <v>-6.7410960340700557E-2</v>
      </c>
    </row>
    <row r="556" spans="1:5" x14ac:dyDescent="0.25">
      <c r="A556" s="1">
        <v>-0.65010000000000001</v>
      </c>
      <c r="B556" s="1">
        <v>-4.9280000000000001E-6</v>
      </c>
      <c r="C556" s="1">
        <f t="shared" si="16"/>
        <v>-6.9716938627276459E-2</v>
      </c>
      <c r="D556" s="1">
        <v>-4.9230000000000001E-6</v>
      </c>
      <c r="E556" s="1">
        <f t="shared" si="17"/>
        <v>-6.9646203097013401E-2</v>
      </c>
    </row>
    <row r="557" spans="1:5" x14ac:dyDescent="0.25">
      <c r="A557" s="1">
        <v>-0.65510000000000002</v>
      </c>
      <c r="B557" s="1">
        <v>-5.0900000000000004E-6</v>
      </c>
      <c r="C557" s="1">
        <f t="shared" si="16"/>
        <v>-7.2008769807799772E-2</v>
      </c>
      <c r="D557" s="1">
        <v>-5.0690000000000001E-6</v>
      </c>
      <c r="E557" s="1">
        <f t="shared" si="17"/>
        <v>-7.1711680580694881E-2</v>
      </c>
    </row>
    <row r="558" spans="1:5" x14ac:dyDescent="0.25">
      <c r="A558" s="1">
        <v>-0.66010000000000002</v>
      </c>
      <c r="B558" s="1">
        <v>-5.2639999999999999E-6</v>
      </c>
      <c r="C558" s="1">
        <f t="shared" si="16"/>
        <v>-7.4470366260954393E-2</v>
      </c>
      <c r="D558" s="1">
        <v>-5.2159999999999997E-6</v>
      </c>
      <c r="E558" s="1">
        <f t="shared" si="17"/>
        <v>-7.3791305170428978E-2</v>
      </c>
    </row>
    <row r="559" spans="1:5" x14ac:dyDescent="0.25">
      <c r="A559" s="1">
        <v>-0.66500000000000004</v>
      </c>
      <c r="B559" s="1">
        <v>-5.4110000000000004E-6</v>
      </c>
      <c r="C559" s="1">
        <f t="shared" si="16"/>
        <v>-7.6549990850688504E-2</v>
      </c>
      <c r="D559" s="1">
        <v>-5.3489999999999999E-6</v>
      </c>
      <c r="E559" s="1">
        <f t="shared" si="17"/>
        <v>-7.567287027542649E-2</v>
      </c>
    </row>
    <row r="560" spans="1:5" x14ac:dyDescent="0.25">
      <c r="A560" s="1">
        <v>-0.67010000000000003</v>
      </c>
      <c r="B560" s="1">
        <v>-5.5639999999999996E-6</v>
      </c>
      <c r="C560" s="1">
        <f t="shared" si="16"/>
        <v>-7.8714498076738276E-2</v>
      </c>
      <c r="D560" s="1">
        <v>-5.485E-6</v>
      </c>
      <c r="E560" s="1">
        <f t="shared" si="17"/>
        <v>-7.7596876698581868E-2</v>
      </c>
    </row>
    <row r="561" spans="1:5" x14ac:dyDescent="0.25">
      <c r="A561" s="1">
        <v>-0.67510000000000003</v>
      </c>
      <c r="B561" s="1">
        <v>-5.7010000000000001E-6</v>
      </c>
      <c r="C561" s="1">
        <f t="shared" si="16"/>
        <v>-8.0652651605946257E-2</v>
      </c>
      <c r="D561" s="1">
        <v>-5.631E-6</v>
      </c>
      <c r="E561" s="1">
        <f t="shared" si="17"/>
        <v>-7.9662354182263348E-2</v>
      </c>
    </row>
    <row r="562" spans="1:5" x14ac:dyDescent="0.25">
      <c r="A562" s="1">
        <v>-0.68010000000000004</v>
      </c>
      <c r="B562" s="1">
        <v>-5.8279999999999999E-6</v>
      </c>
      <c r="C562" s="1">
        <f t="shared" si="16"/>
        <v>-8.2449334074628094E-2</v>
      </c>
      <c r="D562" s="1">
        <v>-5.7749999999999998E-6</v>
      </c>
      <c r="E562" s="1">
        <f t="shared" si="17"/>
        <v>-8.1699537453839607E-2</v>
      </c>
    </row>
    <row r="563" spans="1:5" x14ac:dyDescent="0.25">
      <c r="A563" s="1">
        <v>-0.68510000000000004</v>
      </c>
      <c r="B563" s="1">
        <v>-5.9549999999999997E-6</v>
      </c>
      <c r="C563" s="1">
        <f t="shared" si="16"/>
        <v>-8.4246016543309918E-2</v>
      </c>
      <c r="D563" s="1">
        <v>-5.8619999999999999E-6</v>
      </c>
      <c r="E563" s="1">
        <f t="shared" si="17"/>
        <v>-8.2930335680416925E-2</v>
      </c>
    </row>
    <row r="564" spans="1:5" x14ac:dyDescent="0.25">
      <c r="A564" s="1">
        <v>-0.69010000000000005</v>
      </c>
      <c r="B564" s="1">
        <v>-6.0970000000000002E-6</v>
      </c>
      <c r="C564" s="1">
        <f t="shared" si="16"/>
        <v>-8.6254905602780971E-2</v>
      </c>
      <c r="D564" s="1">
        <v>-5.9900000000000002E-6</v>
      </c>
      <c r="E564" s="1">
        <f t="shared" si="17"/>
        <v>-8.4741165255151393E-2</v>
      </c>
    </row>
    <row r="565" spans="1:5" x14ac:dyDescent="0.25">
      <c r="A565" s="1">
        <v>-0.69510000000000005</v>
      </c>
      <c r="B565" s="1">
        <v>-6.2149999999999998E-6</v>
      </c>
      <c r="C565" s="1">
        <f t="shared" si="16"/>
        <v>-8.7924264116989295E-2</v>
      </c>
      <c r="D565" s="1">
        <v>-6.0739999999999998E-6</v>
      </c>
      <c r="E565" s="1">
        <f t="shared" si="17"/>
        <v>-8.5929522163570859E-2</v>
      </c>
    </row>
    <row r="566" spans="1:5" x14ac:dyDescent="0.25">
      <c r="A566" s="1">
        <v>-0.70009999999999994</v>
      </c>
      <c r="B566" s="1">
        <v>-6.3300000000000004E-6</v>
      </c>
      <c r="C566" s="1">
        <f t="shared" si="16"/>
        <v>-8.9551181313039782E-2</v>
      </c>
      <c r="D566" s="1">
        <v>-6.1689999999999997E-6</v>
      </c>
      <c r="E566" s="1">
        <f t="shared" si="17"/>
        <v>-8.72734972385691E-2</v>
      </c>
    </row>
    <row r="567" spans="1:5" x14ac:dyDescent="0.25">
      <c r="A567" s="1">
        <v>-0.70509999999999995</v>
      </c>
      <c r="B567" s="1">
        <v>-6.4400000000000002E-6</v>
      </c>
      <c r="C567" s="1">
        <f t="shared" si="16"/>
        <v>-9.1107362978827197E-2</v>
      </c>
      <c r="D567" s="1">
        <v>-6.2709999999999998E-6</v>
      </c>
      <c r="E567" s="1">
        <f t="shared" si="17"/>
        <v>-8.8716502055935606E-2</v>
      </c>
    </row>
    <row r="568" spans="1:5" x14ac:dyDescent="0.25">
      <c r="A568" s="1">
        <v>-0.71009999999999995</v>
      </c>
      <c r="B568" s="1">
        <v>-6.545E-6</v>
      </c>
      <c r="C568" s="1">
        <f t="shared" si="16"/>
        <v>-9.2592809114351554E-2</v>
      </c>
      <c r="D568" s="1">
        <v>-6.3740000000000003E-6</v>
      </c>
      <c r="E568" s="1">
        <f t="shared" si="17"/>
        <v>-9.0173653979354743E-2</v>
      </c>
    </row>
    <row r="569" spans="1:5" x14ac:dyDescent="0.25">
      <c r="A569" s="1">
        <v>-0.71499999999999997</v>
      </c>
      <c r="B569" s="1">
        <v>-6.652E-6</v>
      </c>
      <c r="C569" s="1">
        <f t="shared" si="16"/>
        <v>-9.4106549461981132E-2</v>
      </c>
      <c r="D569" s="1">
        <v>-6.4659999999999996E-6</v>
      </c>
      <c r="E569" s="1">
        <f t="shared" si="17"/>
        <v>-9.1475187736195132E-2</v>
      </c>
    </row>
    <row r="570" spans="1:5" x14ac:dyDescent="0.25">
      <c r="A570" s="1">
        <v>-0.72009999999999996</v>
      </c>
      <c r="B570" s="1">
        <v>-6.7560000000000002E-6</v>
      </c>
      <c r="C570" s="1">
        <f t="shared" si="16"/>
        <v>-9.5577848491452871E-2</v>
      </c>
      <c r="D570" s="1">
        <v>-6.5629999999999997E-6</v>
      </c>
      <c r="E570" s="1">
        <f t="shared" si="17"/>
        <v>-9.284745702329858E-2</v>
      </c>
    </row>
    <row r="571" spans="1:5" x14ac:dyDescent="0.25">
      <c r="A571" s="1">
        <v>-0.72509999999999997</v>
      </c>
      <c r="B571" s="1">
        <v>-6.8460000000000002E-6</v>
      </c>
      <c r="C571" s="1">
        <f t="shared" si="16"/>
        <v>-9.6851088036188054E-2</v>
      </c>
      <c r="D571" s="1">
        <v>-6.6390000000000003E-6</v>
      </c>
      <c r="E571" s="1">
        <f t="shared" si="17"/>
        <v>-9.3922637083297164E-2</v>
      </c>
    </row>
    <row r="572" spans="1:5" x14ac:dyDescent="0.25">
      <c r="A572" s="1">
        <v>-0.73009999999999997</v>
      </c>
      <c r="B572" s="1">
        <v>-6.9380000000000003E-6</v>
      </c>
      <c r="C572" s="1">
        <f t="shared" si="16"/>
        <v>-9.8152621793028444E-2</v>
      </c>
      <c r="D572" s="1">
        <v>-6.7139999999999996E-6</v>
      </c>
      <c r="E572" s="1">
        <f t="shared" si="17"/>
        <v>-9.4983670037243131E-2</v>
      </c>
    </row>
    <row r="573" spans="1:5" x14ac:dyDescent="0.25">
      <c r="A573" s="1">
        <v>-0.73509999999999998</v>
      </c>
      <c r="B573" s="1">
        <v>-7.0169999999999999E-6</v>
      </c>
      <c r="C573" s="1">
        <f t="shared" si="16"/>
        <v>-9.9270243171184852E-2</v>
      </c>
      <c r="D573" s="1">
        <v>-6.7970000000000003E-6</v>
      </c>
      <c r="E573" s="1">
        <f t="shared" si="17"/>
        <v>-9.6157879839610008E-2</v>
      </c>
    </row>
    <row r="574" spans="1:5" x14ac:dyDescent="0.25">
      <c r="A574" s="1">
        <v>-0.74</v>
      </c>
      <c r="B574" s="1">
        <v>-7.1060000000000002E-6</v>
      </c>
      <c r="C574" s="1">
        <f t="shared" si="16"/>
        <v>-0.1005293356098674</v>
      </c>
      <c r="D574" s="1">
        <v>-6.9099999999999999E-6</v>
      </c>
      <c r="E574" s="1">
        <f t="shared" si="17"/>
        <v>-9.7756502823555261E-2</v>
      </c>
    </row>
    <row r="575" spans="1:5" x14ac:dyDescent="0.25">
      <c r="A575" s="1">
        <v>-0.74509999999999998</v>
      </c>
      <c r="B575" s="1">
        <v>-7.1940000000000001E-6</v>
      </c>
      <c r="C575" s="1">
        <f t="shared" si="16"/>
        <v>-0.10177428094249734</v>
      </c>
      <c r="D575" s="1">
        <v>-6.9460000000000001E-6</v>
      </c>
      <c r="E575" s="1">
        <f t="shared" si="17"/>
        <v>-9.8265798641449326E-2</v>
      </c>
    </row>
    <row r="576" spans="1:5" x14ac:dyDescent="0.25">
      <c r="A576" s="1">
        <v>-0.75009999999999999</v>
      </c>
      <c r="B576" s="1">
        <v>-7.2710000000000003E-6</v>
      </c>
      <c r="C576" s="1">
        <f t="shared" si="16"/>
        <v>-0.10286360810854854</v>
      </c>
      <c r="D576" s="1">
        <v>-7.0149999999999998E-6</v>
      </c>
      <c r="E576" s="1">
        <f t="shared" si="17"/>
        <v>-9.9241948959079618E-2</v>
      </c>
    </row>
    <row r="577" spans="1:5" x14ac:dyDescent="0.25">
      <c r="A577" s="1">
        <v>-0.75509999999999999</v>
      </c>
      <c r="B577" s="1">
        <v>-7.34E-6</v>
      </c>
      <c r="C577" s="1">
        <f t="shared" si="16"/>
        <v>-0.10383975842617883</v>
      </c>
      <c r="D577" s="1">
        <v>-7.0849999999999999E-6</v>
      </c>
      <c r="E577" s="1">
        <f t="shared" si="17"/>
        <v>-0.10023224638276253</v>
      </c>
    </row>
    <row r="578" spans="1:5" x14ac:dyDescent="0.25">
      <c r="A578" s="1">
        <v>-0.7601</v>
      </c>
      <c r="B578" s="1">
        <v>-7.4089999999999997E-6</v>
      </c>
      <c r="C578" s="1">
        <f t="shared" si="16"/>
        <v>-0.10481590874380911</v>
      </c>
      <c r="D578" s="1">
        <v>-7.1509999999999998E-6</v>
      </c>
      <c r="E578" s="1">
        <f t="shared" si="17"/>
        <v>-0.10116595538223497</v>
      </c>
    </row>
    <row r="579" spans="1:5" x14ac:dyDescent="0.25">
      <c r="A579" s="1">
        <v>-0.7651</v>
      </c>
      <c r="B579" s="1">
        <v>-7.4739999999999999E-6</v>
      </c>
      <c r="C579" s="1">
        <f t="shared" si="16"/>
        <v>-0.10573547063722895</v>
      </c>
      <c r="D579" s="1">
        <v>-7.2080000000000003E-6</v>
      </c>
      <c r="E579" s="1">
        <f t="shared" si="17"/>
        <v>-0.10197234042723392</v>
      </c>
    </row>
    <row r="580" spans="1:5" x14ac:dyDescent="0.25">
      <c r="A580" s="1">
        <v>-0.77010000000000001</v>
      </c>
      <c r="B580" s="1">
        <v>-7.5279999999999998E-6</v>
      </c>
      <c r="C580" s="1">
        <f t="shared" si="16"/>
        <v>-0.10649941436407005</v>
      </c>
      <c r="D580" s="1">
        <v>-7.267E-6</v>
      </c>
      <c r="E580" s="1">
        <f t="shared" si="17"/>
        <v>-0.10280701968433809</v>
      </c>
    </row>
    <row r="581" spans="1:5" x14ac:dyDescent="0.25">
      <c r="A581" s="1">
        <v>-0.77510000000000001</v>
      </c>
      <c r="B581" s="1">
        <v>-7.5959999999999998E-6</v>
      </c>
      <c r="C581" s="1">
        <f t="shared" si="16"/>
        <v>-0.10746141757564773</v>
      </c>
      <c r="D581" s="1">
        <v>-7.3239999999999997E-6</v>
      </c>
      <c r="E581" s="1">
        <f t="shared" si="17"/>
        <v>-0.10361340472933701</v>
      </c>
    </row>
    <row r="582" spans="1:5" x14ac:dyDescent="0.25">
      <c r="A582" s="1">
        <v>-0.78010000000000002</v>
      </c>
      <c r="B582" s="1">
        <v>-7.6580000000000002E-6</v>
      </c>
      <c r="C582" s="1">
        <f t="shared" si="16"/>
        <v>-0.10833853815090973</v>
      </c>
      <c r="D582" s="1">
        <v>-7.3830000000000003E-6</v>
      </c>
      <c r="E582" s="1">
        <f t="shared" si="17"/>
        <v>-0.10444808398644119</v>
      </c>
    </row>
    <row r="583" spans="1:5" x14ac:dyDescent="0.25">
      <c r="A583" s="1">
        <v>-0.78510000000000002</v>
      </c>
      <c r="B583" s="1">
        <v>-7.7230000000000004E-6</v>
      </c>
      <c r="C583" s="1">
        <f t="shared" ref="C583:C646" si="18">B583*$A$1/$B$1</f>
        <v>-0.10925810004432958</v>
      </c>
      <c r="D583" s="1">
        <v>-7.5020000000000003E-6</v>
      </c>
      <c r="E583" s="1">
        <f t="shared" ref="E583:E646" si="19">D583*$A$1/$B$1</f>
        <v>-0.10613158960670212</v>
      </c>
    </row>
    <row r="584" spans="1:5" x14ac:dyDescent="0.25">
      <c r="A584" s="1">
        <v>-0.79010000000000002</v>
      </c>
      <c r="B584" s="1">
        <v>-7.7740000000000004E-6</v>
      </c>
      <c r="C584" s="1">
        <f t="shared" si="18"/>
        <v>-0.10997960245301283</v>
      </c>
      <c r="D584" s="1">
        <v>-7.5109999999999997E-6</v>
      </c>
      <c r="E584" s="1">
        <f t="shared" si="19"/>
        <v>-0.10625891356117563</v>
      </c>
    </row>
    <row r="585" spans="1:5" x14ac:dyDescent="0.25">
      <c r="A585" s="1">
        <v>-0.79510000000000003</v>
      </c>
      <c r="B585" s="1">
        <v>-7.8469999999999996E-6</v>
      </c>
      <c r="C585" s="1">
        <f t="shared" si="18"/>
        <v>-0.11101234119485356</v>
      </c>
      <c r="D585" s="1">
        <v>-7.5660000000000001E-6</v>
      </c>
      <c r="E585" s="1">
        <f t="shared" si="19"/>
        <v>-0.10703700439406934</v>
      </c>
    </row>
    <row r="586" spans="1:5" x14ac:dyDescent="0.25">
      <c r="A586" s="1">
        <v>-0.80010000000000003</v>
      </c>
      <c r="B586" s="1">
        <v>-7.9000000000000006E-6</v>
      </c>
      <c r="C586" s="1">
        <f t="shared" si="18"/>
        <v>-0.11176213781564207</v>
      </c>
      <c r="D586" s="1">
        <v>-7.6310000000000003E-6</v>
      </c>
      <c r="E586" s="1">
        <f t="shared" si="19"/>
        <v>-0.10795656628748919</v>
      </c>
    </row>
    <row r="587" spans="1:5" x14ac:dyDescent="0.25">
      <c r="A587" s="1">
        <v>-0.80510000000000004</v>
      </c>
      <c r="B587" s="1">
        <v>-7.9580000000000007E-6</v>
      </c>
      <c r="C587" s="1">
        <f t="shared" si="18"/>
        <v>-0.11258266996669362</v>
      </c>
      <c r="D587" s="1">
        <v>-7.6569999999999997E-6</v>
      </c>
      <c r="E587" s="1">
        <f t="shared" si="19"/>
        <v>-0.10832439104485711</v>
      </c>
    </row>
    <row r="588" spans="1:5" x14ac:dyDescent="0.25">
      <c r="A588" s="1">
        <v>-0.81010000000000004</v>
      </c>
      <c r="B588" s="1">
        <v>-8.0190000000000006E-6</v>
      </c>
      <c r="C588" s="1">
        <f t="shared" si="18"/>
        <v>-0.11344564343590299</v>
      </c>
      <c r="D588" s="1">
        <v>-7.7330000000000003E-6</v>
      </c>
      <c r="E588" s="1">
        <f t="shared" si="19"/>
        <v>-0.10939957110485571</v>
      </c>
    </row>
    <row r="589" spans="1:5" x14ac:dyDescent="0.25">
      <c r="A589" s="1">
        <v>-0.81510000000000005</v>
      </c>
      <c r="B589" s="1">
        <v>-8.0739999999999993E-6</v>
      </c>
      <c r="C589" s="1">
        <f t="shared" si="18"/>
        <v>-0.1142237342687967</v>
      </c>
      <c r="D589" s="1">
        <v>-7.8140000000000001E-6</v>
      </c>
      <c r="E589" s="1">
        <f t="shared" si="19"/>
        <v>-0.11054548669511734</v>
      </c>
    </row>
    <row r="590" spans="1:5" x14ac:dyDescent="0.25">
      <c r="A590" s="1">
        <v>-0.82010000000000005</v>
      </c>
      <c r="B590" s="1">
        <v>-8.1249999999999993E-6</v>
      </c>
      <c r="C590" s="1">
        <f t="shared" si="18"/>
        <v>-0.11494523667747994</v>
      </c>
      <c r="D590" s="1">
        <v>-7.858E-6</v>
      </c>
      <c r="E590" s="1">
        <f t="shared" si="19"/>
        <v>-0.11116795936143233</v>
      </c>
    </row>
    <row r="591" spans="1:5" x14ac:dyDescent="0.25">
      <c r="A591" s="1">
        <v>-0.82509999999999994</v>
      </c>
      <c r="B591" s="1">
        <v>-8.1960000000000008E-6</v>
      </c>
      <c r="C591" s="1">
        <f t="shared" si="18"/>
        <v>-0.11594968120721548</v>
      </c>
      <c r="D591" s="1">
        <v>-7.875E-6</v>
      </c>
      <c r="E591" s="1">
        <f t="shared" si="19"/>
        <v>-0.11140846016432673</v>
      </c>
    </row>
    <row r="592" spans="1:5" x14ac:dyDescent="0.25">
      <c r="A592" s="1">
        <v>-0.83009999999999995</v>
      </c>
      <c r="B592" s="1">
        <v>-8.2719999999999997E-6</v>
      </c>
      <c r="C592" s="1">
        <f t="shared" si="18"/>
        <v>-0.11702486126721406</v>
      </c>
      <c r="D592" s="1">
        <v>-7.9389999999999997E-6</v>
      </c>
      <c r="E592" s="1">
        <f t="shared" si="19"/>
        <v>-0.11231387495169395</v>
      </c>
    </row>
    <row r="593" spans="1:5" x14ac:dyDescent="0.25">
      <c r="A593" s="1">
        <v>-0.83509999999999995</v>
      </c>
      <c r="B593" s="1">
        <v>-8.303E-6</v>
      </c>
      <c r="C593" s="1">
        <f t="shared" si="18"/>
        <v>-0.11746342155484506</v>
      </c>
      <c r="D593" s="1">
        <v>-7.994E-6</v>
      </c>
      <c r="E593" s="1">
        <f t="shared" si="19"/>
        <v>-0.11309196578458766</v>
      </c>
    </row>
    <row r="594" spans="1:5" x14ac:dyDescent="0.25">
      <c r="A594" s="1">
        <v>-0.84009999999999996</v>
      </c>
      <c r="B594" s="1">
        <v>-8.3680000000000002E-6</v>
      </c>
      <c r="C594" s="1">
        <f t="shared" si="18"/>
        <v>-0.11838298344826491</v>
      </c>
      <c r="D594" s="1">
        <v>-8.0050000000000004E-6</v>
      </c>
      <c r="E594" s="1">
        <f t="shared" si="19"/>
        <v>-0.11324758395116641</v>
      </c>
    </row>
    <row r="595" spans="1:5" x14ac:dyDescent="0.25">
      <c r="A595" s="1">
        <v>-0.84509999999999996</v>
      </c>
      <c r="B595" s="1">
        <v>-8.3899999999999993E-6</v>
      </c>
      <c r="C595" s="1">
        <f t="shared" si="18"/>
        <v>-0.11869421978142239</v>
      </c>
      <c r="D595" s="1">
        <v>-8.0430000000000008E-6</v>
      </c>
      <c r="E595" s="1">
        <f t="shared" si="19"/>
        <v>-0.11378517398116572</v>
      </c>
    </row>
    <row r="596" spans="1:5" x14ac:dyDescent="0.25">
      <c r="A596" s="1">
        <v>-0.85009999999999997</v>
      </c>
      <c r="B596" s="1">
        <v>-8.4440000000000008E-6</v>
      </c>
      <c r="C596" s="1">
        <f t="shared" si="18"/>
        <v>-0.11945816350826349</v>
      </c>
      <c r="D596" s="1">
        <v>-8.1040000000000007E-6</v>
      </c>
      <c r="E596" s="1">
        <f t="shared" si="19"/>
        <v>-0.11464814745037509</v>
      </c>
    </row>
    <row r="597" spans="1:5" x14ac:dyDescent="0.25">
      <c r="A597" s="1">
        <v>-0.85499999999999998</v>
      </c>
      <c r="B597" s="1">
        <v>-8.4649999999999994E-6</v>
      </c>
      <c r="C597" s="1">
        <f t="shared" si="18"/>
        <v>-0.11975525273536834</v>
      </c>
      <c r="D597" s="1">
        <v>-8.1519999999999992E-6</v>
      </c>
      <c r="E597" s="1">
        <f t="shared" si="19"/>
        <v>-0.11532720854090051</v>
      </c>
    </row>
    <row r="598" spans="1:5" x14ac:dyDescent="0.25">
      <c r="A598" s="1">
        <v>-0.86</v>
      </c>
      <c r="B598" s="1">
        <v>-8.5380000000000002E-6</v>
      </c>
      <c r="C598" s="1">
        <f t="shared" si="18"/>
        <v>-0.1207879914772091</v>
      </c>
      <c r="D598" s="1">
        <v>-8.2230000000000007E-6</v>
      </c>
      <c r="E598" s="1">
        <f t="shared" si="19"/>
        <v>-0.11633165307063605</v>
      </c>
    </row>
    <row r="599" spans="1:5" x14ac:dyDescent="0.25">
      <c r="A599" s="1">
        <v>-0.86499999999999999</v>
      </c>
      <c r="B599" s="1">
        <v>-8.5769999999999994E-6</v>
      </c>
      <c r="C599" s="1">
        <f t="shared" si="18"/>
        <v>-0.12133972861326099</v>
      </c>
      <c r="D599" s="1">
        <v>-8.2619999999999998E-6</v>
      </c>
      <c r="E599" s="1">
        <f t="shared" si="19"/>
        <v>-0.11688339020668793</v>
      </c>
    </row>
    <row r="600" spans="1:5" x14ac:dyDescent="0.25">
      <c r="A600" s="1">
        <v>-0.87</v>
      </c>
      <c r="B600" s="1">
        <v>-8.6170000000000007E-6</v>
      </c>
      <c r="C600" s="1">
        <f t="shared" si="18"/>
        <v>-0.12190561285536554</v>
      </c>
      <c r="D600" s="1">
        <v>-8.3289999999999994E-6</v>
      </c>
      <c r="E600" s="1">
        <f t="shared" si="19"/>
        <v>-0.11783124631221299</v>
      </c>
    </row>
    <row r="601" spans="1:5" x14ac:dyDescent="0.25">
      <c r="A601" s="1">
        <v>-0.875</v>
      </c>
      <c r="B601" s="1">
        <v>-8.6600000000000001E-6</v>
      </c>
      <c r="C601" s="1">
        <f t="shared" si="18"/>
        <v>-0.12251393841562787</v>
      </c>
      <c r="D601" s="1">
        <v>-8.3699999999999995E-6</v>
      </c>
      <c r="E601" s="1">
        <f t="shared" si="19"/>
        <v>-0.11841127766037012</v>
      </c>
    </row>
    <row r="602" spans="1:5" x14ac:dyDescent="0.25">
      <c r="A602" s="1">
        <v>-0.88</v>
      </c>
      <c r="B602" s="1">
        <v>-8.7120000000000006E-6</v>
      </c>
      <c r="C602" s="1">
        <f t="shared" si="18"/>
        <v>-0.12324958793036377</v>
      </c>
      <c r="D602" s="1">
        <v>-8.3860000000000007E-6</v>
      </c>
      <c r="E602" s="1">
        <f t="shared" si="19"/>
        <v>-0.11863763135721195</v>
      </c>
    </row>
    <row r="603" spans="1:5" x14ac:dyDescent="0.25">
      <c r="A603" s="1">
        <v>-0.8851</v>
      </c>
      <c r="B603" s="1">
        <v>-8.7620000000000001E-6</v>
      </c>
      <c r="C603" s="1">
        <f t="shared" si="18"/>
        <v>-0.1239569432329944</v>
      </c>
      <c r="D603" s="1">
        <v>-8.4509999999999992E-6</v>
      </c>
      <c r="E603" s="1">
        <f t="shared" si="19"/>
        <v>-0.11955719325063176</v>
      </c>
    </row>
    <row r="604" spans="1:5" x14ac:dyDescent="0.25">
      <c r="A604" s="1">
        <v>-0.89</v>
      </c>
      <c r="B604" s="1">
        <v>-8.8219999999999996E-6</v>
      </c>
      <c r="C604" s="1">
        <f t="shared" si="18"/>
        <v>-0.12480576959615117</v>
      </c>
      <c r="D604" s="1">
        <v>-8.5120000000000008E-6</v>
      </c>
      <c r="E604" s="1">
        <f t="shared" si="19"/>
        <v>-0.12042016671984117</v>
      </c>
    </row>
    <row r="605" spans="1:5" x14ac:dyDescent="0.25">
      <c r="A605" s="1">
        <v>-0.89500000000000002</v>
      </c>
      <c r="B605" s="1">
        <v>-8.8720000000000008E-6</v>
      </c>
      <c r="C605" s="1">
        <f t="shared" si="18"/>
        <v>-0.12551312489878183</v>
      </c>
      <c r="D605" s="1">
        <v>-8.5930000000000006E-6</v>
      </c>
      <c r="E605" s="1">
        <f t="shared" si="19"/>
        <v>-0.12156608231010281</v>
      </c>
    </row>
    <row r="606" spans="1:5" x14ac:dyDescent="0.25">
      <c r="A606" s="1">
        <v>-0.90010000000000001</v>
      </c>
      <c r="B606" s="1">
        <v>-8.9279999999999999E-6</v>
      </c>
      <c r="C606" s="1">
        <f t="shared" si="18"/>
        <v>-0.12630536283772814</v>
      </c>
      <c r="D606" s="1">
        <v>-8.6370000000000005E-6</v>
      </c>
      <c r="E606" s="1">
        <f t="shared" si="19"/>
        <v>-0.12218855497641778</v>
      </c>
    </row>
    <row r="607" spans="1:5" x14ac:dyDescent="0.25">
      <c r="A607" s="1">
        <v>-0.90510000000000002</v>
      </c>
      <c r="B607" s="1">
        <v>-8.9930000000000001E-6</v>
      </c>
      <c r="C607" s="1">
        <f t="shared" si="18"/>
        <v>-0.12722492473114799</v>
      </c>
      <c r="D607" s="1">
        <v>-8.6980000000000004E-6</v>
      </c>
      <c r="E607" s="1">
        <f t="shared" si="19"/>
        <v>-0.12305152844562718</v>
      </c>
    </row>
    <row r="608" spans="1:5" x14ac:dyDescent="0.25">
      <c r="A608" s="1">
        <v>-0.91010000000000002</v>
      </c>
      <c r="B608" s="1">
        <v>-9.0420000000000008E-6</v>
      </c>
      <c r="C608" s="1">
        <f t="shared" si="18"/>
        <v>-0.12791813292772602</v>
      </c>
      <c r="D608" s="1">
        <v>-8.7479999999999999E-6</v>
      </c>
      <c r="E608" s="1">
        <f t="shared" si="19"/>
        <v>-0.12375888374825782</v>
      </c>
    </row>
    <row r="609" spans="1:5" x14ac:dyDescent="0.25">
      <c r="A609" s="1">
        <v>-0.91500000000000004</v>
      </c>
      <c r="B609" s="1">
        <v>-9.1039999999999996E-6</v>
      </c>
      <c r="C609" s="1">
        <f t="shared" si="18"/>
        <v>-0.12879525350298801</v>
      </c>
      <c r="D609" s="1">
        <v>-8.8359999999999998E-6</v>
      </c>
      <c r="E609" s="1">
        <f t="shared" si="19"/>
        <v>-0.12500382908088775</v>
      </c>
    </row>
    <row r="610" spans="1:5" x14ac:dyDescent="0.25">
      <c r="A610" s="1">
        <v>-0.92</v>
      </c>
      <c r="B610" s="1">
        <v>-9.1400000000000006E-6</v>
      </c>
      <c r="C610" s="1">
        <f t="shared" si="18"/>
        <v>-0.12930454932088209</v>
      </c>
      <c r="D610" s="1">
        <v>-8.884E-6</v>
      </c>
      <c r="E610" s="1">
        <f t="shared" si="19"/>
        <v>-0.12568289017141315</v>
      </c>
    </row>
    <row r="611" spans="1:5" x14ac:dyDescent="0.25">
      <c r="A611" s="1">
        <v>-0.92500000000000004</v>
      </c>
      <c r="B611" s="1">
        <v>-9.2119999999999992E-6</v>
      </c>
      <c r="C611" s="1">
        <f t="shared" si="18"/>
        <v>-0.13032314095667019</v>
      </c>
      <c r="D611" s="1">
        <v>-9.0299999999999999E-6</v>
      </c>
      <c r="E611" s="1">
        <f t="shared" si="19"/>
        <v>-0.12774836765509465</v>
      </c>
    </row>
    <row r="612" spans="1:5" x14ac:dyDescent="0.25">
      <c r="A612" s="1">
        <v>-0.93010000000000004</v>
      </c>
      <c r="B612" s="1">
        <v>-9.2799999999999992E-6</v>
      </c>
      <c r="C612" s="1">
        <f t="shared" si="18"/>
        <v>-0.13128514416824788</v>
      </c>
      <c r="D612" s="1">
        <v>-9.0750000000000004E-6</v>
      </c>
      <c r="E612" s="1">
        <f t="shared" si="19"/>
        <v>-0.12838498742746224</v>
      </c>
    </row>
    <row r="613" spans="1:5" x14ac:dyDescent="0.25">
      <c r="A613" s="1">
        <v>-0.93510000000000004</v>
      </c>
      <c r="B613" s="1">
        <v>-9.3510000000000008E-6</v>
      </c>
      <c r="C613" s="1">
        <f t="shared" si="18"/>
        <v>-0.13228958869798341</v>
      </c>
      <c r="D613" s="1">
        <v>-9.0820000000000005E-6</v>
      </c>
      <c r="E613" s="1">
        <f t="shared" si="19"/>
        <v>-0.12848401716983052</v>
      </c>
    </row>
    <row r="614" spans="1:5" x14ac:dyDescent="0.25">
      <c r="A614" s="1">
        <v>-0.94</v>
      </c>
      <c r="B614" s="1">
        <v>-9.4299999999999995E-6</v>
      </c>
      <c r="C614" s="1">
        <f t="shared" si="18"/>
        <v>-0.13340721007613981</v>
      </c>
      <c r="D614" s="1">
        <v>-9.1779999999999992E-6</v>
      </c>
      <c r="E614" s="1">
        <f t="shared" si="19"/>
        <v>-0.12984213935088135</v>
      </c>
    </row>
    <row r="615" spans="1:5" x14ac:dyDescent="0.25">
      <c r="A615" s="1">
        <v>-0.94499999999999995</v>
      </c>
      <c r="B615" s="1">
        <v>-9.4919999999999999E-6</v>
      </c>
      <c r="C615" s="1">
        <f t="shared" si="18"/>
        <v>-0.13428433065140183</v>
      </c>
      <c r="D615" s="1">
        <v>-9.2520000000000005E-6</v>
      </c>
      <c r="E615" s="1">
        <f t="shared" si="19"/>
        <v>-0.13088902519877471</v>
      </c>
    </row>
    <row r="616" spans="1:5" x14ac:dyDescent="0.25">
      <c r="A616" s="1">
        <v>-0.95009999999999994</v>
      </c>
      <c r="B616" s="1">
        <v>-9.5650000000000007E-6</v>
      </c>
      <c r="C616" s="1">
        <f t="shared" si="18"/>
        <v>-0.13531706939324259</v>
      </c>
      <c r="D616" s="1">
        <v>-9.3239999999999992E-6</v>
      </c>
      <c r="E616" s="1">
        <f t="shared" si="19"/>
        <v>-0.13190761683456284</v>
      </c>
    </row>
    <row r="617" spans="1:5" x14ac:dyDescent="0.25">
      <c r="A617" s="1">
        <v>-0.95499999999999996</v>
      </c>
      <c r="B617" s="1">
        <v>-9.6569999999999992E-6</v>
      </c>
      <c r="C617" s="1">
        <f t="shared" si="18"/>
        <v>-0.13661860315008295</v>
      </c>
      <c r="D617" s="1">
        <v>-9.4099999999999997E-6</v>
      </c>
      <c r="E617" s="1">
        <f t="shared" si="19"/>
        <v>-0.13312426795508756</v>
      </c>
    </row>
    <row r="618" spans="1:5" x14ac:dyDescent="0.25">
      <c r="A618" s="1">
        <v>-0.96</v>
      </c>
      <c r="B618" s="1">
        <v>-9.7159999999999998E-6</v>
      </c>
      <c r="C618" s="1">
        <f t="shared" si="18"/>
        <v>-0.1374532824071871</v>
      </c>
      <c r="D618" s="1">
        <v>-9.4919999999999999E-6</v>
      </c>
      <c r="E618" s="1">
        <f t="shared" si="19"/>
        <v>-0.13428433065140183</v>
      </c>
    </row>
    <row r="619" spans="1:5" x14ac:dyDescent="0.25">
      <c r="A619" s="1">
        <v>-0.96509999999999996</v>
      </c>
      <c r="B619" s="1">
        <v>-9.8220000000000002E-6</v>
      </c>
      <c r="C619" s="1">
        <f t="shared" si="18"/>
        <v>-0.1389528756487641</v>
      </c>
      <c r="D619" s="1">
        <v>-9.5799999999999998E-6</v>
      </c>
      <c r="E619" s="1">
        <f t="shared" si="19"/>
        <v>-0.13552927598403175</v>
      </c>
    </row>
    <row r="620" spans="1:5" x14ac:dyDescent="0.25">
      <c r="A620" s="1">
        <v>-0.97</v>
      </c>
      <c r="B620" s="1">
        <v>-9.8959999999999998E-6</v>
      </c>
      <c r="C620" s="1">
        <f t="shared" si="18"/>
        <v>-0.13999976149665744</v>
      </c>
      <c r="D620" s="1">
        <v>-9.628E-6</v>
      </c>
      <c r="E620" s="1">
        <f t="shared" si="19"/>
        <v>-0.13620833707455718</v>
      </c>
    </row>
    <row r="621" spans="1:5" x14ac:dyDescent="0.25">
      <c r="A621" s="1">
        <v>-0.97509999999999997</v>
      </c>
      <c r="B621" s="1">
        <v>-9.9729999999999992E-6</v>
      </c>
      <c r="C621" s="1">
        <f t="shared" si="18"/>
        <v>-0.14108908866270864</v>
      </c>
      <c r="D621" s="1">
        <v>-9.7149999999999993E-6</v>
      </c>
      <c r="E621" s="1">
        <f t="shared" si="19"/>
        <v>-0.1374391353011345</v>
      </c>
    </row>
    <row r="622" spans="1:5" x14ac:dyDescent="0.25">
      <c r="A622" s="1">
        <v>-0.98009999999999997</v>
      </c>
      <c r="B622" s="1">
        <v>-1.007E-5</v>
      </c>
      <c r="C622" s="1">
        <f t="shared" si="18"/>
        <v>-0.1424613579498121</v>
      </c>
      <c r="D622" s="1">
        <v>-9.7969999999999995E-6</v>
      </c>
      <c r="E622" s="1">
        <f t="shared" si="19"/>
        <v>-0.13859919799744877</v>
      </c>
    </row>
    <row r="623" spans="1:5" x14ac:dyDescent="0.25">
      <c r="A623" s="1">
        <v>-0.98509999999999998</v>
      </c>
      <c r="B623" s="1">
        <v>-1.013E-5</v>
      </c>
      <c r="C623" s="1">
        <f t="shared" si="18"/>
        <v>-0.14331018431296888</v>
      </c>
      <c r="D623" s="1">
        <v>-9.8670000000000006E-6</v>
      </c>
      <c r="E623" s="1">
        <f t="shared" si="19"/>
        <v>-0.13958949542113169</v>
      </c>
    </row>
    <row r="624" spans="1:5" x14ac:dyDescent="0.25">
      <c r="A624" s="1">
        <v>-0.99009999999999998</v>
      </c>
      <c r="B624" s="1">
        <v>-1.0200000000000001E-5</v>
      </c>
      <c r="C624" s="1">
        <f t="shared" si="18"/>
        <v>-0.14430048173665178</v>
      </c>
      <c r="D624" s="1">
        <v>-9.9629999999999993E-6</v>
      </c>
      <c r="E624" s="1">
        <f t="shared" si="19"/>
        <v>-0.1409476176021825</v>
      </c>
    </row>
    <row r="625" spans="1:5" x14ac:dyDescent="0.25">
      <c r="A625" s="1">
        <v>-0.995</v>
      </c>
      <c r="B625" s="1">
        <v>-1.03E-5</v>
      </c>
      <c r="C625" s="1">
        <f t="shared" si="18"/>
        <v>-0.14571519234191307</v>
      </c>
      <c r="D625" s="1">
        <v>-1.0030000000000001E-5</v>
      </c>
      <c r="E625" s="1">
        <f t="shared" si="19"/>
        <v>-0.14189547370770758</v>
      </c>
    </row>
    <row r="626" spans="1:5" x14ac:dyDescent="0.25">
      <c r="A626" s="1">
        <v>-1</v>
      </c>
      <c r="B626" s="1">
        <v>-1.0370000000000001E-5</v>
      </c>
      <c r="C626" s="1">
        <f t="shared" si="18"/>
        <v>-0.14670548976559597</v>
      </c>
      <c r="D626" s="1">
        <v>-1.01E-5</v>
      </c>
      <c r="E626" s="1">
        <f t="shared" si="19"/>
        <v>-0.14288577113139048</v>
      </c>
    </row>
    <row r="627" spans="1:5" x14ac:dyDescent="0.25">
      <c r="A627" s="1">
        <v>-1.0049999999999999</v>
      </c>
      <c r="B627" s="1">
        <v>-1.043E-5</v>
      </c>
      <c r="C627" s="1">
        <f t="shared" si="18"/>
        <v>-0.14755431612875275</v>
      </c>
      <c r="D627" s="1">
        <v>-1.0200000000000001E-5</v>
      </c>
      <c r="E627" s="1">
        <f t="shared" si="19"/>
        <v>-0.14430048173665178</v>
      </c>
    </row>
    <row r="628" spans="1:5" x14ac:dyDescent="0.25">
      <c r="A628" s="1">
        <v>-1.01</v>
      </c>
      <c r="B628" s="1">
        <v>-1.0550000000000001E-5</v>
      </c>
      <c r="C628" s="1">
        <f t="shared" si="18"/>
        <v>-0.14925196885506631</v>
      </c>
      <c r="D628" s="1">
        <v>-1.027E-5</v>
      </c>
      <c r="E628" s="1">
        <f t="shared" si="19"/>
        <v>-0.14529077916033467</v>
      </c>
    </row>
    <row r="629" spans="1:5" x14ac:dyDescent="0.25">
      <c r="A629" s="1">
        <v>-1.0149999999999999</v>
      </c>
      <c r="B629" s="1">
        <v>-1.063E-5</v>
      </c>
      <c r="C629" s="1">
        <f t="shared" si="18"/>
        <v>-0.15038373733927535</v>
      </c>
      <c r="D629" s="1">
        <v>-1.0380000000000001E-5</v>
      </c>
      <c r="E629" s="1">
        <f t="shared" si="19"/>
        <v>-0.14684696082612211</v>
      </c>
    </row>
    <row r="630" spans="1:5" x14ac:dyDescent="0.25">
      <c r="A630" s="1">
        <v>-1.02</v>
      </c>
      <c r="B630" s="1">
        <v>-1.0730000000000001E-5</v>
      </c>
      <c r="C630" s="1">
        <f t="shared" si="18"/>
        <v>-0.15179844794453662</v>
      </c>
      <c r="D630" s="1">
        <v>-1.045E-5</v>
      </c>
      <c r="E630" s="1">
        <f t="shared" si="19"/>
        <v>-0.14783725824980498</v>
      </c>
    </row>
    <row r="631" spans="1:5" x14ac:dyDescent="0.25">
      <c r="A631" s="1">
        <v>-1.0249999999999999</v>
      </c>
      <c r="B631" s="1">
        <v>-1.077E-5</v>
      </c>
      <c r="C631" s="1">
        <f t="shared" si="18"/>
        <v>-0.15236433218664114</v>
      </c>
      <c r="D631" s="1">
        <v>-1.0540000000000001E-5</v>
      </c>
      <c r="E631" s="1">
        <f t="shared" si="19"/>
        <v>-0.14911049779454016</v>
      </c>
    </row>
    <row r="632" spans="1:5" x14ac:dyDescent="0.25">
      <c r="A632" s="1">
        <v>-1.03</v>
      </c>
      <c r="B632" s="1">
        <v>-1.0859999999999999E-5</v>
      </c>
      <c r="C632" s="1">
        <f t="shared" si="18"/>
        <v>-0.15363757173137629</v>
      </c>
      <c r="D632" s="1">
        <v>-1.062E-5</v>
      </c>
      <c r="E632" s="1">
        <f t="shared" si="19"/>
        <v>-0.15024226627874918</v>
      </c>
    </row>
    <row r="633" spans="1:5" x14ac:dyDescent="0.25">
      <c r="A633" s="1">
        <v>-1.0349999999999999</v>
      </c>
      <c r="B633" s="1">
        <v>-1.093E-5</v>
      </c>
      <c r="C633" s="1">
        <f t="shared" si="18"/>
        <v>-0.15462786915505922</v>
      </c>
      <c r="D633" s="1">
        <v>-1.0689999999999999E-5</v>
      </c>
      <c r="E633" s="1">
        <f t="shared" si="19"/>
        <v>-0.1512325637024321</v>
      </c>
    </row>
    <row r="634" spans="1:5" x14ac:dyDescent="0.25">
      <c r="A634" s="1">
        <v>-1.04</v>
      </c>
      <c r="B634" s="1">
        <v>-1.1E-5</v>
      </c>
      <c r="C634" s="1">
        <f t="shared" si="18"/>
        <v>-0.15561816657874208</v>
      </c>
      <c r="D634" s="1">
        <v>-1.077E-5</v>
      </c>
      <c r="E634" s="1">
        <f t="shared" si="19"/>
        <v>-0.15236433218664114</v>
      </c>
    </row>
    <row r="635" spans="1:5" x14ac:dyDescent="0.25">
      <c r="A635" s="1">
        <v>-1.0449999999999999</v>
      </c>
      <c r="B635" s="1">
        <v>-1.11E-5</v>
      </c>
      <c r="C635" s="1">
        <f t="shared" si="18"/>
        <v>-0.15703287718400341</v>
      </c>
      <c r="D635" s="1">
        <v>-1.0879999999999999E-5</v>
      </c>
      <c r="E635" s="1">
        <f t="shared" si="19"/>
        <v>-0.15392051385242855</v>
      </c>
    </row>
    <row r="636" spans="1:5" x14ac:dyDescent="0.25">
      <c r="A636" s="1">
        <v>-1.05</v>
      </c>
      <c r="B636" s="1">
        <v>-1.118E-5</v>
      </c>
      <c r="C636" s="1">
        <f t="shared" si="18"/>
        <v>-0.15816464566821242</v>
      </c>
      <c r="D636" s="1">
        <v>-1.098E-5</v>
      </c>
      <c r="E636" s="1">
        <f t="shared" si="19"/>
        <v>-0.15533522445768985</v>
      </c>
    </row>
    <row r="637" spans="1:5" x14ac:dyDescent="0.25">
      <c r="A637" s="1">
        <v>-1.0549999999999999</v>
      </c>
      <c r="B637" s="1">
        <v>-1.129E-5</v>
      </c>
      <c r="C637" s="1">
        <f t="shared" si="18"/>
        <v>-0.15972082733399984</v>
      </c>
      <c r="D637" s="1">
        <v>-1.1049999999999999E-5</v>
      </c>
      <c r="E637" s="1">
        <f t="shared" si="19"/>
        <v>-0.15632552188137275</v>
      </c>
    </row>
    <row r="638" spans="1:5" x14ac:dyDescent="0.25">
      <c r="A638" s="1">
        <v>-1.06</v>
      </c>
      <c r="B638" s="1">
        <v>-1.136E-5</v>
      </c>
      <c r="C638" s="1">
        <f t="shared" si="18"/>
        <v>-0.16071112475768276</v>
      </c>
      <c r="D638" s="1">
        <v>-1.118E-5</v>
      </c>
      <c r="E638" s="1">
        <f t="shared" si="19"/>
        <v>-0.15816464566821242</v>
      </c>
    </row>
    <row r="639" spans="1:5" x14ac:dyDescent="0.25">
      <c r="A639" s="1">
        <v>-1.0649999999999999</v>
      </c>
      <c r="B639" s="1">
        <v>-1.1440000000000001E-5</v>
      </c>
      <c r="C639" s="1">
        <f t="shared" si="18"/>
        <v>-0.1618428932418918</v>
      </c>
      <c r="D639" s="1">
        <v>-1.1270000000000001E-5</v>
      </c>
      <c r="E639" s="1">
        <f t="shared" si="19"/>
        <v>-0.15943788521294761</v>
      </c>
    </row>
    <row r="640" spans="1:5" x14ac:dyDescent="0.25">
      <c r="A640" s="1">
        <v>-1.07</v>
      </c>
      <c r="B640" s="1">
        <v>-1.154E-5</v>
      </c>
      <c r="C640" s="1">
        <f t="shared" si="18"/>
        <v>-0.16325760384715307</v>
      </c>
      <c r="D640" s="1">
        <v>-1.134E-5</v>
      </c>
      <c r="E640" s="1">
        <f t="shared" si="19"/>
        <v>-0.1604281826366305</v>
      </c>
    </row>
    <row r="641" spans="1:5" x14ac:dyDescent="0.25">
      <c r="A641" s="1">
        <v>-1.075</v>
      </c>
      <c r="B641" s="1">
        <v>-1.165E-5</v>
      </c>
      <c r="C641" s="1">
        <f t="shared" si="18"/>
        <v>-0.16481378551294051</v>
      </c>
      <c r="D641" s="1">
        <v>-1.147E-5</v>
      </c>
      <c r="E641" s="1">
        <f t="shared" si="19"/>
        <v>-0.1622673064234702</v>
      </c>
    </row>
    <row r="642" spans="1:5" x14ac:dyDescent="0.25">
      <c r="A642" s="1">
        <v>-1.08</v>
      </c>
      <c r="B642" s="1">
        <v>-1.1759999999999999E-5</v>
      </c>
      <c r="C642" s="1">
        <f t="shared" si="18"/>
        <v>-0.16636996717872793</v>
      </c>
      <c r="D642" s="1">
        <v>-1.1579999999999999E-5</v>
      </c>
      <c r="E642" s="1">
        <f t="shared" si="19"/>
        <v>-0.16382348808925759</v>
      </c>
    </row>
    <row r="643" spans="1:5" x14ac:dyDescent="0.25">
      <c r="A643" s="1">
        <v>-1.085</v>
      </c>
      <c r="B643" s="1">
        <v>-1.184E-5</v>
      </c>
      <c r="C643" s="1">
        <f t="shared" si="18"/>
        <v>-0.16750173566293697</v>
      </c>
      <c r="D643" s="1">
        <v>-1.167E-5</v>
      </c>
      <c r="E643" s="1">
        <f t="shared" si="19"/>
        <v>-0.16509672763399275</v>
      </c>
    </row>
    <row r="644" spans="1:5" x14ac:dyDescent="0.25">
      <c r="A644" s="1">
        <v>-1.0900000000000001</v>
      </c>
      <c r="B644" s="1">
        <v>-1.199E-5</v>
      </c>
      <c r="C644" s="1">
        <f t="shared" si="18"/>
        <v>-0.1696238015708289</v>
      </c>
      <c r="D644" s="1">
        <v>-1.1790000000000001E-5</v>
      </c>
      <c r="E644" s="1">
        <f t="shared" si="19"/>
        <v>-0.1667943803603063</v>
      </c>
    </row>
    <row r="645" spans="1:5" x14ac:dyDescent="0.25">
      <c r="A645" s="1">
        <v>-1.095</v>
      </c>
      <c r="B645" s="1">
        <v>-1.2099999999999999E-5</v>
      </c>
      <c r="C645" s="1">
        <f t="shared" si="18"/>
        <v>-0.17117998323661632</v>
      </c>
      <c r="D645" s="1">
        <v>-1.188E-5</v>
      </c>
      <c r="E645" s="1">
        <f t="shared" si="19"/>
        <v>-0.16806761990504146</v>
      </c>
    </row>
    <row r="646" spans="1:5" x14ac:dyDescent="0.25">
      <c r="A646" s="1">
        <v>-1.1000000000000001</v>
      </c>
      <c r="B646" s="1">
        <v>-1.219E-5</v>
      </c>
      <c r="C646" s="1">
        <f t="shared" si="18"/>
        <v>-0.17245322278135147</v>
      </c>
      <c r="E646" s="1">
        <f t="shared" si="19"/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U326"/>
  <sheetViews>
    <sheetView tabSelected="1" topLeftCell="K28" workbookViewId="0">
      <selection activeCell="R45" sqref="R45"/>
    </sheetView>
  </sheetViews>
  <sheetFormatPr defaultRowHeight="15" x14ac:dyDescent="0.25"/>
  <sheetData>
    <row r="1" spans="1:46" x14ac:dyDescent="0.25">
      <c r="A1">
        <v>1000</v>
      </c>
      <c r="B1">
        <f>PI()*(1.5/10)^2</f>
        <v>7.0685834705770348E-2</v>
      </c>
      <c r="C1" s="2"/>
      <c r="E1" s="2"/>
      <c r="G1" s="2"/>
      <c r="I1" s="2"/>
      <c r="K1" s="2"/>
    </row>
    <row r="2" spans="1:46" x14ac:dyDescent="0.25">
      <c r="C2" s="2"/>
      <c r="E2" s="2"/>
      <c r="G2" s="2"/>
      <c r="I2" s="2"/>
      <c r="K2" s="2"/>
    </row>
    <row r="3" spans="1:46" x14ac:dyDescent="0.25">
      <c r="C3" s="2"/>
      <c r="E3" s="2"/>
      <c r="G3" s="2"/>
      <c r="I3" s="2"/>
      <c r="K3" s="2"/>
    </row>
    <row r="4" spans="1:46" x14ac:dyDescent="0.25">
      <c r="A4" t="s">
        <v>0</v>
      </c>
      <c r="C4" s="2"/>
      <c r="E4" s="2"/>
      <c r="G4" s="2"/>
      <c r="I4" s="2"/>
      <c r="K4" s="2"/>
      <c r="U4" s="3">
        <v>400</v>
      </c>
      <c r="V4" s="3">
        <v>800</v>
      </c>
      <c r="W4" s="3">
        <v>1200</v>
      </c>
      <c r="X4" s="3">
        <v>1600</v>
      </c>
      <c r="Y4" s="3">
        <v>2000</v>
      </c>
      <c r="AP4" t="s">
        <v>15</v>
      </c>
    </row>
    <row r="5" spans="1:46" x14ac:dyDescent="0.25">
      <c r="B5" t="s">
        <v>8</v>
      </c>
      <c r="D5" t="s">
        <v>9</v>
      </c>
      <c r="F5" t="s">
        <v>10</v>
      </c>
      <c r="H5" t="s">
        <v>11</v>
      </c>
      <c r="J5" t="s">
        <v>12</v>
      </c>
      <c r="T5" s="4" t="s">
        <v>16</v>
      </c>
      <c r="U5" s="4">
        <v>0.73734716746218532</v>
      </c>
      <c r="V5" s="4">
        <v>0.74767455488059265</v>
      </c>
      <c r="W5" s="4">
        <v>0.74696719957796209</v>
      </c>
      <c r="X5" s="4">
        <v>0.72164387974378497</v>
      </c>
      <c r="Y5" s="5">
        <v>0.70197940233065304</v>
      </c>
      <c r="AJ5" t="s">
        <v>17</v>
      </c>
      <c r="AP5" s="3">
        <v>400</v>
      </c>
      <c r="AQ5" s="3">
        <v>800</v>
      </c>
      <c r="AR5" s="3">
        <v>1200</v>
      </c>
      <c r="AS5" s="3">
        <v>1600</v>
      </c>
      <c r="AT5" s="3">
        <v>2000</v>
      </c>
    </row>
    <row r="6" spans="1:46" x14ac:dyDescent="0.25">
      <c r="A6" s="1">
        <v>-1.1000000000000001</v>
      </c>
      <c r="B6" s="1">
        <v>-6.7719999999999997E-6</v>
      </c>
      <c r="C6" s="1">
        <f>B6*$A$1/$B$1</f>
        <v>-9.5804202188294676E-2</v>
      </c>
      <c r="D6" s="1">
        <v>-8.4859999999999997E-6</v>
      </c>
      <c r="E6" s="1">
        <f>D6*$A$1/$B$1</f>
        <v>-0.12005234196247323</v>
      </c>
      <c r="F6" s="1">
        <v>-9.5880000000000004E-6</v>
      </c>
      <c r="G6" s="1">
        <f>F6*$A$1/$B$1</f>
        <v>-0.13564245283245269</v>
      </c>
      <c r="H6" s="1">
        <v>-1.078E-5</v>
      </c>
      <c r="I6" s="1">
        <f>H6*$A$1/$B$1</f>
        <v>-0.15250580324716725</v>
      </c>
      <c r="J6" s="1">
        <v>-1.2130000000000001E-5</v>
      </c>
      <c r="K6" s="1">
        <f>J6*$A$1/$B$1</f>
        <v>-0.17160439641819469</v>
      </c>
      <c r="T6" t="s">
        <v>18</v>
      </c>
      <c r="U6">
        <v>1.2695612971614834</v>
      </c>
      <c r="V6">
        <v>1.2943187327535559</v>
      </c>
      <c r="W6">
        <v>1.2987043356298658</v>
      </c>
      <c r="X6">
        <v>1.2786154450351557</v>
      </c>
      <c r="Y6" s="1">
        <v>1.2646098100430687</v>
      </c>
      <c r="AC6" t="s">
        <v>19</v>
      </c>
      <c r="AD6" t="s">
        <v>20</v>
      </c>
      <c r="AE6" t="s">
        <v>21</v>
      </c>
      <c r="AF6" t="s">
        <v>22</v>
      </c>
      <c r="AG6" t="s">
        <v>23</v>
      </c>
      <c r="AJ6" t="s">
        <v>24</v>
      </c>
      <c r="AK6" t="s">
        <v>25</v>
      </c>
      <c r="AO6" s="4" t="s">
        <v>26</v>
      </c>
      <c r="AP6" s="4">
        <v>6.5218158902545547</v>
      </c>
      <c r="AQ6" s="4">
        <v>7.049502946017018</v>
      </c>
      <c r="AR6" s="4">
        <v>7.3663981215955472</v>
      </c>
      <c r="AS6" s="4">
        <v>7.7809083289371062</v>
      </c>
      <c r="AT6" s="4">
        <v>8.1388301120682129</v>
      </c>
    </row>
    <row r="7" spans="1:46" x14ac:dyDescent="0.25">
      <c r="A7" s="1">
        <v>-1.095</v>
      </c>
      <c r="B7" s="1">
        <v>-6.3550000000000001E-6</v>
      </c>
      <c r="C7" s="1">
        <f t="shared" ref="C7:C70" si="0">B7*$A$1/$B$1</f>
        <v>-8.99048589643551E-2</v>
      </c>
      <c r="D7" s="1">
        <v>-7.9230000000000002E-6</v>
      </c>
      <c r="E7" s="1">
        <f t="shared" ref="E7:E70" si="1">D7*$A$1/$B$1</f>
        <v>-0.11208752125485215</v>
      </c>
      <c r="F7" s="1">
        <v>-9.1689999999999998E-6</v>
      </c>
      <c r="G7" s="1">
        <f t="shared" ref="G7:G70" si="2">F7*$A$1/$B$1</f>
        <v>-0.12971481539640786</v>
      </c>
      <c r="H7" s="1">
        <v>-1.041E-5</v>
      </c>
      <c r="I7" s="1">
        <f t="shared" ref="I7:I70" si="3">H7*$A$1/$B$1</f>
        <v>-0.14727137400770049</v>
      </c>
      <c r="J7" s="1">
        <v>-1.1770000000000001E-5</v>
      </c>
      <c r="K7" s="1">
        <f t="shared" ref="K7:K70" si="4">J7*$A$1/$B$1</f>
        <v>-0.16651143823925407</v>
      </c>
      <c r="T7" s="4" t="s">
        <v>27</v>
      </c>
      <c r="U7" s="4">
        <v>2.0428421139973056</v>
      </c>
      <c r="V7" s="4">
        <v>2.1079188018393249</v>
      </c>
      <c r="W7" s="4">
        <v>2.131968882128767</v>
      </c>
      <c r="X7" s="4">
        <v>2.1432865669708572</v>
      </c>
      <c r="Y7" s="5">
        <v>2.1560189624182087</v>
      </c>
      <c r="AC7">
        <v>400</v>
      </c>
      <c r="AD7">
        <f>AC7/60</f>
        <v>6.666666666666667</v>
      </c>
      <c r="AE7">
        <f>2*PI()*AD7</f>
        <v>41.887902047863911</v>
      </c>
      <c r="AF7">
        <f>SQRT(AE7)</f>
        <v>6.4720863751856639</v>
      </c>
      <c r="AG7">
        <f>1/AF7</f>
        <v>0.15450968080927585</v>
      </c>
      <c r="AI7" s="3">
        <v>400</v>
      </c>
      <c r="AK7">
        <v>7.6578285062793728E-3</v>
      </c>
      <c r="AO7" t="s">
        <v>28</v>
      </c>
      <c r="AP7">
        <v>7.220682929253635</v>
      </c>
      <c r="AQ7">
        <v>7.9209646788579722</v>
      </c>
      <c r="AR7">
        <v>8.39913686343629</v>
      </c>
      <c r="AS7">
        <v>8.8872120222514361</v>
      </c>
      <c r="AT7">
        <v>9.3271870204876972</v>
      </c>
    </row>
    <row r="8" spans="1:46" x14ac:dyDescent="0.25">
      <c r="A8" s="1">
        <v>-1.0900000000000001</v>
      </c>
      <c r="B8" s="1">
        <v>-6.1859999999999997E-6</v>
      </c>
      <c r="C8" s="1">
        <f t="shared" si="0"/>
        <v>-8.7513998041463509E-2</v>
      </c>
      <c r="D8" s="1">
        <v>-7.7049999999999999E-6</v>
      </c>
      <c r="E8" s="1">
        <f t="shared" si="1"/>
        <v>-0.10900345213538254</v>
      </c>
      <c r="F8" s="1">
        <v>-8.9819999999999997E-6</v>
      </c>
      <c r="G8" s="1">
        <f t="shared" si="2"/>
        <v>-0.12706930656456925</v>
      </c>
      <c r="H8" s="1">
        <v>-1.03E-5</v>
      </c>
      <c r="I8" s="1">
        <f t="shared" si="3"/>
        <v>-0.14571519234191307</v>
      </c>
      <c r="J8" s="1">
        <v>-1.1579999999999999E-5</v>
      </c>
      <c r="K8" s="1">
        <f t="shared" si="4"/>
        <v>-0.16382348808925759</v>
      </c>
      <c r="Q8" s="1"/>
      <c r="T8" t="s">
        <v>29</v>
      </c>
      <c r="U8">
        <v>3.0727514346275262</v>
      </c>
      <c r="V8">
        <v>3.2000753891010421</v>
      </c>
      <c r="W8">
        <v>3.2849580254167199</v>
      </c>
      <c r="X8">
        <v>3.3556935556797844</v>
      </c>
      <c r="Y8" s="1">
        <v>3.4391614813902005</v>
      </c>
      <c r="AC8">
        <v>800</v>
      </c>
      <c r="AD8">
        <f>AC8/60</f>
        <v>13.333333333333334</v>
      </c>
      <c r="AE8">
        <f>2*PI()*AD8</f>
        <v>83.775804095727821</v>
      </c>
      <c r="AF8">
        <f>SQRT(AE8)</f>
        <v>9.1529123286376901</v>
      </c>
      <c r="AG8">
        <f>1/AF8</f>
        <v>0.10925484305920791</v>
      </c>
      <c r="AI8" s="3">
        <v>800</v>
      </c>
      <c r="AK8">
        <v>8.5901227951465653E-3</v>
      </c>
      <c r="AO8" s="4" t="s">
        <v>30</v>
      </c>
      <c r="AP8" s="4">
        <v>7.6479255320425432</v>
      </c>
      <c r="AQ8" s="4">
        <v>8.5250461073045454</v>
      </c>
      <c r="AR8" s="4">
        <v>9.0753685327511882</v>
      </c>
      <c r="AS8" s="4">
        <v>9.6483263278820104</v>
      </c>
      <c r="AT8" s="4">
        <v>10.133572065486634</v>
      </c>
    </row>
    <row r="9" spans="1:46" x14ac:dyDescent="0.25">
      <c r="A9" s="1">
        <v>-1.085</v>
      </c>
      <c r="B9" s="1">
        <v>-5.9229999999999999E-6</v>
      </c>
      <c r="C9" s="1">
        <f t="shared" si="0"/>
        <v>-8.3793309149626308E-2</v>
      </c>
      <c r="D9" s="1">
        <v>-7.4590000000000001E-6</v>
      </c>
      <c r="E9" s="1">
        <f t="shared" si="1"/>
        <v>-0.10552326404643976</v>
      </c>
      <c r="F9" s="1">
        <v>-8.6680000000000007E-6</v>
      </c>
      <c r="G9" s="1">
        <f t="shared" si="2"/>
        <v>-0.12262711526404878</v>
      </c>
      <c r="H9" s="1">
        <v>-9.9969999999999993E-6</v>
      </c>
      <c r="I9" s="1">
        <f t="shared" si="3"/>
        <v>-0.14142861920797134</v>
      </c>
      <c r="J9" s="1">
        <v>-1.129E-5</v>
      </c>
      <c r="K9" s="1">
        <f t="shared" si="4"/>
        <v>-0.15972082733399984</v>
      </c>
      <c r="T9" s="4" t="s">
        <v>31</v>
      </c>
      <c r="U9" s="4">
        <v>4.2837437127311917</v>
      </c>
      <c r="V9" s="4">
        <v>4.5086826989677373</v>
      </c>
      <c r="W9" s="4">
        <v>4.6841068140201374</v>
      </c>
      <c r="X9" s="4">
        <v>4.8340661381778345</v>
      </c>
      <c r="Y9" s="5">
        <v>4.9967578577828835</v>
      </c>
      <c r="AC9">
        <v>1200</v>
      </c>
      <c r="AD9">
        <f>AC9/60</f>
        <v>20</v>
      </c>
      <c r="AE9">
        <f>2*PI()*AD9</f>
        <v>125.66370614359172</v>
      </c>
      <c r="AF9">
        <f>SQRT(AE9)</f>
        <v>11.209982432795858</v>
      </c>
      <c r="AG9">
        <f>1/AF9</f>
        <v>8.920620580763855E-2</v>
      </c>
      <c r="AI9" s="3">
        <v>1200</v>
      </c>
      <c r="AK9">
        <v>9.1885453811720915E-3</v>
      </c>
      <c r="AO9" t="s">
        <v>32</v>
      </c>
      <c r="AP9">
        <v>7.8007142774107638</v>
      </c>
      <c r="AQ9">
        <v>8.7613027783831807</v>
      </c>
      <c r="AR9">
        <v>9.3102104932245613</v>
      </c>
      <c r="AS9">
        <v>9.9227801853027007</v>
      </c>
      <c r="AT9">
        <v>10.569302931907112</v>
      </c>
    </row>
    <row r="10" spans="1:46" x14ac:dyDescent="0.25">
      <c r="A10" s="1">
        <v>-1.08</v>
      </c>
      <c r="B10" s="1">
        <v>-5.6829999999999996E-6</v>
      </c>
      <c r="C10" s="1">
        <f t="shared" si="0"/>
        <v>-8.0398003696999218E-2</v>
      </c>
      <c r="D10" s="1">
        <v>-7.2690000000000002E-6</v>
      </c>
      <c r="E10" s="1">
        <f t="shared" si="1"/>
        <v>-0.10283531389644331</v>
      </c>
      <c r="F10" s="1">
        <v>-8.4950000000000008E-6</v>
      </c>
      <c r="G10" s="1">
        <f t="shared" si="2"/>
        <v>-0.12017966591694676</v>
      </c>
      <c r="H10" s="1">
        <v>-9.7459999999999995E-6</v>
      </c>
      <c r="I10" s="1">
        <f t="shared" si="3"/>
        <v>-0.1378776955887655</v>
      </c>
      <c r="J10" s="1">
        <v>-1.1060000000000001E-5</v>
      </c>
      <c r="K10" s="1">
        <f t="shared" si="4"/>
        <v>-0.15646699294189889</v>
      </c>
      <c r="T10" t="s">
        <v>33</v>
      </c>
      <c r="U10">
        <v>5.4904918590190741</v>
      </c>
      <c r="V10">
        <v>5.8498283527554422</v>
      </c>
      <c r="W10">
        <v>6.1242822101761325</v>
      </c>
      <c r="X10">
        <v>6.3761006979126424</v>
      </c>
      <c r="Y10" s="1">
        <v>6.6463104235175487</v>
      </c>
      <c r="AC10">
        <v>1600</v>
      </c>
      <c r="AD10">
        <f>AC10/60</f>
        <v>26.666666666666668</v>
      </c>
      <c r="AE10">
        <f>2*PI()*AD10</f>
        <v>167.55160819145564</v>
      </c>
      <c r="AF10">
        <f>SQRT(AE10)</f>
        <v>12.944172750371328</v>
      </c>
      <c r="AG10">
        <f>1/AF10</f>
        <v>7.7254840404637926E-2</v>
      </c>
      <c r="AI10" s="3">
        <v>1600</v>
      </c>
      <c r="AK10">
        <v>9.7735282164476342E-3</v>
      </c>
      <c r="AO10" s="4" t="s">
        <v>34</v>
      </c>
      <c r="AP10" s="4">
        <v>7.6677314805162009</v>
      </c>
      <c r="AQ10" s="4">
        <v>8.6551994829885839</v>
      </c>
      <c r="AR10" s="4">
        <v>9.3017222295929933</v>
      </c>
      <c r="AS10" s="4">
        <v>9.898730105013259</v>
      </c>
      <c r="AT10" s="4">
        <v>10.495737980433525</v>
      </c>
    </row>
    <row r="11" spans="1:46" x14ac:dyDescent="0.25">
      <c r="A11" s="1">
        <v>-1.075</v>
      </c>
      <c r="B11" s="1">
        <v>-5.4909999999999996E-6</v>
      </c>
      <c r="C11" s="1">
        <f t="shared" si="0"/>
        <v>-7.7681759334897529E-2</v>
      </c>
      <c r="D11" s="1">
        <v>-7.0450000000000003E-6</v>
      </c>
      <c r="E11" s="1">
        <f t="shared" si="1"/>
        <v>-9.9666362140658007E-2</v>
      </c>
      <c r="F11" s="1">
        <v>-8.2959999999999999E-6</v>
      </c>
      <c r="G11" s="1">
        <f t="shared" si="2"/>
        <v>-0.11736439181247676</v>
      </c>
      <c r="H11" s="1">
        <v>-9.5449999999999992E-6</v>
      </c>
      <c r="I11" s="1">
        <f t="shared" si="3"/>
        <v>-0.1350341272721903</v>
      </c>
      <c r="J11" s="1">
        <v>-1.084E-5</v>
      </c>
      <c r="K11" s="1">
        <f t="shared" si="4"/>
        <v>-0.15335462961032403</v>
      </c>
      <c r="T11" s="4" t="s">
        <v>26</v>
      </c>
      <c r="U11" s="4">
        <v>6.5218158902545547</v>
      </c>
      <c r="V11" s="4">
        <v>7.049502946017018</v>
      </c>
      <c r="W11" s="4">
        <v>7.3663981215955472</v>
      </c>
      <c r="X11" s="4">
        <v>7.7809083289371062</v>
      </c>
      <c r="Y11" s="4">
        <v>8.1388301120682129</v>
      </c>
      <c r="AC11">
        <v>2000</v>
      </c>
      <c r="AD11">
        <f>AC11/60</f>
        <v>33.333333333333336</v>
      </c>
      <c r="AE11">
        <f>2*PI()*AD11</f>
        <v>209.43951023931956</v>
      </c>
      <c r="AF11">
        <f>SQRT(AE11)</f>
        <v>14.472025091165353</v>
      </c>
      <c r="AG11">
        <f>1/AF11</f>
        <v>6.9098829894267091E-2</v>
      </c>
      <c r="AI11" s="3">
        <v>2000</v>
      </c>
      <c r="AK11">
        <v>1.0314655022960079E-2</v>
      </c>
    </row>
    <row r="12" spans="1:46" x14ac:dyDescent="0.25">
      <c r="A12" s="1">
        <v>-1.07</v>
      </c>
      <c r="B12" s="1">
        <v>-5.3149999999999999E-6</v>
      </c>
      <c r="C12" s="1">
        <f t="shared" si="0"/>
        <v>-7.5191868669637674E-2</v>
      </c>
      <c r="D12" s="1">
        <v>-6.934E-6</v>
      </c>
      <c r="E12" s="1">
        <f t="shared" si="1"/>
        <v>-9.8096033368817975E-2</v>
      </c>
      <c r="F12" s="1">
        <v>-8.1149999999999994E-6</v>
      </c>
      <c r="G12" s="1">
        <f t="shared" si="2"/>
        <v>-0.11480376561695382</v>
      </c>
      <c r="H12" s="1">
        <v>-9.3680000000000008E-6</v>
      </c>
      <c r="I12" s="1">
        <f t="shared" si="3"/>
        <v>-0.13253008950087783</v>
      </c>
      <c r="J12" s="1">
        <v>-1.0740000000000001E-5</v>
      </c>
      <c r="K12" s="1">
        <f t="shared" si="4"/>
        <v>-0.15193991900506276</v>
      </c>
      <c r="T12" t="s">
        <v>28</v>
      </c>
      <c r="U12">
        <v>7.220682929253635</v>
      </c>
      <c r="V12">
        <v>7.9209646788579722</v>
      </c>
      <c r="W12">
        <v>8.39913686343629</v>
      </c>
      <c r="X12">
        <v>8.8872120222514361</v>
      </c>
      <c r="Y12">
        <v>9.3271870204876972</v>
      </c>
      <c r="AP12">
        <f>MEDIAN(AP6:AP10)</f>
        <v>7.6479255320425432</v>
      </c>
      <c r="AQ12">
        <f>MEDIAN(AQ6:AQ10)</f>
        <v>8.5250461073045454</v>
      </c>
      <c r="AR12">
        <f>MEDIAN(AR6:AR10)</f>
        <v>9.0753685327511882</v>
      </c>
      <c r="AS12">
        <f>MEDIAN(AS6:AS10)</f>
        <v>9.6483263278820104</v>
      </c>
      <c r="AT12">
        <f>MEDIAN(AT6:AT10)</f>
        <v>10.133572065486634</v>
      </c>
    </row>
    <row r="13" spans="1:46" x14ac:dyDescent="0.25">
      <c r="A13" s="1">
        <v>-1.0649999999999999</v>
      </c>
      <c r="B13" s="1">
        <v>-5.1660000000000002E-6</v>
      </c>
      <c r="C13" s="1">
        <f t="shared" si="0"/>
        <v>-7.3083949867798342E-2</v>
      </c>
      <c r="D13" s="1">
        <v>-6.7410000000000003E-6</v>
      </c>
      <c r="E13" s="1">
        <f t="shared" si="1"/>
        <v>-9.5365641900663697E-2</v>
      </c>
      <c r="F13" s="1">
        <v>-7.9489999999999996E-6</v>
      </c>
      <c r="G13" s="1">
        <f t="shared" si="2"/>
        <v>-0.11245534601222008</v>
      </c>
      <c r="H13" s="1">
        <v>-9.2E-6</v>
      </c>
      <c r="I13" s="1">
        <f t="shared" si="3"/>
        <v>-0.13015337568403884</v>
      </c>
      <c r="J13" s="1">
        <v>-1.047E-5</v>
      </c>
      <c r="K13" s="1">
        <f t="shared" si="4"/>
        <v>-0.14812020037085727</v>
      </c>
      <c r="T13" s="4" t="s">
        <v>30</v>
      </c>
      <c r="U13" s="4">
        <v>7.6479255320425432</v>
      </c>
      <c r="V13" s="4">
        <v>8.5250461073045454</v>
      </c>
      <c r="W13" s="4">
        <v>9.0753685327511882</v>
      </c>
      <c r="X13" s="4">
        <v>9.6483263278820104</v>
      </c>
      <c r="Y13" s="4">
        <v>10.133572065486634</v>
      </c>
    </row>
    <row r="14" spans="1:46" x14ac:dyDescent="0.25">
      <c r="A14" s="1">
        <v>-1.06</v>
      </c>
      <c r="B14" s="1">
        <v>-5.0069999999999997E-6</v>
      </c>
      <c r="C14" s="1">
        <f t="shared" si="0"/>
        <v>-7.0834560005432867E-2</v>
      </c>
      <c r="D14" s="1">
        <v>-6.5610000000000004E-6</v>
      </c>
      <c r="E14" s="1">
        <f t="shared" si="1"/>
        <v>-9.2819162811193359E-2</v>
      </c>
      <c r="F14" s="1">
        <v>-7.8420000000000005E-6</v>
      </c>
      <c r="G14" s="1">
        <f t="shared" si="2"/>
        <v>-0.11094160566459051</v>
      </c>
      <c r="H14" s="1">
        <v>-9.0729999999999994E-6</v>
      </c>
      <c r="I14" s="1">
        <f t="shared" si="3"/>
        <v>-0.128356693215357</v>
      </c>
      <c r="J14" s="1">
        <v>-1.0319999999999999E-5</v>
      </c>
      <c r="K14" s="1">
        <f t="shared" si="4"/>
        <v>-0.14599813446296531</v>
      </c>
      <c r="T14" t="s">
        <v>32</v>
      </c>
      <c r="U14">
        <v>7.8007142774107638</v>
      </c>
      <c r="V14">
        <v>8.7613027783831807</v>
      </c>
      <c r="W14">
        <v>9.3102104932245613</v>
      </c>
      <c r="X14">
        <v>9.9227801853027007</v>
      </c>
      <c r="Y14">
        <v>10.569302931907112</v>
      </c>
      <c r="AQ14" t="s">
        <v>35</v>
      </c>
    </row>
    <row r="15" spans="1:46" x14ac:dyDescent="0.25">
      <c r="A15" s="1">
        <v>-1.0549999999999999</v>
      </c>
      <c r="B15" s="1">
        <v>-4.8790000000000002E-6</v>
      </c>
      <c r="C15" s="1">
        <f t="shared" si="0"/>
        <v>-6.9023730430698441E-2</v>
      </c>
      <c r="D15" s="1">
        <v>-6.4989999999999999E-6</v>
      </c>
      <c r="E15" s="1">
        <f t="shared" si="1"/>
        <v>-9.1942042235931359E-2</v>
      </c>
      <c r="F15" s="1">
        <v>-7.7740000000000004E-6</v>
      </c>
      <c r="G15" s="1">
        <f t="shared" si="2"/>
        <v>-0.10997960245301283</v>
      </c>
      <c r="H15" s="1">
        <v>-9.0000000000000002E-6</v>
      </c>
      <c r="I15" s="1">
        <f t="shared" si="3"/>
        <v>-0.12732395447351627</v>
      </c>
      <c r="J15" s="1">
        <v>-1.0319999999999999E-5</v>
      </c>
      <c r="K15" s="1">
        <f t="shared" si="4"/>
        <v>-0.14599813446296531</v>
      </c>
      <c r="T15" s="4" t="s">
        <v>34</v>
      </c>
      <c r="U15" s="4">
        <v>7.6677314805162009</v>
      </c>
      <c r="V15" s="4">
        <v>8.6551994829885839</v>
      </c>
      <c r="W15" s="4">
        <v>9.3017222295929933</v>
      </c>
      <c r="X15" s="4">
        <v>9.898730105013259</v>
      </c>
      <c r="Y15" s="4">
        <v>10.495737980433525</v>
      </c>
      <c r="AP15" s="3">
        <v>400</v>
      </c>
      <c r="AQ15" s="3">
        <v>800</v>
      </c>
      <c r="AR15" s="3">
        <v>1200</v>
      </c>
      <c r="AS15" s="3">
        <v>1600</v>
      </c>
      <c r="AT15" s="3">
        <v>2000</v>
      </c>
    </row>
    <row r="16" spans="1:46" x14ac:dyDescent="0.25">
      <c r="A16" s="1">
        <v>-1.05</v>
      </c>
      <c r="B16" s="1">
        <v>-4.7620000000000003E-6</v>
      </c>
      <c r="C16" s="1">
        <f t="shared" si="0"/>
        <v>-6.7368519022542733E-2</v>
      </c>
      <c r="D16" s="1">
        <v>-6.3820000000000001E-6</v>
      </c>
      <c r="E16" s="1">
        <f t="shared" si="1"/>
        <v>-9.0286830827775638E-2</v>
      </c>
      <c r="F16" s="1">
        <v>-7.6539999999999999E-6</v>
      </c>
      <c r="G16" s="1">
        <f t="shared" si="2"/>
        <v>-0.10828194972669929</v>
      </c>
      <c r="H16" s="1">
        <v>-8.816E-6</v>
      </c>
      <c r="I16" s="1">
        <f t="shared" si="3"/>
        <v>-0.12472088695983548</v>
      </c>
      <c r="J16" s="1">
        <v>-1.011E-5</v>
      </c>
      <c r="K16" s="1">
        <f t="shared" si="4"/>
        <v>-0.14302724219191659</v>
      </c>
      <c r="T16" t="s">
        <v>36</v>
      </c>
      <c r="U16">
        <v>7.0325264187538821</v>
      </c>
      <c r="V16">
        <v>7.9039881515948371</v>
      </c>
      <c r="W16">
        <v>8.4585547088572639</v>
      </c>
      <c r="X16">
        <v>8.9438004464618874</v>
      </c>
      <c r="Y16">
        <v>9.5266612158295398</v>
      </c>
      <c r="AO16" s="4" t="s">
        <v>26</v>
      </c>
      <c r="AP16">
        <f>AP6/1000</f>
        <v>6.5218158902545544E-3</v>
      </c>
      <c r="AQ16">
        <f t="shared" ref="AP16:AT20" si="5">AQ6/1000</f>
        <v>7.0495029460170182E-3</v>
      </c>
      <c r="AR16">
        <f t="shared" si="5"/>
        <v>7.3663981215955476E-3</v>
      </c>
      <c r="AS16">
        <f t="shared" si="5"/>
        <v>7.7809083289371063E-3</v>
      </c>
      <c r="AT16">
        <f t="shared" si="5"/>
        <v>8.1388301120682138E-3</v>
      </c>
    </row>
    <row r="17" spans="1:46" x14ac:dyDescent="0.25">
      <c r="A17" s="1">
        <v>-1.0449999999999999</v>
      </c>
      <c r="B17" s="1">
        <v>-4.6700000000000002E-6</v>
      </c>
      <c r="C17" s="1">
        <f t="shared" si="0"/>
        <v>-6.6066985265702344E-2</v>
      </c>
      <c r="D17" s="1">
        <v>-6.2720000000000003E-6</v>
      </c>
      <c r="E17" s="1">
        <f t="shared" si="1"/>
        <v>-8.8730649161988237E-2</v>
      </c>
      <c r="F17" s="1">
        <v>-7.5279999999999998E-6</v>
      </c>
      <c r="G17" s="1">
        <f t="shared" si="2"/>
        <v>-0.10649941436407005</v>
      </c>
      <c r="H17" s="1">
        <v>-8.7220000000000005E-6</v>
      </c>
      <c r="I17" s="1">
        <f t="shared" si="3"/>
        <v>-0.12339105899088988</v>
      </c>
      <c r="J17" s="1">
        <v>-1.004E-5</v>
      </c>
      <c r="K17" s="1">
        <f t="shared" si="4"/>
        <v>-0.1420369447682337</v>
      </c>
      <c r="T17" s="4" t="s">
        <v>37</v>
      </c>
      <c r="U17" s="4">
        <v>5.9050020663606322</v>
      </c>
      <c r="V17" s="4">
        <v>6.5784043144650077</v>
      </c>
      <c r="W17" s="4">
        <v>7.0282822869380981</v>
      </c>
      <c r="X17" s="4">
        <v>7.4187424139902145</v>
      </c>
      <c r="Y17" s="4">
        <v>7.7568582486476636</v>
      </c>
      <c r="AO17" t="s">
        <v>28</v>
      </c>
      <c r="AP17">
        <f t="shared" si="5"/>
        <v>7.2206829292536349E-3</v>
      </c>
      <c r="AQ17">
        <f t="shared" si="5"/>
        <v>7.9209646788579724E-3</v>
      </c>
      <c r="AR17">
        <f t="shared" si="5"/>
        <v>8.3991368634362892E-3</v>
      </c>
      <c r="AS17">
        <f t="shared" si="5"/>
        <v>8.8872120222514353E-3</v>
      </c>
      <c r="AT17">
        <f t="shared" si="5"/>
        <v>9.3271870204876973E-3</v>
      </c>
    </row>
    <row r="18" spans="1:46" x14ac:dyDescent="0.25">
      <c r="A18" s="1">
        <v>-1.04</v>
      </c>
      <c r="B18" s="1">
        <v>-4.5689999999999998E-6</v>
      </c>
      <c r="C18" s="1">
        <f t="shared" si="0"/>
        <v>-6.4638127554388428E-2</v>
      </c>
      <c r="D18" s="1">
        <v>-6.1909999999999997E-6</v>
      </c>
      <c r="E18" s="1">
        <f t="shared" si="1"/>
        <v>-8.7584733571726567E-2</v>
      </c>
      <c r="F18" s="1">
        <v>-7.4120000000000004E-6</v>
      </c>
      <c r="G18" s="1">
        <f t="shared" si="2"/>
        <v>-0.10485835006196696</v>
      </c>
      <c r="H18" s="1">
        <v>-8.6149999999999997E-6</v>
      </c>
      <c r="I18" s="1">
        <f t="shared" si="3"/>
        <v>-0.12187731864326029</v>
      </c>
      <c r="J18" s="1">
        <v>-1.004E-5</v>
      </c>
      <c r="K18" s="1">
        <f t="shared" si="4"/>
        <v>-0.1420369447682337</v>
      </c>
      <c r="T18" t="s">
        <v>38</v>
      </c>
      <c r="U18">
        <v>4.3304291627048146</v>
      </c>
      <c r="V18">
        <v>4.8623603502830601</v>
      </c>
      <c r="W18">
        <v>5.1028611531774795</v>
      </c>
      <c r="X18">
        <v>5.3023353485193221</v>
      </c>
      <c r="Y18">
        <v>5.5187860711242998</v>
      </c>
      <c r="AO18" s="4" t="s">
        <v>30</v>
      </c>
      <c r="AP18">
        <f t="shared" si="5"/>
        <v>7.6479255320425436E-3</v>
      </c>
      <c r="AQ18">
        <f t="shared" si="5"/>
        <v>8.5250461073045451E-3</v>
      </c>
      <c r="AR18">
        <f t="shared" si="5"/>
        <v>9.075368532751189E-3</v>
      </c>
      <c r="AS18">
        <f t="shared" si="5"/>
        <v>9.6483263278820102E-3</v>
      </c>
      <c r="AT18">
        <f t="shared" si="5"/>
        <v>1.0133572065486634E-2</v>
      </c>
    </row>
    <row r="19" spans="1:46" x14ac:dyDescent="0.25">
      <c r="A19" s="1">
        <v>-1.0349999999999999</v>
      </c>
      <c r="B19" s="1">
        <v>-4.481E-6</v>
      </c>
      <c r="C19" s="1">
        <f t="shared" si="0"/>
        <v>-6.3393182221758479E-2</v>
      </c>
      <c r="D19" s="1">
        <v>-6.0449999999999997E-6</v>
      </c>
      <c r="E19" s="1">
        <f t="shared" si="1"/>
        <v>-8.5519256088045101E-2</v>
      </c>
      <c r="F19" s="1">
        <v>-7.3180000000000001E-6</v>
      </c>
      <c r="G19" s="1">
        <f t="shared" si="2"/>
        <v>-0.10352852209302134</v>
      </c>
      <c r="H19" s="1">
        <v>-8.5019999999999992E-6</v>
      </c>
      <c r="I19" s="1">
        <f t="shared" si="3"/>
        <v>-0.12027869565931502</v>
      </c>
      <c r="J19" s="1">
        <v>-9.8509999999999994E-6</v>
      </c>
      <c r="K19" s="1">
        <f t="shared" si="4"/>
        <v>-0.13936314172428985</v>
      </c>
      <c r="T19" s="4" t="s">
        <v>39</v>
      </c>
      <c r="U19">
        <v>3.2198813375747002</v>
      </c>
      <c r="V19">
        <v>3.5495089086005813</v>
      </c>
      <c r="W19">
        <v>3.7942538433107846</v>
      </c>
      <c r="X19">
        <v>3.9357249038369142</v>
      </c>
      <c r="Y19">
        <v>3.8763070584159394</v>
      </c>
      <c r="AO19" t="s">
        <v>32</v>
      </c>
      <c r="AP19">
        <f t="shared" si="5"/>
        <v>7.8007142774107639E-3</v>
      </c>
      <c r="AQ19">
        <f t="shared" si="5"/>
        <v>8.7613027783831812E-3</v>
      </c>
      <c r="AR19">
        <f t="shared" si="5"/>
        <v>9.3102104932245612E-3</v>
      </c>
      <c r="AS19">
        <f t="shared" si="5"/>
        <v>9.9227801853027011E-3</v>
      </c>
      <c r="AT19">
        <f t="shared" si="5"/>
        <v>1.0569302931907111E-2</v>
      </c>
    </row>
    <row r="20" spans="1:46" x14ac:dyDescent="0.25">
      <c r="A20" s="1">
        <v>-1.03</v>
      </c>
      <c r="B20" s="1">
        <v>-4.4070000000000003E-6</v>
      </c>
      <c r="C20" s="1">
        <f t="shared" si="0"/>
        <v>-6.2346296373865136E-2</v>
      </c>
      <c r="D20" s="1">
        <v>-6.0290000000000002E-6</v>
      </c>
      <c r="E20" s="1">
        <f t="shared" si="1"/>
        <v>-8.5292902391203296E-2</v>
      </c>
      <c r="F20" s="1">
        <v>-7.2599999999999999E-6</v>
      </c>
      <c r="G20" s="1">
        <f t="shared" si="2"/>
        <v>-0.10270798994196979</v>
      </c>
      <c r="H20" s="1">
        <v>-8.3890000000000005E-6</v>
      </c>
      <c r="I20" s="1">
        <f t="shared" si="3"/>
        <v>-0.11868007267536979</v>
      </c>
      <c r="J20" s="1">
        <v>-9.7329999999999998E-6</v>
      </c>
      <c r="K20" s="1">
        <f t="shared" si="4"/>
        <v>-0.13769378321008155</v>
      </c>
      <c r="AO20" s="4" t="s">
        <v>34</v>
      </c>
      <c r="AP20">
        <f t="shared" si="5"/>
        <v>7.6677314805162012E-3</v>
      </c>
      <c r="AQ20">
        <f t="shared" si="5"/>
        <v>8.6551994829885837E-3</v>
      </c>
      <c r="AR20">
        <f t="shared" si="5"/>
        <v>9.301722229592994E-3</v>
      </c>
      <c r="AS20">
        <f t="shared" si="5"/>
        <v>9.8987301050132582E-3</v>
      </c>
      <c r="AT20">
        <f t="shared" si="5"/>
        <v>1.0495737980433524E-2</v>
      </c>
    </row>
    <row r="21" spans="1:46" x14ac:dyDescent="0.25">
      <c r="A21" s="1">
        <v>-1.0249999999999999</v>
      </c>
      <c r="B21" s="1">
        <v>-4.352E-6</v>
      </c>
      <c r="C21" s="1">
        <f t="shared" si="0"/>
        <v>-6.1568205540971421E-2</v>
      </c>
      <c r="D21" s="1">
        <v>-5.8950000000000003E-6</v>
      </c>
      <c r="E21" s="1">
        <f t="shared" si="1"/>
        <v>-8.3397190180153152E-2</v>
      </c>
      <c r="F21" s="1">
        <v>-7.1350000000000003E-6</v>
      </c>
      <c r="G21" s="1">
        <f t="shared" si="2"/>
        <v>-0.10093960168539319</v>
      </c>
      <c r="H21" s="1">
        <v>-8.3350000000000007E-6</v>
      </c>
      <c r="I21" s="1">
        <f t="shared" si="3"/>
        <v>-0.11791612894852868</v>
      </c>
      <c r="J21" s="1">
        <v>-9.6549999999999999E-6</v>
      </c>
      <c r="K21" s="1">
        <f t="shared" si="4"/>
        <v>-0.13659030893797774</v>
      </c>
    </row>
    <row r="22" spans="1:46" x14ac:dyDescent="0.25">
      <c r="A22" s="1">
        <v>-1.02</v>
      </c>
      <c r="B22" s="1">
        <v>-4.2679999999999996E-6</v>
      </c>
      <c r="C22" s="1">
        <f t="shared" si="0"/>
        <v>-6.0379848632551927E-2</v>
      </c>
      <c r="D22" s="1">
        <v>-5.7849999999999997E-6</v>
      </c>
      <c r="E22" s="1">
        <f t="shared" si="1"/>
        <v>-8.1841008514365723E-2</v>
      </c>
      <c r="F22" s="1">
        <v>-7.1319999999999996E-6</v>
      </c>
      <c r="G22" s="1">
        <f t="shared" si="2"/>
        <v>-0.10089716036723533</v>
      </c>
      <c r="H22" s="1">
        <v>-8.2689999999999999E-6</v>
      </c>
      <c r="I22" s="1">
        <f t="shared" si="3"/>
        <v>-0.11698241994905623</v>
      </c>
      <c r="J22" s="1">
        <v>-9.5440000000000004E-6</v>
      </c>
      <c r="K22" s="1">
        <f t="shared" si="4"/>
        <v>-0.1350199801661377</v>
      </c>
      <c r="P22" s="6"/>
      <c r="Q22" s="6"/>
      <c r="R22" s="6" t="s">
        <v>40</v>
      </c>
      <c r="S22" s="6"/>
      <c r="T22" s="6"/>
      <c r="U22" s="6"/>
      <c r="V22" s="6"/>
      <c r="W22" s="6"/>
      <c r="AP22" s="7">
        <f>MEDIAN(AP17:AP20)</f>
        <v>7.6578285062793728E-3</v>
      </c>
      <c r="AQ22" s="7">
        <f t="shared" ref="AQ22:AT22" si="6">MEDIAN(AQ17:AQ20)</f>
        <v>8.5901227951465653E-3</v>
      </c>
      <c r="AR22" s="7">
        <f t="shared" si="6"/>
        <v>9.1885453811720915E-3</v>
      </c>
      <c r="AS22" s="7">
        <f t="shared" si="6"/>
        <v>9.7735282164476342E-3</v>
      </c>
      <c r="AT22" s="7">
        <f t="shared" si="6"/>
        <v>1.0314655022960079E-2</v>
      </c>
    </row>
    <row r="23" spans="1:46" x14ac:dyDescent="0.25">
      <c r="A23" s="1">
        <v>-1.0149999999999999</v>
      </c>
      <c r="B23" s="1">
        <v>-4.1819999999999999E-6</v>
      </c>
      <c r="C23" s="1">
        <f t="shared" si="0"/>
        <v>-5.9163197512027227E-2</v>
      </c>
      <c r="D23" s="1">
        <v>-5.7100000000000004E-6</v>
      </c>
      <c r="E23" s="1">
        <f t="shared" si="1"/>
        <v>-8.077997556041977E-2</v>
      </c>
      <c r="F23" s="1">
        <v>-6.9929999999999998E-6</v>
      </c>
      <c r="G23" s="1">
        <f t="shared" si="2"/>
        <v>-9.8930712625922138E-2</v>
      </c>
      <c r="H23" s="1">
        <v>-8.1629999999999996E-6</v>
      </c>
      <c r="I23" s="1">
        <f t="shared" si="3"/>
        <v>-0.11548282670747925</v>
      </c>
      <c r="J23" s="1">
        <v>-9.4979999999999995E-6</v>
      </c>
      <c r="K23" s="1">
        <f t="shared" si="4"/>
        <v>-0.1343692132877175</v>
      </c>
      <c r="P23" s="4" t="s">
        <v>16</v>
      </c>
      <c r="Q23" t="s">
        <v>18</v>
      </c>
      <c r="R23" s="4" t="s">
        <v>27</v>
      </c>
      <c r="S23" t="s">
        <v>29</v>
      </c>
      <c r="T23" s="4" t="s">
        <v>31</v>
      </c>
      <c r="U23" t="s">
        <v>33</v>
      </c>
      <c r="V23" s="4" t="s">
        <v>26</v>
      </c>
      <c r="W23" t="s">
        <v>28</v>
      </c>
      <c r="X23" s="4" t="s">
        <v>30</v>
      </c>
      <c r="Y23" t="s">
        <v>32</v>
      </c>
      <c r="Z23" s="4" t="s">
        <v>34</v>
      </c>
      <c r="AA23" t="s">
        <v>36</v>
      </c>
      <c r="AB23" s="4" t="s">
        <v>37</v>
      </c>
      <c r="AC23" t="s">
        <v>38</v>
      </c>
      <c r="AD23" s="4" t="s">
        <v>39</v>
      </c>
    </row>
    <row r="24" spans="1:46" x14ac:dyDescent="0.25">
      <c r="A24" s="1">
        <v>-1.01</v>
      </c>
      <c r="B24" s="1">
        <v>-4.1069999999999998E-6</v>
      </c>
      <c r="C24" s="1">
        <f t="shared" si="0"/>
        <v>-5.8102164558081253E-2</v>
      </c>
      <c r="D24" s="1">
        <v>-5.6149999999999996E-6</v>
      </c>
      <c r="E24" s="1">
        <f t="shared" si="1"/>
        <v>-7.9436000485421529E-2</v>
      </c>
      <c r="F24" s="1">
        <v>-6.8809999999999998E-6</v>
      </c>
      <c r="G24" s="1">
        <f t="shared" si="2"/>
        <v>-9.7346236748029488E-2</v>
      </c>
      <c r="H24" s="1">
        <v>-8.0860000000000002E-6</v>
      </c>
      <c r="I24" s="1">
        <f t="shared" si="3"/>
        <v>-0.11439349954142805</v>
      </c>
      <c r="J24" s="1">
        <v>-9.4059999999999994E-6</v>
      </c>
      <c r="K24" s="1">
        <f t="shared" si="4"/>
        <v>-0.13306767953087711</v>
      </c>
      <c r="O24" s="3">
        <v>400</v>
      </c>
      <c r="P24" s="4">
        <v>0.73734716746218532</v>
      </c>
      <c r="Q24">
        <v>1.2695612971614834</v>
      </c>
      <c r="R24" s="4">
        <v>2.0428421139973056</v>
      </c>
      <c r="S24">
        <v>3.0727514346275262</v>
      </c>
      <c r="T24" s="4">
        <v>4.2837437127311917</v>
      </c>
      <c r="U24">
        <v>5.4904918590190741</v>
      </c>
      <c r="V24" s="4">
        <v>6.5218158902545547</v>
      </c>
      <c r="W24">
        <v>7.220682929253635</v>
      </c>
      <c r="X24" s="4">
        <v>7.6479255320425432</v>
      </c>
      <c r="Y24">
        <v>7.8007142774107638</v>
      </c>
      <c r="Z24" s="4">
        <v>7.6677314805162009</v>
      </c>
      <c r="AA24">
        <v>7.0325264187538821</v>
      </c>
      <c r="AB24" s="4">
        <v>5.9050020663606322</v>
      </c>
      <c r="AC24">
        <v>4.3304291627048146</v>
      </c>
      <c r="AD24">
        <v>3.2198813375747002</v>
      </c>
    </row>
    <row r="25" spans="1:46" x14ac:dyDescent="0.25">
      <c r="A25" s="1">
        <v>-1.0049999999999999</v>
      </c>
      <c r="B25" s="1">
        <v>-4.0489999999999997E-6</v>
      </c>
      <c r="C25" s="1">
        <f t="shared" si="0"/>
        <v>-5.7281632407029701E-2</v>
      </c>
      <c r="D25" s="1">
        <v>-5.558E-6</v>
      </c>
      <c r="E25" s="1">
        <f t="shared" si="1"/>
        <v>-7.8629615440422601E-2</v>
      </c>
      <c r="F25" s="1">
        <v>-6.8009999999999998E-6</v>
      </c>
      <c r="G25" s="1">
        <f t="shared" si="2"/>
        <v>-9.6214468263820463E-2</v>
      </c>
      <c r="H25" s="1">
        <v>-8.0260000000000007E-6</v>
      </c>
      <c r="I25" s="1">
        <f t="shared" si="3"/>
        <v>-0.11354467317827129</v>
      </c>
      <c r="J25" s="1">
        <v>-9.2869999999999993E-6</v>
      </c>
      <c r="K25" s="1">
        <f t="shared" si="4"/>
        <v>-0.13138417391061619</v>
      </c>
      <c r="O25" s="3">
        <v>800</v>
      </c>
      <c r="P25" s="4">
        <v>0.74767455488059265</v>
      </c>
      <c r="Q25">
        <v>1.2943187327535559</v>
      </c>
      <c r="R25" s="4">
        <v>2.1079188018393249</v>
      </c>
      <c r="S25">
        <v>3.2000753891010421</v>
      </c>
      <c r="T25" s="4">
        <v>4.5086826989677373</v>
      </c>
      <c r="U25">
        <v>5.8498283527554422</v>
      </c>
      <c r="V25" s="4">
        <v>7.049502946017018</v>
      </c>
      <c r="W25">
        <v>7.9209646788579722</v>
      </c>
      <c r="X25" s="4">
        <v>8.5250461073045454</v>
      </c>
      <c r="Y25">
        <v>8.7613027783831807</v>
      </c>
      <c r="Z25" s="4">
        <v>8.6551994829885839</v>
      </c>
      <c r="AA25">
        <v>7.9039881515948371</v>
      </c>
      <c r="AB25" s="4">
        <v>6.5784043144650077</v>
      </c>
      <c r="AC25">
        <v>4.8623603502830601</v>
      </c>
      <c r="AD25">
        <v>3.5495089086005813</v>
      </c>
    </row>
    <row r="26" spans="1:46" x14ac:dyDescent="0.25">
      <c r="A26" s="1">
        <v>-1</v>
      </c>
      <c r="B26" s="1">
        <v>-3.9779999999999999E-6</v>
      </c>
      <c r="C26" s="1">
        <f t="shared" si="0"/>
        <v>-5.6277187877294188E-2</v>
      </c>
      <c r="D26" s="1">
        <v>-5.541E-6</v>
      </c>
      <c r="E26" s="1">
        <f t="shared" si="1"/>
        <v>-7.8389114637528179E-2</v>
      </c>
      <c r="F26" s="1">
        <v>-6.7839999999999998E-6</v>
      </c>
      <c r="G26" s="1">
        <f t="shared" si="2"/>
        <v>-9.5973967460926041E-2</v>
      </c>
      <c r="H26" s="1">
        <v>-7.9540000000000004E-6</v>
      </c>
      <c r="I26" s="1">
        <f t="shared" si="3"/>
        <v>-0.11252608154248317</v>
      </c>
      <c r="J26" s="1">
        <v>-9.3090000000000001E-6</v>
      </c>
      <c r="K26" s="1">
        <f t="shared" si="4"/>
        <v>-0.13169541024377365</v>
      </c>
      <c r="O26" s="3">
        <v>1200</v>
      </c>
      <c r="P26" s="4">
        <v>0.74696719957796209</v>
      </c>
      <c r="Q26">
        <v>1.2987043356298658</v>
      </c>
      <c r="R26" s="4">
        <v>2.131968882128767</v>
      </c>
      <c r="S26">
        <v>3.2849580254167199</v>
      </c>
      <c r="T26" s="4">
        <v>4.6841068140201374</v>
      </c>
      <c r="U26">
        <v>6.1242822101761325</v>
      </c>
      <c r="V26" s="4">
        <v>7.3663981215955472</v>
      </c>
      <c r="W26">
        <v>8.39913686343629</v>
      </c>
      <c r="X26" s="4">
        <v>9.0753685327511882</v>
      </c>
      <c r="Y26">
        <v>9.3102104932245613</v>
      </c>
      <c r="Z26" s="4">
        <v>9.3017222295929933</v>
      </c>
      <c r="AA26">
        <v>8.4585547088572639</v>
      </c>
      <c r="AB26" s="4">
        <v>7.0282822869380981</v>
      </c>
      <c r="AC26">
        <v>5.1028611531774795</v>
      </c>
      <c r="AD26">
        <v>3.7942538433107846</v>
      </c>
    </row>
    <row r="27" spans="1:46" x14ac:dyDescent="0.25">
      <c r="A27" s="1">
        <v>-0.995</v>
      </c>
      <c r="B27" s="1">
        <v>-3.9210000000000002E-6</v>
      </c>
      <c r="C27" s="1">
        <f t="shared" si="0"/>
        <v>-5.5470802832295253E-2</v>
      </c>
      <c r="D27" s="1">
        <v>-5.4500000000000003E-6</v>
      </c>
      <c r="E27" s="1">
        <f t="shared" si="1"/>
        <v>-7.7101727986740407E-2</v>
      </c>
      <c r="F27" s="1">
        <v>-6.7120000000000003E-6</v>
      </c>
      <c r="G27" s="1">
        <f t="shared" si="2"/>
        <v>-9.4955375825137911E-2</v>
      </c>
      <c r="H27" s="1">
        <v>-7.8550000000000002E-6</v>
      </c>
      <c r="I27" s="1">
        <f t="shared" si="3"/>
        <v>-0.11112551804327449</v>
      </c>
      <c r="J27" s="1">
        <v>-9.1330000000000005E-6</v>
      </c>
      <c r="K27" s="1">
        <f t="shared" si="4"/>
        <v>-0.12920551957851378</v>
      </c>
      <c r="O27" s="3">
        <v>1600</v>
      </c>
      <c r="P27" s="4">
        <v>0.72164387974378497</v>
      </c>
      <c r="Q27">
        <v>1.2786154450351557</v>
      </c>
      <c r="R27" s="4">
        <v>2.1432865669708572</v>
      </c>
      <c r="S27">
        <v>3.3556935556797844</v>
      </c>
      <c r="T27" s="4">
        <v>4.8340661381778345</v>
      </c>
      <c r="U27">
        <v>6.3761006979126424</v>
      </c>
      <c r="V27" s="4">
        <v>7.7809083289371062</v>
      </c>
      <c r="W27">
        <v>8.8872120222514361</v>
      </c>
      <c r="X27" s="4">
        <v>9.6483263278820104</v>
      </c>
      <c r="Y27">
        <v>9.9227801853027007</v>
      </c>
      <c r="Z27" s="4">
        <v>9.898730105013259</v>
      </c>
      <c r="AA27">
        <v>8.9438004464618874</v>
      </c>
      <c r="AB27" s="4">
        <v>7.4187424139902145</v>
      </c>
      <c r="AC27">
        <v>5.3023353485193221</v>
      </c>
      <c r="AD27">
        <v>3.9357249038369142</v>
      </c>
    </row>
    <row r="28" spans="1:46" x14ac:dyDescent="0.25">
      <c r="A28" s="1">
        <v>-0.99009999999999998</v>
      </c>
      <c r="B28" s="1">
        <v>-3.839E-6</v>
      </c>
      <c r="C28" s="1">
        <f t="shared" si="0"/>
        <v>-5.4310740135980994E-2</v>
      </c>
      <c r="D28" s="1">
        <v>-5.3580000000000002E-6</v>
      </c>
      <c r="E28" s="1">
        <f t="shared" si="1"/>
        <v>-7.5800194229900017E-2</v>
      </c>
      <c r="F28" s="1">
        <v>-6.7510000000000002E-6</v>
      </c>
      <c r="G28" s="1">
        <f t="shared" si="2"/>
        <v>-9.5507112961189813E-2</v>
      </c>
      <c r="H28" s="1">
        <v>-7.8329999999999994E-6</v>
      </c>
      <c r="I28" s="1">
        <f t="shared" si="3"/>
        <v>-0.11081428171011699</v>
      </c>
      <c r="J28" s="1">
        <v>-9.1349999999999998E-6</v>
      </c>
      <c r="K28" s="1">
        <f t="shared" si="4"/>
        <v>-0.12923381379061899</v>
      </c>
      <c r="O28" s="3">
        <v>2000</v>
      </c>
      <c r="P28" s="5">
        <v>0.70197940233065304</v>
      </c>
      <c r="Q28" s="1">
        <v>1.2646098100430687</v>
      </c>
      <c r="R28" s="5">
        <v>2.1560189624182087</v>
      </c>
      <c r="S28" s="1">
        <v>3.4391614813902005</v>
      </c>
      <c r="T28" s="5">
        <v>4.9967578577828835</v>
      </c>
      <c r="U28" s="1">
        <v>6.6463104235175487</v>
      </c>
      <c r="V28" s="4">
        <v>8.1388301120682129</v>
      </c>
      <c r="W28">
        <v>9.3271870204876972</v>
      </c>
      <c r="X28" s="4">
        <v>10.133572065486634</v>
      </c>
      <c r="Y28">
        <v>10.569302931907112</v>
      </c>
      <c r="Z28" s="4">
        <v>10.495737980433525</v>
      </c>
      <c r="AA28">
        <v>9.5266612158295398</v>
      </c>
      <c r="AB28" s="4">
        <v>7.7568582486476636</v>
      </c>
      <c r="AC28">
        <v>5.5187860711242998</v>
      </c>
      <c r="AD28">
        <v>3.8763070584159394</v>
      </c>
    </row>
    <row r="29" spans="1:46" x14ac:dyDescent="0.25">
      <c r="A29" s="1">
        <v>-0.98509999999999998</v>
      </c>
      <c r="B29" s="1">
        <v>-3.782E-6</v>
      </c>
      <c r="C29" s="1">
        <f t="shared" si="0"/>
        <v>-5.3504355090982059E-2</v>
      </c>
      <c r="D29" s="1">
        <v>-5.3120000000000001E-6</v>
      </c>
      <c r="E29" s="1">
        <f t="shared" si="1"/>
        <v>-7.5149427351479822E-2</v>
      </c>
      <c r="F29" s="1">
        <v>-6.5690000000000001E-6</v>
      </c>
      <c r="G29" s="1">
        <f t="shared" si="2"/>
        <v>-9.2932339659614269E-2</v>
      </c>
      <c r="H29" s="1">
        <v>-7.7430000000000002E-6</v>
      </c>
      <c r="I29" s="1">
        <f t="shared" si="3"/>
        <v>-0.10954104216538182</v>
      </c>
      <c r="J29" s="1">
        <v>-9.1190000000000003E-6</v>
      </c>
      <c r="K29" s="1">
        <f t="shared" si="4"/>
        <v>-0.1290074600937772</v>
      </c>
    </row>
    <row r="30" spans="1:46" x14ac:dyDescent="0.25">
      <c r="A30" s="1">
        <v>-0.98009999999999997</v>
      </c>
      <c r="B30" s="1">
        <v>-3.7280000000000001E-6</v>
      </c>
      <c r="C30" s="1">
        <f t="shared" si="0"/>
        <v>-5.2740411364140961E-2</v>
      </c>
      <c r="D30" s="1">
        <v>-5.2789999999999998E-6</v>
      </c>
      <c r="E30" s="1">
        <f t="shared" si="1"/>
        <v>-7.4682572851743595E-2</v>
      </c>
      <c r="F30" s="1">
        <v>-6.4880000000000004E-6</v>
      </c>
      <c r="G30" s="1">
        <f t="shared" si="2"/>
        <v>-9.1786424069352626E-2</v>
      </c>
      <c r="H30" s="1">
        <v>-7.6729999999999992E-6</v>
      </c>
      <c r="I30" s="1">
        <f t="shared" si="3"/>
        <v>-0.10855074474169892</v>
      </c>
      <c r="J30" s="1">
        <v>-8.9449999999999999E-6</v>
      </c>
      <c r="K30" s="1">
        <f t="shared" si="4"/>
        <v>-0.12654586364062256</v>
      </c>
      <c r="R30" s="4">
        <v>1000</v>
      </c>
    </row>
    <row r="31" spans="1:46" x14ac:dyDescent="0.25">
      <c r="A31" s="1">
        <v>-0.97509999999999997</v>
      </c>
      <c r="B31" s="1">
        <v>-3.664E-6</v>
      </c>
      <c r="C31" s="1">
        <f t="shared" si="0"/>
        <v>-5.1834996576773734E-2</v>
      </c>
      <c r="D31" s="1">
        <v>-5.2179999999999998E-6</v>
      </c>
      <c r="E31" s="1">
        <f t="shared" si="1"/>
        <v>-7.3819599382534198E-2</v>
      </c>
      <c r="F31" s="1">
        <v>-6.4370000000000004E-6</v>
      </c>
      <c r="G31" s="1">
        <f t="shared" si="2"/>
        <v>-9.106492166066936E-2</v>
      </c>
      <c r="H31" s="1">
        <v>-7.6140000000000003E-6</v>
      </c>
      <c r="I31" s="1">
        <f t="shared" si="3"/>
        <v>-0.10771606548459477</v>
      </c>
      <c r="J31" s="1">
        <v>-8.8119999999999997E-6</v>
      </c>
      <c r="K31" s="1">
        <f t="shared" si="4"/>
        <v>-0.12466429853562505</v>
      </c>
      <c r="P31" s="6"/>
      <c r="Q31" s="6"/>
      <c r="R31" s="6" t="s">
        <v>25</v>
      </c>
      <c r="S31" s="6"/>
      <c r="T31" s="6"/>
      <c r="U31" s="6"/>
      <c r="V31" s="6"/>
      <c r="W31" s="6"/>
    </row>
    <row r="32" spans="1:46" x14ac:dyDescent="0.25">
      <c r="A32" s="1">
        <v>-0.97</v>
      </c>
      <c r="B32" s="1">
        <v>-3.6109999999999998E-6</v>
      </c>
      <c r="C32" s="1">
        <f t="shared" si="0"/>
        <v>-5.1085199955985247E-2</v>
      </c>
      <c r="D32" s="1">
        <v>-5.147E-6</v>
      </c>
      <c r="E32" s="1">
        <f t="shared" si="1"/>
        <v>-7.2815154852798686E-2</v>
      </c>
      <c r="F32" s="1">
        <v>-6.3790000000000003E-6</v>
      </c>
      <c r="G32" s="1">
        <f t="shared" si="2"/>
        <v>-9.0244389509617814E-2</v>
      </c>
      <c r="H32" s="1">
        <v>-7.5379999999999997E-6</v>
      </c>
      <c r="I32" s="1">
        <f t="shared" si="3"/>
        <v>-0.10664088542459617</v>
      </c>
      <c r="J32" s="1">
        <v>-8.8300000000000002E-6</v>
      </c>
      <c r="K32" s="1">
        <f t="shared" si="4"/>
        <v>-0.12491894644457206</v>
      </c>
      <c r="O32" s="3">
        <v>400</v>
      </c>
      <c r="P32">
        <f>P24/$R$30</f>
        <v>7.3734716746218535E-4</v>
      </c>
      <c r="Q32">
        <f t="shared" ref="P32:AD36" si="7">Q24/$R$30</f>
        <v>1.2695612971614834E-3</v>
      </c>
      <c r="R32">
        <f t="shared" si="7"/>
        <v>2.0428421139973055E-3</v>
      </c>
      <c r="S32">
        <f>S24/$R$30</f>
        <v>3.0727514346275261E-3</v>
      </c>
      <c r="T32">
        <f t="shared" si="7"/>
        <v>4.2837437127311914E-3</v>
      </c>
      <c r="U32">
        <f t="shared" si="7"/>
        <v>5.4904918590190739E-3</v>
      </c>
      <c r="V32">
        <f t="shared" si="7"/>
        <v>6.5218158902545544E-3</v>
      </c>
      <c r="W32">
        <f t="shared" si="7"/>
        <v>7.2206829292536349E-3</v>
      </c>
      <c r="X32">
        <f t="shared" si="7"/>
        <v>7.6479255320425436E-3</v>
      </c>
      <c r="Y32">
        <f t="shared" si="7"/>
        <v>7.8007142774107639E-3</v>
      </c>
      <c r="Z32">
        <f t="shared" si="7"/>
        <v>7.6677314805162012E-3</v>
      </c>
      <c r="AA32">
        <f t="shared" si="7"/>
        <v>7.0325264187538821E-3</v>
      </c>
      <c r="AB32">
        <f t="shared" si="7"/>
        <v>5.9050020663606326E-3</v>
      </c>
      <c r="AC32">
        <f t="shared" si="7"/>
        <v>4.3304291627048143E-3</v>
      </c>
      <c r="AD32">
        <f t="shared" si="7"/>
        <v>3.2198813375747004E-3</v>
      </c>
    </row>
    <row r="33" spans="1:34" x14ac:dyDescent="0.25">
      <c r="A33" s="1">
        <v>-0.96499999999999997</v>
      </c>
      <c r="B33" s="1">
        <v>-3.5549999999999998E-6</v>
      </c>
      <c r="C33" s="1">
        <f t="shared" si="0"/>
        <v>-5.0292962017038929E-2</v>
      </c>
      <c r="D33" s="1">
        <v>-5.1880000000000001E-6</v>
      </c>
      <c r="E33" s="1">
        <f t="shared" si="1"/>
        <v>-7.3395186200955823E-2</v>
      </c>
      <c r="F33" s="1">
        <v>-6.3439999999999997E-6</v>
      </c>
      <c r="G33" s="1">
        <f t="shared" si="2"/>
        <v>-8.9749240797776353E-2</v>
      </c>
      <c r="H33" s="1">
        <v>-7.4889999999999998E-6</v>
      </c>
      <c r="I33" s="1">
        <f t="shared" si="3"/>
        <v>-0.10594767722801815</v>
      </c>
      <c r="J33" s="1">
        <v>-8.6619999999999994E-6</v>
      </c>
      <c r="K33" s="1">
        <f t="shared" si="4"/>
        <v>-0.1225422326277331</v>
      </c>
      <c r="O33" s="3">
        <v>800</v>
      </c>
      <c r="P33">
        <f t="shared" si="7"/>
        <v>7.4767455488059268E-4</v>
      </c>
      <c r="Q33">
        <f t="shared" si="7"/>
        <v>1.294318732753556E-3</v>
      </c>
      <c r="R33">
        <f t="shared" si="7"/>
        <v>2.1079188018393248E-3</v>
      </c>
      <c r="S33">
        <f t="shared" si="7"/>
        <v>3.2000753891010419E-3</v>
      </c>
      <c r="T33">
        <f t="shared" si="7"/>
        <v>4.508682698967737E-3</v>
      </c>
      <c r="U33">
        <f t="shared" si="7"/>
        <v>5.8498283527554425E-3</v>
      </c>
      <c r="V33">
        <f t="shared" si="7"/>
        <v>7.0495029460170182E-3</v>
      </c>
      <c r="W33">
        <f t="shared" si="7"/>
        <v>7.9209646788579724E-3</v>
      </c>
      <c r="X33">
        <f t="shared" si="7"/>
        <v>8.5250461073045451E-3</v>
      </c>
      <c r="Y33">
        <f t="shared" si="7"/>
        <v>8.7613027783831812E-3</v>
      </c>
      <c r="Z33">
        <f t="shared" si="7"/>
        <v>8.6551994829885837E-3</v>
      </c>
      <c r="AA33">
        <f t="shared" si="7"/>
        <v>7.9039881515948363E-3</v>
      </c>
      <c r="AB33">
        <f t="shared" si="7"/>
        <v>6.5784043144650074E-3</v>
      </c>
      <c r="AC33">
        <f t="shared" si="7"/>
        <v>4.86236035028306E-3</v>
      </c>
      <c r="AD33">
        <f t="shared" si="7"/>
        <v>3.5495089086005813E-3</v>
      </c>
    </row>
    <row r="34" spans="1:34" x14ac:dyDescent="0.25">
      <c r="A34" s="1">
        <v>-0.96</v>
      </c>
      <c r="B34" s="1">
        <v>-3.5149999999999998E-6</v>
      </c>
      <c r="C34" s="1">
        <f t="shared" si="0"/>
        <v>-4.972707777493441E-2</v>
      </c>
      <c r="D34" s="1">
        <v>-5.1320000000000002E-6</v>
      </c>
      <c r="E34" s="1">
        <f t="shared" si="1"/>
        <v>-7.2602948262009498E-2</v>
      </c>
      <c r="F34" s="1">
        <v>-6.3029999999999996E-6</v>
      </c>
      <c r="G34" s="1">
        <f t="shared" si="2"/>
        <v>-8.9169209449619216E-2</v>
      </c>
      <c r="H34" s="1">
        <v>-7.4039999999999998E-6</v>
      </c>
      <c r="I34" s="1">
        <f t="shared" si="3"/>
        <v>-0.10474517321354605</v>
      </c>
      <c r="J34" s="1">
        <v>-8.6589999999999996E-6</v>
      </c>
      <c r="K34" s="1">
        <f t="shared" si="4"/>
        <v>-0.12249979130957526</v>
      </c>
      <c r="O34" s="3">
        <v>1200</v>
      </c>
      <c r="P34">
        <f t="shared" si="7"/>
        <v>7.4696719957796209E-4</v>
      </c>
      <c r="Q34">
        <f t="shared" si="7"/>
        <v>1.2987043356298658E-3</v>
      </c>
      <c r="R34">
        <f t="shared" si="7"/>
        <v>2.1319688821287669E-3</v>
      </c>
      <c r="S34">
        <f>S26/$R$30</f>
        <v>3.2849580254167201E-3</v>
      </c>
      <c r="T34">
        <f t="shared" si="7"/>
        <v>4.6841068140201373E-3</v>
      </c>
      <c r="U34">
        <f t="shared" si="7"/>
        <v>6.1242822101761326E-3</v>
      </c>
      <c r="V34">
        <f t="shared" si="7"/>
        <v>7.3663981215955476E-3</v>
      </c>
      <c r="W34">
        <f t="shared" si="7"/>
        <v>8.3991368634362892E-3</v>
      </c>
      <c r="X34">
        <f t="shared" si="7"/>
        <v>9.075368532751189E-3</v>
      </c>
      <c r="Y34">
        <f t="shared" si="7"/>
        <v>9.3102104932245612E-3</v>
      </c>
      <c r="Z34">
        <f t="shared" si="7"/>
        <v>9.301722229592994E-3</v>
      </c>
      <c r="AA34">
        <f t="shared" si="7"/>
        <v>8.4585547088572646E-3</v>
      </c>
      <c r="AB34">
        <f t="shared" si="7"/>
        <v>7.0282822869380977E-3</v>
      </c>
      <c r="AC34">
        <f t="shared" si="7"/>
        <v>5.1028611531774796E-3</v>
      </c>
      <c r="AD34">
        <f t="shared" si="7"/>
        <v>3.7942538433107845E-3</v>
      </c>
    </row>
    <row r="35" spans="1:34" x14ac:dyDescent="0.25">
      <c r="A35" s="1">
        <v>-0.95499999999999996</v>
      </c>
      <c r="B35" s="1">
        <v>-3.473E-6</v>
      </c>
      <c r="C35" s="1">
        <f t="shared" si="0"/>
        <v>-4.9132899320724663E-2</v>
      </c>
      <c r="D35" s="1">
        <v>-5.0309999999999998E-6</v>
      </c>
      <c r="E35" s="1">
        <f t="shared" si="1"/>
        <v>-7.1174090550695596E-2</v>
      </c>
      <c r="F35" s="1">
        <v>-6.1840000000000004E-6</v>
      </c>
      <c r="G35" s="1">
        <f t="shared" si="2"/>
        <v>-8.7485703829358288E-2</v>
      </c>
      <c r="H35" s="1">
        <v>-7.3690000000000001E-6</v>
      </c>
      <c r="I35" s="1">
        <f t="shared" si="3"/>
        <v>-0.10425002450170459</v>
      </c>
      <c r="J35" s="1">
        <v>-8.541E-6</v>
      </c>
      <c r="K35" s="1">
        <f t="shared" si="4"/>
        <v>-0.12083043279536694</v>
      </c>
      <c r="O35" s="3">
        <v>1600</v>
      </c>
      <c r="P35">
        <f t="shared" si="7"/>
        <v>7.2164387974378498E-4</v>
      </c>
      <c r="Q35">
        <f t="shared" si="7"/>
        <v>1.2786154450351557E-3</v>
      </c>
      <c r="R35">
        <f t="shared" si="7"/>
        <v>2.1432865669708573E-3</v>
      </c>
      <c r="S35">
        <f t="shared" si="7"/>
        <v>3.3556935556797846E-3</v>
      </c>
      <c r="T35">
        <f t="shared" si="7"/>
        <v>4.8340661381778343E-3</v>
      </c>
      <c r="U35">
        <f t="shared" si="7"/>
        <v>6.3761006979126426E-3</v>
      </c>
      <c r="V35">
        <f t="shared" si="7"/>
        <v>7.7809083289371063E-3</v>
      </c>
      <c r="W35">
        <f t="shared" si="7"/>
        <v>8.8872120222514353E-3</v>
      </c>
      <c r="X35">
        <f t="shared" si="7"/>
        <v>9.6483263278820102E-3</v>
      </c>
      <c r="Y35">
        <f t="shared" si="7"/>
        <v>9.9227801853027011E-3</v>
      </c>
      <c r="Z35">
        <f t="shared" si="7"/>
        <v>9.8987301050132582E-3</v>
      </c>
      <c r="AA35">
        <f t="shared" si="7"/>
        <v>8.9438004464618866E-3</v>
      </c>
      <c r="AB35">
        <f t="shared" si="7"/>
        <v>7.4187424139902144E-3</v>
      </c>
      <c r="AC35">
        <f t="shared" si="7"/>
        <v>5.3023353485193219E-3</v>
      </c>
      <c r="AD35">
        <f t="shared" si="7"/>
        <v>3.935724903836914E-3</v>
      </c>
    </row>
    <row r="36" spans="1:34" x14ac:dyDescent="0.25">
      <c r="A36" s="1">
        <v>-0.95009999999999994</v>
      </c>
      <c r="B36" s="1">
        <v>-3.4290000000000001E-6</v>
      </c>
      <c r="C36" s="1">
        <f t="shared" si="0"/>
        <v>-4.8510426654409702E-2</v>
      </c>
      <c r="D36" s="1">
        <v>-4.9760000000000003E-6</v>
      </c>
      <c r="E36" s="1">
        <f t="shared" si="1"/>
        <v>-7.0395999717801888E-2</v>
      </c>
      <c r="F36" s="1">
        <v>-6.1659999999999999E-6</v>
      </c>
      <c r="G36" s="1">
        <f t="shared" si="2"/>
        <v>-8.7231055920411249E-2</v>
      </c>
      <c r="H36" s="1">
        <v>-7.2980000000000003E-6</v>
      </c>
      <c r="I36" s="1">
        <f t="shared" si="3"/>
        <v>-0.10324557997196909</v>
      </c>
      <c r="J36" s="1">
        <v>-8.541E-6</v>
      </c>
      <c r="K36" s="1">
        <f t="shared" si="4"/>
        <v>-0.12083043279536694</v>
      </c>
      <c r="O36" s="3">
        <v>2000</v>
      </c>
      <c r="P36">
        <f t="shared" si="7"/>
        <v>7.0197940233065299E-4</v>
      </c>
      <c r="Q36">
        <f t="shared" si="7"/>
        <v>1.2646098100430687E-3</v>
      </c>
      <c r="R36">
        <f t="shared" si="7"/>
        <v>2.1560189624182085E-3</v>
      </c>
      <c r="S36">
        <f t="shared" si="7"/>
        <v>3.4391614813902003E-3</v>
      </c>
      <c r="T36">
        <f t="shared" si="7"/>
        <v>4.9967578577828839E-3</v>
      </c>
      <c r="U36">
        <f t="shared" si="7"/>
        <v>6.646310423517549E-3</v>
      </c>
      <c r="V36">
        <f t="shared" si="7"/>
        <v>8.1388301120682138E-3</v>
      </c>
      <c r="W36">
        <f t="shared" si="7"/>
        <v>9.3271870204876973E-3</v>
      </c>
      <c r="X36">
        <f t="shared" si="7"/>
        <v>1.0133572065486634E-2</v>
      </c>
      <c r="Y36">
        <f t="shared" si="7"/>
        <v>1.0569302931907111E-2</v>
      </c>
      <c r="Z36">
        <f t="shared" si="7"/>
        <v>1.0495737980433524E-2</v>
      </c>
      <c r="AA36">
        <f t="shared" si="7"/>
        <v>9.5266612158295405E-3</v>
      </c>
      <c r="AB36">
        <f t="shared" si="7"/>
        <v>7.7568582486476634E-3</v>
      </c>
      <c r="AC36">
        <f t="shared" si="7"/>
        <v>5.5187860711242995E-3</v>
      </c>
      <c r="AD36">
        <f>AD28/$R$30</f>
        <v>3.8763070584159395E-3</v>
      </c>
    </row>
    <row r="37" spans="1:34" x14ac:dyDescent="0.25">
      <c r="A37" s="1">
        <v>-0.94499999999999995</v>
      </c>
      <c r="B37" s="1">
        <v>-3.3670000000000001E-6</v>
      </c>
      <c r="C37" s="1">
        <f t="shared" si="0"/>
        <v>-4.7633306079147703E-2</v>
      </c>
      <c r="D37" s="1">
        <v>-4.9429999999999999E-6</v>
      </c>
      <c r="E37" s="1">
        <f t="shared" si="1"/>
        <v>-6.9929145218065661E-2</v>
      </c>
      <c r="F37" s="1">
        <v>-6.1129999999999997E-6</v>
      </c>
      <c r="G37" s="1">
        <f t="shared" si="2"/>
        <v>-8.6481259299622762E-2</v>
      </c>
      <c r="H37" s="1">
        <v>-7.2690000000000002E-6</v>
      </c>
      <c r="I37" s="1">
        <f t="shared" si="3"/>
        <v>-0.10283531389644331</v>
      </c>
      <c r="J37" s="1">
        <v>-8.4640000000000006E-6</v>
      </c>
      <c r="K37" s="1">
        <f t="shared" si="4"/>
        <v>-0.11974110562931575</v>
      </c>
    </row>
    <row r="38" spans="1:34" x14ac:dyDescent="0.25">
      <c r="A38" s="1">
        <v>-0.94</v>
      </c>
      <c r="B38" s="1">
        <v>-3.309E-6</v>
      </c>
      <c r="C38" s="1">
        <f t="shared" si="0"/>
        <v>-4.6812773928096144E-2</v>
      </c>
      <c r="D38" s="1">
        <v>-4.8709999999999996E-6</v>
      </c>
      <c r="E38" s="1">
        <f t="shared" si="1"/>
        <v>-6.8910553582277517E-2</v>
      </c>
      <c r="F38" s="1">
        <v>-6.0059999999999998E-6</v>
      </c>
      <c r="G38" s="1">
        <f t="shared" si="2"/>
        <v>-8.4967518951993184E-2</v>
      </c>
      <c r="H38" s="1">
        <v>-6.2110000000000003E-6</v>
      </c>
      <c r="I38" s="1">
        <f t="shared" si="3"/>
        <v>-8.786767569277884E-2</v>
      </c>
      <c r="J38" s="1">
        <v>-8.4780000000000008E-6</v>
      </c>
      <c r="K38" s="1">
        <f t="shared" si="4"/>
        <v>-0.11993916511405234</v>
      </c>
      <c r="R38" s="6"/>
      <c r="S38" s="6" t="s">
        <v>41</v>
      </c>
      <c r="T38" s="6"/>
      <c r="U38" s="6"/>
      <c r="V38" s="6"/>
      <c r="W38" s="6"/>
      <c r="X38" s="6"/>
    </row>
    <row r="39" spans="1:34" x14ac:dyDescent="0.25">
      <c r="A39" s="1">
        <v>-0.93510000000000004</v>
      </c>
      <c r="B39" s="1">
        <v>-3.269E-6</v>
      </c>
      <c r="C39" s="1">
        <f t="shared" si="0"/>
        <v>-4.6246889685991631E-2</v>
      </c>
      <c r="D39" s="1">
        <v>-4.7960000000000003E-6</v>
      </c>
      <c r="E39" s="1">
        <f t="shared" si="1"/>
        <v>-6.7849520628331564E-2</v>
      </c>
      <c r="F39" s="1">
        <v>-6.0009999999999998E-6</v>
      </c>
      <c r="G39" s="1">
        <f t="shared" si="2"/>
        <v>-8.4896783421730113E-2</v>
      </c>
      <c r="H39" s="1">
        <v>-6.0759999999999999E-6</v>
      </c>
      <c r="I39" s="1">
        <f t="shared" si="3"/>
        <v>-8.5957816375676094E-2</v>
      </c>
      <c r="J39" s="1">
        <v>-8.3189999999999995E-6</v>
      </c>
      <c r="K39" s="1">
        <f t="shared" si="4"/>
        <v>-0.11768977525168688</v>
      </c>
      <c r="P39" s="4" t="s">
        <v>16</v>
      </c>
      <c r="Q39" t="s">
        <v>18</v>
      </c>
      <c r="R39" s="4" t="s">
        <v>80</v>
      </c>
      <c r="S39" t="s">
        <v>81</v>
      </c>
      <c r="T39" s="4" t="s">
        <v>82</v>
      </c>
      <c r="U39" t="s">
        <v>83</v>
      </c>
      <c r="V39" s="4" t="s">
        <v>84</v>
      </c>
      <c r="W39" t="s">
        <v>85</v>
      </c>
      <c r="X39" s="4" t="s">
        <v>86</v>
      </c>
      <c r="Y39" t="s">
        <v>87</v>
      </c>
      <c r="Z39" s="4" t="s">
        <v>88</v>
      </c>
      <c r="AA39" t="s">
        <v>36</v>
      </c>
      <c r="AB39" s="4" t="s">
        <v>37</v>
      </c>
      <c r="AC39" t="s">
        <v>38</v>
      </c>
      <c r="AD39" s="4" t="s">
        <v>39</v>
      </c>
    </row>
    <row r="40" spans="1:34" x14ac:dyDescent="0.25">
      <c r="A40" s="1">
        <v>-0.93010000000000004</v>
      </c>
      <c r="B40" s="1">
        <v>-3.2150000000000001E-6</v>
      </c>
      <c r="C40" s="1">
        <f t="shared" si="0"/>
        <v>-4.5482945959150534E-2</v>
      </c>
      <c r="D40" s="1">
        <v>-4.7829999999999998E-6</v>
      </c>
      <c r="E40" s="1">
        <f t="shared" si="1"/>
        <v>-6.7665608249647582E-2</v>
      </c>
      <c r="F40" s="1">
        <v>-5.9030000000000001E-6</v>
      </c>
      <c r="G40" s="1">
        <f t="shared" si="2"/>
        <v>-8.3510367028574062E-2</v>
      </c>
      <c r="H40" s="1">
        <v>-6.0390000000000001E-6</v>
      </c>
      <c r="I40" s="1">
        <f t="shared" si="3"/>
        <v>-8.5434373451729412E-2</v>
      </c>
      <c r="J40" s="1">
        <v>-8.2369999999999992E-6</v>
      </c>
      <c r="K40" s="1">
        <f t="shared" si="4"/>
        <v>-0.1165297125553726</v>
      </c>
      <c r="O40" s="3">
        <v>400</v>
      </c>
      <c r="P40">
        <f>1/P32</f>
        <v>1356.2132522212269</v>
      </c>
      <c r="Q40">
        <f t="shared" ref="Q40:AD40" si="8">1/Q32</f>
        <v>787.67366509661633</v>
      </c>
      <c r="R40">
        <v>499.514090760182</v>
      </c>
      <c r="S40">
        <v>336.44122792711897</v>
      </c>
      <c r="T40">
        <v>248.44066943781499</v>
      </c>
      <c r="U40">
        <v>196.13304484867399</v>
      </c>
      <c r="V40">
        <v>166.33152864592299</v>
      </c>
      <c r="W40">
        <v>148.49105545801399</v>
      </c>
      <c r="X40">
        <v>139.754411220441</v>
      </c>
      <c r="Y40">
        <v>135.693389020258</v>
      </c>
      <c r="Z40">
        <v>130.41666919883829</v>
      </c>
      <c r="AA40">
        <f t="shared" si="8"/>
        <v>142.19640858131231</v>
      </c>
      <c r="AB40">
        <f t="shared" si="8"/>
        <v>169.34795090026435</v>
      </c>
      <c r="AC40">
        <f t="shared" si="8"/>
        <v>230.92399446511058</v>
      </c>
      <c r="AD40">
        <f t="shared" si="8"/>
        <v>310.57045125558147</v>
      </c>
    </row>
    <row r="41" spans="1:34" x14ac:dyDescent="0.25">
      <c r="A41" s="1">
        <v>-0.92500000000000004</v>
      </c>
      <c r="B41" s="1">
        <v>-3.1750000000000001E-6</v>
      </c>
      <c r="C41" s="1">
        <f t="shared" si="0"/>
        <v>-4.4917061717046021E-2</v>
      </c>
      <c r="D41" s="1">
        <v>-4.7659999999999998E-6</v>
      </c>
      <c r="E41" s="1">
        <f t="shared" si="1"/>
        <v>-6.742510744675316E-2</v>
      </c>
      <c r="F41" s="1">
        <v>-5.9109999999999998E-6</v>
      </c>
      <c r="G41" s="1">
        <f t="shared" si="2"/>
        <v>-8.3623543876994957E-2</v>
      </c>
      <c r="H41" s="1">
        <v>-5.9989999999999997E-6</v>
      </c>
      <c r="I41" s="1">
        <f t="shared" si="3"/>
        <v>-8.4868489209624906E-2</v>
      </c>
      <c r="J41" s="1">
        <v>-8.1960000000000008E-6</v>
      </c>
      <c r="K41" s="1">
        <f t="shared" si="4"/>
        <v>-0.11594968120721548</v>
      </c>
      <c r="O41" s="3">
        <v>800</v>
      </c>
      <c r="P41">
        <f t="shared" ref="P41:AD44" si="9">1/P33</f>
        <v>1337.4803160978308</v>
      </c>
      <c r="Q41">
        <f t="shared" si="9"/>
        <v>772.60722161733895</v>
      </c>
      <c r="R41">
        <v>478.40157520651201</v>
      </c>
      <c r="S41">
        <v>314.492637956544</v>
      </c>
      <c r="T41">
        <v>221.79427268832868</v>
      </c>
      <c r="U41">
        <v>174.94518671286701</v>
      </c>
      <c r="V41">
        <v>141.85397291946686</v>
      </c>
      <c r="W41">
        <v>126.24724898333695</v>
      </c>
      <c r="X41">
        <v>118.301418363376</v>
      </c>
      <c r="Y41">
        <v>115.13827661193299</v>
      </c>
      <c r="Z41">
        <v>115.5374872601673</v>
      </c>
      <c r="AA41">
        <f t="shared" si="9"/>
        <v>126.51840827952454</v>
      </c>
      <c r="AB41">
        <f t="shared" si="9"/>
        <v>152.01254775434484</v>
      </c>
      <c r="AC41">
        <f t="shared" si="9"/>
        <v>205.66143353439148</v>
      </c>
      <c r="AD41">
        <f t="shared" si="9"/>
        <v>281.72911401263588</v>
      </c>
    </row>
    <row r="42" spans="1:34" x14ac:dyDescent="0.25">
      <c r="A42" s="1">
        <v>-0.92</v>
      </c>
      <c r="B42" s="1">
        <v>-3.1420000000000002E-6</v>
      </c>
      <c r="C42" s="1">
        <f t="shared" si="0"/>
        <v>-4.4450207217309794E-2</v>
      </c>
      <c r="D42" s="1">
        <v>-4.6789999999999996E-6</v>
      </c>
      <c r="E42" s="1">
        <f t="shared" si="1"/>
        <v>-6.6194309220175843E-2</v>
      </c>
      <c r="F42" s="1">
        <v>-5.7690000000000002E-6</v>
      </c>
      <c r="G42" s="1">
        <f t="shared" si="2"/>
        <v>-8.1614654817523932E-2</v>
      </c>
      <c r="H42" s="1">
        <v>-5.9750000000000004E-6</v>
      </c>
      <c r="I42" s="1">
        <f t="shared" si="3"/>
        <v>-8.4528958664362192E-2</v>
      </c>
      <c r="J42" s="1">
        <v>-8.106E-6</v>
      </c>
      <c r="K42" s="1">
        <f t="shared" si="4"/>
        <v>-0.11467644166248032</v>
      </c>
      <c r="O42" s="3">
        <v>1200</v>
      </c>
      <c r="P42">
        <f t="shared" si="9"/>
        <v>1338.7468694274687</v>
      </c>
      <c r="Q42">
        <f t="shared" si="9"/>
        <v>769.99819940926307</v>
      </c>
      <c r="R42">
        <v>469.04999804758029</v>
      </c>
      <c r="S42">
        <v>304.41789278970862</v>
      </c>
      <c r="T42">
        <v>213.48787286550996</v>
      </c>
      <c r="U42">
        <v>163.28444145477096</v>
      </c>
      <c r="V42">
        <v>132.75155503316799</v>
      </c>
      <c r="W42">
        <v>118.059852965758</v>
      </c>
      <c r="X42">
        <v>110.18836275256483</v>
      </c>
      <c r="Y42">
        <v>107.108957158138</v>
      </c>
      <c r="Z42">
        <v>107.50697293653285</v>
      </c>
      <c r="AA42">
        <f t="shared" si="9"/>
        <v>118.223506783359</v>
      </c>
      <c r="AB42">
        <f t="shared" si="9"/>
        <v>142.28227597779861</v>
      </c>
      <c r="AC42">
        <f t="shared" si="9"/>
        <v>195.96849100573982</v>
      </c>
      <c r="AD42">
        <f t="shared" si="9"/>
        <v>263.55643067028467</v>
      </c>
    </row>
    <row r="43" spans="1:34" x14ac:dyDescent="0.25">
      <c r="A43" s="1">
        <v>-0.91500000000000004</v>
      </c>
      <c r="B43" s="1">
        <v>-3.0879999999999999E-6</v>
      </c>
      <c r="C43" s="1">
        <f t="shared" si="0"/>
        <v>-4.3686263490468696E-2</v>
      </c>
      <c r="D43" s="1">
        <v>-4.6190000000000002E-6</v>
      </c>
      <c r="E43" s="1">
        <f t="shared" si="1"/>
        <v>-6.5345482857019063E-2</v>
      </c>
      <c r="F43" s="1">
        <v>-5.7320000000000003E-6</v>
      </c>
      <c r="G43" s="1">
        <f t="shared" si="2"/>
        <v>-8.109121189357725E-2</v>
      </c>
      <c r="H43" s="1">
        <v>-6.2199999999999997E-6</v>
      </c>
      <c r="I43" s="1">
        <f t="shared" si="3"/>
        <v>-8.7994999647252353E-2</v>
      </c>
      <c r="J43" s="1">
        <v>-8.0620000000000001E-6</v>
      </c>
      <c r="K43" s="1">
        <f t="shared" si="4"/>
        <v>-0.11405396899616535</v>
      </c>
      <c r="O43" s="3">
        <v>1600</v>
      </c>
      <c r="P43">
        <f t="shared" si="9"/>
        <v>1385.7250481429201</v>
      </c>
      <c r="Q43">
        <f t="shared" si="9"/>
        <v>782.09598036922262</v>
      </c>
      <c r="R43">
        <v>460.57316637472201</v>
      </c>
      <c r="S43">
        <v>298.00098948469793</v>
      </c>
      <c r="T43">
        <v>206.86518790099603</v>
      </c>
      <c r="U43">
        <v>156.83566608779753</v>
      </c>
      <c r="V43">
        <v>128.51969946503698</v>
      </c>
      <c r="W43">
        <v>112.52122684777197</v>
      </c>
      <c r="X43">
        <v>103.64491892341694</v>
      </c>
      <c r="Y43">
        <v>99.978207450485002</v>
      </c>
      <c r="Z43">
        <v>101.02305946229863</v>
      </c>
      <c r="AA43">
        <f t="shared" si="9"/>
        <v>111.80929247986452</v>
      </c>
      <c r="AB43">
        <f t="shared" si="9"/>
        <v>134.79373513686184</v>
      </c>
      <c r="AC43">
        <f t="shared" si="9"/>
        <v>188.59614382542782</v>
      </c>
      <c r="AD43">
        <f t="shared" si="9"/>
        <v>254.08279908616228</v>
      </c>
    </row>
    <row r="44" spans="1:34" x14ac:dyDescent="0.25">
      <c r="A44" s="1">
        <v>-0.91010000000000002</v>
      </c>
      <c r="B44" s="1">
        <v>-3.0460000000000001E-6</v>
      </c>
      <c r="C44" s="1">
        <f t="shared" si="0"/>
        <v>-4.3092085036258949E-2</v>
      </c>
      <c r="D44" s="1">
        <v>-4.5680000000000001E-6</v>
      </c>
      <c r="E44" s="1">
        <f t="shared" si="1"/>
        <v>-6.462398044833581E-2</v>
      </c>
      <c r="F44" s="1">
        <v>-5.699E-6</v>
      </c>
      <c r="G44" s="1">
        <f t="shared" si="2"/>
        <v>-8.0624357393841023E-2</v>
      </c>
      <c r="H44" s="1">
        <v>-6.1879999999999999E-6</v>
      </c>
      <c r="I44" s="1">
        <f t="shared" si="3"/>
        <v>-8.7542292253568743E-2</v>
      </c>
      <c r="J44" s="1">
        <v>-8.0220000000000004E-6</v>
      </c>
      <c r="K44" s="1">
        <f t="shared" si="4"/>
        <v>-0.11348808475406083</v>
      </c>
      <c r="O44" s="3">
        <v>2000</v>
      </c>
      <c r="P44">
        <f>1/P36</f>
        <v>1424.5432226072219</v>
      </c>
      <c r="Q44">
        <f t="shared" si="9"/>
        <v>790.75774366003304</v>
      </c>
      <c r="R44">
        <v>460.817813029989</v>
      </c>
      <c r="S44">
        <v>298.76855082587599</v>
      </c>
      <c r="T44">
        <v>200.12976983513684</v>
      </c>
      <c r="U44">
        <v>150.45941827537325</v>
      </c>
      <c r="V44">
        <v>122.86778151533171</v>
      </c>
      <c r="W44">
        <v>107.21346080050105</v>
      </c>
      <c r="X44">
        <v>98.681885670487716</v>
      </c>
      <c r="Y44">
        <v>94.613618934239526</v>
      </c>
      <c r="Z44">
        <v>95.276768709759196</v>
      </c>
      <c r="AA44">
        <f t="shared" si="9"/>
        <v>104.96856950663846</v>
      </c>
      <c r="AB44">
        <f t="shared" si="9"/>
        <v>128.91817382048211</v>
      </c>
      <c r="AC44">
        <f t="shared" si="9"/>
        <v>181.19926866385632</v>
      </c>
      <c r="AD44">
        <f>1/AD36</f>
        <v>257.97749892616918</v>
      </c>
    </row>
    <row r="45" spans="1:34" x14ac:dyDescent="0.25">
      <c r="A45" s="1">
        <v>-0.90510000000000002</v>
      </c>
      <c r="B45" s="1">
        <v>-3.0120000000000001E-6</v>
      </c>
      <c r="C45" s="1">
        <f t="shared" si="0"/>
        <v>-4.2611083430470112E-2</v>
      </c>
      <c r="D45" s="1">
        <v>-4.5229999999999997E-6</v>
      </c>
      <c r="E45" s="1">
        <f t="shared" si="1"/>
        <v>-6.3987360675968233E-2</v>
      </c>
      <c r="F45" s="1">
        <v>-5.6339999999999998E-6</v>
      </c>
      <c r="G45" s="1">
        <f t="shared" si="2"/>
        <v>-7.9704795500421186E-2</v>
      </c>
      <c r="H45" s="1">
        <v>-6.1399999999999997E-6</v>
      </c>
      <c r="I45" s="1">
        <f t="shared" si="3"/>
        <v>-8.6863231163043314E-2</v>
      </c>
      <c r="J45" s="1">
        <v>-7.9759999999999995E-6</v>
      </c>
      <c r="K45" s="1">
        <f t="shared" si="4"/>
        <v>-0.11283731787564062</v>
      </c>
    </row>
    <row r="46" spans="1:34" x14ac:dyDescent="0.25">
      <c r="A46" s="1">
        <v>-0.90010000000000001</v>
      </c>
      <c r="B46" s="1">
        <v>-2.9749999999999999E-6</v>
      </c>
      <c r="C46" s="1">
        <f t="shared" si="0"/>
        <v>-4.208764050652343E-2</v>
      </c>
      <c r="D46" s="1">
        <v>-4.4279999999999998E-6</v>
      </c>
      <c r="E46" s="1">
        <f t="shared" si="1"/>
        <v>-6.2643385600970006E-2</v>
      </c>
      <c r="F46" s="1">
        <v>-5.6119999999999998E-6</v>
      </c>
      <c r="G46" s="1">
        <f t="shared" si="2"/>
        <v>-7.9393559167263691E-2</v>
      </c>
      <c r="H46" s="1">
        <v>-6.1009999999999997E-6</v>
      </c>
      <c r="I46" s="1">
        <f t="shared" si="3"/>
        <v>-8.6311494026991412E-2</v>
      </c>
      <c r="J46" s="1">
        <v>-7.8860000000000004E-6</v>
      </c>
      <c r="K46" s="1">
        <f t="shared" si="4"/>
        <v>-0.11156407833090548</v>
      </c>
      <c r="AG46">
        <v>0.62</v>
      </c>
    </row>
    <row r="47" spans="1:34" x14ac:dyDescent="0.25">
      <c r="A47" s="1">
        <v>-0.89500000000000002</v>
      </c>
      <c r="B47" s="1">
        <v>-2.9440000000000001E-6</v>
      </c>
      <c r="C47" s="1">
        <f t="shared" si="0"/>
        <v>-4.164908021889243E-2</v>
      </c>
      <c r="D47" s="1">
        <v>-4.4190000000000004E-6</v>
      </c>
      <c r="E47" s="1">
        <f t="shared" si="1"/>
        <v>-6.2516061646496493E-2</v>
      </c>
      <c r="F47" s="1">
        <v>-5.6339999999999998E-6</v>
      </c>
      <c r="G47" s="1">
        <f t="shared" si="2"/>
        <v>-7.9704795500421186E-2</v>
      </c>
      <c r="H47" s="1">
        <v>-6.1179999999999997E-6</v>
      </c>
      <c r="I47" s="1">
        <f t="shared" si="3"/>
        <v>-8.6551994829885834E-2</v>
      </c>
      <c r="J47" s="1">
        <v>-7.8429999999999993E-6</v>
      </c>
      <c r="K47" s="1">
        <f t="shared" si="4"/>
        <v>-0.11095575277064311</v>
      </c>
      <c r="L47" t="s">
        <v>19</v>
      </c>
      <c r="M47" t="s">
        <v>20</v>
      </c>
      <c r="N47" t="s">
        <v>21</v>
      </c>
      <c r="O47" t="s">
        <v>22</v>
      </c>
      <c r="P47" t="s">
        <v>23</v>
      </c>
      <c r="AF47" s="1" t="s">
        <v>42</v>
      </c>
      <c r="AG47">
        <f>1.8*10^-5</f>
        <v>1.8E-5</v>
      </c>
      <c r="AH47" t="s">
        <v>43</v>
      </c>
    </row>
    <row r="48" spans="1:34" ht="15.75" x14ac:dyDescent="0.25">
      <c r="A48" s="1">
        <v>-0.8901</v>
      </c>
      <c r="B48" s="1">
        <v>-2.886E-6</v>
      </c>
      <c r="C48" s="1">
        <f t="shared" si="0"/>
        <v>-4.0828548067840885E-2</v>
      </c>
      <c r="D48" s="1">
        <v>-4.3610000000000003E-6</v>
      </c>
      <c r="E48" s="1">
        <f t="shared" si="1"/>
        <v>-6.1695529495444941E-2</v>
      </c>
      <c r="F48" s="1">
        <v>-5.4639999999999997E-6</v>
      </c>
      <c r="G48" s="1">
        <f t="shared" si="2"/>
        <v>-7.7299787471476991E-2</v>
      </c>
      <c r="H48" s="1">
        <v>-6.0349999999999998E-6</v>
      </c>
      <c r="I48" s="1">
        <f t="shared" si="3"/>
        <v>-8.5377785027518957E-2</v>
      </c>
      <c r="J48" s="1">
        <v>-7.7430000000000002E-6</v>
      </c>
      <c r="K48" s="1">
        <f t="shared" si="4"/>
        <v>-0.10954104216538182</v>
      </c>
      <c r="L48">
        <v>400</v>
      </c>
      <c r="M48">
        <f>L48/60</f>
        <v>6.666666666666667</v>
      </c>
      <c r="N48">
        <f>2*PI()*M48</f>
        <v>41.887902047863911</v>
      </c>
      <c r="O48">
        <f>SQRT(N48)</f>
        <v>6.4720863751856639</v>
      </c>
      <c r="P48">
        <f>1/O48</f>
        <v>0.15450968080927585</v>
      </c>
      <c r="AF48" s="8" t="s">
        <v>44</v>
      </c>
      <c r="AG48">
        <v>1.26E-2</v>
      </c>
      <c r="AH48" t="s">
        <v>43</v>
      </c>
    </row>
    <row r="49" spans="1:34" x14ac:dyDescent="0.25">
      <c r="A49" s="1">
        <v>-0.8851</v>
      </c>
      <c r="B49" s="1">
        <v>-2.8310000000000001E-6</v>
      </c>
      <c r="C49" s="1">
        <f t="shared" si="0"/>
        <v>-4.0050457234947177E-2</v>
      </c>
      <c r="D49" s="1">
        <v>-4.3409999999999996E-6</v>
      </c>
      <c r="E49" s="1">
        <f t="shared" si="1"/>
        <v>-6.1412587374392674E-2</v>
      </c>
      <c r="F49" s="1">
        <v>-5.4439999999999999E-6</v>
      </c>
      <c r="G49" s="1">
        <f t="shared" si="2"/>
        <v>-7.7016845350424731E-2</v>
      </c>
      <c r="H49" s="1">
        <v>-5.9880000000000001E-6</v>
      </c>
      <c r="I49" s="1">
        <f t="shared" si="3"/>
        <v>-8.4712871043046159E-2</v>
      </c>
      <c r="J49" s="1">
        <v>-7.6860000000000006E-6</v>
      </c>
      <c r="K49" s="1">
        <f t="shared" si="4"/>
        <v>-0.10873465712038291</v>
      </c>
      <c r="L49">
        <v>800</v>
      </c>
      <c r="M49">
        <f>L49/60</f>
        <v>13.333333333333334</v>
      </c>
      <c r="N49">
        <f>2*PI()*M49</f>
        <v>83.775804095727821</v>
      </c>
      <c r="O49">
        <f>SQRT(N49)</f>
        <v>9.1529123286376901</v>
      </c>
      <c r="P49">
        <f>1/O49</f>
        <v>0.10925484305920791</v>
      </c>
      <c r="R49" s="1">
        <v>1.0119997839117401E-6</v>
      </c>
      <c r="T49">
        <f>1.8*10^-5</f>
        <v>1.8E-5</v>
      </c>
      <c r="AF49" t="s">
        <v>45</v>
      </c>
      <c r="AG49">
        <v>96485</v>
      </c>
      <c r="AH49" t="s">
        <v>46</v>
      </c>
    </row>
    <row r="50" spans="1:34" x14ac:dyDescent="0.25">
      <c r="A50" s="1">
        <v>-0.88</v>
      </c>
      <c r="B50" s="1">
        <v>-2.7939999999999998E-6</v>
      </c>
      <c r="C50" s="1">
        <f t="shared" si="0"/>
        <v>-3.9527014311000495E-2</v>
      </c>
      <c r="D50" s="1">
        <v>-4.2749999999999997E-6</v>
      </c>
      <c r="E50" s="1">
        <f t="shared" si="1"/>
        <v>-6.0478878374920227E-2</v>
      </c>
      <c r="F50" s="1">
        <v>-5.3859999999999998E-6</v>
      </c>
      <c r="G50" s="1">
        <f t="shared" si="2"/>
        <v>-7.6196313199373186E-2</v>
      </c>
      <c r="H50" s="1">
        <v>-6.0909999999999998E-6</v>
      </c>
      <c r="I50" s="1">
        <f t="shared" si="3"/>
        <v>-8.6170022966465296E-2</v>
      </c>
      <c r="J50" s="1">
        <v>-7.5970000000000003E-6</v>
      </c>
      <c r="K50" s="1">
        <f t="shared" si="4"/>
        <v>-0.10747556468170034</v>
      </c>
      <c r="L50">
        <v>1200</v>
      </c>
      <c r="M50">
        <f>L50/60</f>
        <v>20</v>
      </c>
      <c r="N50">
        <f>2*PI()*M50</f>
        <v>125.66370614359172</v>
      </c>
      <c r="O50">
        <f>SQRT(N50)</f>
        <v>11.209982432795858</v>
      </c>
      <c r="P50">
        <f>1/O50</f>
        <v>8.920620580763855E-2</v>
      </c>
      <c r="AF50" t="s">
        <v>47</v>
      </c>
      <c r="AG50">
        <v>3.0000000000000001E-6</v>
      </c>
      <c r="AH50" t="s">
        <v>48</v>
      </c>
    </row>
    <row r="51" spans="1:34" x14ac:dyDescent="0.25">
      <c r="A51" s="1">
        <v>-0.87509999999999999</v>
      </c>
      <c r="B51" s="1">
        <v>-2.7489999999999999E-6</v>
      </c>
      <c r="C51" s="1">
        <f t="shared" si="0"/>
        <v>-3.8890394538632911E-2</v>
      </c>
      <c r="D51" s="1">
        <v>-4.2019999999999997E-6</v>
      </c>
      <c r="E51" s="1">
        <f t="shared" si="1"/>
        <v>-5.9446139633079487E-2</v>
      </c>
      <c r="F51" s="1">
        <v>-5.3410000000000002E-6</v>
      </c>
      <c r="G51" s="1">
        <f t="shared" si="2"/>
        <v>-7.5559693427005609E-2</v>
      </c>
      <c r="H51" s="1">
        <v>-5.9920000000000004E-6</v>
      </c>
      <c r="I51" s="1">
        <f t="shared" si="3"/>
        <v>-8.4769459467256614E-2</v>
      </c>
      <c r="J51" s="1">
        <v>-7.5379999999999997E-6</v>
      </c>
      <c r="K51" s="1">
        <f t="shared" si="4"/>
        <v>-0.10664088542459617</v>
      </c>
      <c r="L51">
        <v>1600</v>
      </c>
      <c r="M51">
        <f>L51/60</f>
        <v>26.666666666666668</v>
      </c>
      <c r="N51">
        <f>2*PI()*M51</f>
        <v>167.55160819145564</v>
      </c>
      <c r="O51">
        <f>SQRT(N51)</f>
        <v>12.944172750371328</v>
      </c>
      <c r="P51">
        <f>1/O51</f>
        <v>7.7254840404637926E-2</v>
      </c>
      <c r="AF51" t="s">
        <v>49</v>
      </c>
      <c r="AG51">
        <v>7.0599999999999996E-2</v>
      </c>
      <c r="AH51" t="s">
        <v>50</v>
      </c>
    </row>
    <row r="52" spans="1:34" x14ac:dyDescent="0.25">
      <c r="A52" s="1">
        <v>-0.87</v>
      </c>
      <c r="B52" s="1">
        <v>-2.7199999999999998E-6</v>
      </c>
      <c r="C52" s="1">
        <f t="shared" si="0"/>
        <v>-3.8480128463107138E-2</v>
      </c>
      <c r="D52" s="1">
        <v>-4.206E-6</v>
      </c>
      <c r="E52" s="1">
        <f t="shared" si="1"/>
        <v>-5.9502728057289934E-2</v>
      </c>
      <c r="F52" s="1">
        <v>-5.254E-6</v>
      </c>
      <c r="G52" s="1">
        <f t="shared" si="2"/>
        <v>-7.4328895200428277E-2</v>
      </c>
      <c r="H52" s="1">
        <v>-5.896E-6</v>
      </c>
      <c r="I52" s="1">
        <f t="shared" si="3"/>
        <v>-8.3411337286205769E-2</v>
      </c>
      <c r="J52" s="1">
        <v>-7.4479999999999997E-6</v>
      </c>
      <c r="K52" s="1">
        <f t="shared" si="4"/>
        <v>-0.10536764587986101</v>
      </c>
      <c r="L52">
        <v>2000</v>
      </c>
      <c r="M52">
        <f>L52/60</f>
        <v>33.333333333333336</v>
      </c>
      <c r="N52">
        <f>2*PI()*M52</f>
        <v>209.43951023931956</v>
      </c>
      <c r="O52">
        <f>SQRT(N52)</f>
        <v>14.472025091165353</v>
      </c>
      <c r="P52">
        <f>1/O52</f>
        <v>6.9098829894267091E-2</v>
      </c>
      <c r="AF52" t="s">
        <v>51</v>
      </c>
      <c r="AG52">
        <v>8</v>
      </c>
    </row>
    <row r="53" spans="1:34" x14ac:dyDescent="0.25">
      <c r="A53" s="1">
        <v>-0.86509999999999998</v>
      </c>
      <c r="B53" s="1">
        <v>-2.6740000000000001E-6</v>
      </c>
      <c r="C53" s="1">
        <f t="shared" si="0"/>
        <v>-3.7829361584686944E-2</v>
      </c>
      <c r="D53" s="1">
        <v>-4.0910000000000003E-6</v>
      </c>
      <c r="E53" s="1">
        <f t="shared" si="1"/>
        <v>-5.7875810861239448E-2</v>
      </c>
      <c r="F53" s="1">
        <v>-5.2059999999999998E-6</v>
      </c>
      <c r="G53" s="1">
        <f t="shared" si="2"/>
        <v>-7.3649834109902848E-2</v>
      </c>
      <c r="H53" s="1">
        <v>-5.8939999999999998E-6</v>
      </c>
      <c r="I53" s="1">
        <f t="shared" si="3"/>
        <v>-8.3383043074100535E-2</v>
      </c>
      <c r="J53" s="1">
        <v>-7.4019999999999996E-6</v>
      </c>
      <c r="K53" s="1">
        <f t="shared" si="4"/>
        <v>-0.10471687900144082</v>
      </c>
      <c r="AF53" t="s">
        <v>52</v>
      </c>
      <c r="AG53">
        <v>2.9999999999999997E-4</v>
      </c>
    </row>
    <row r="54" spans="1:34" x14ac:dyDescent="0.25">
      <c r="A54" s="1">
        <v>-0.86009999999999998</v>
      </c>
      <c r="B54" s="1">
        <v>-2.6280000000000001E-6</v>
      </c>
      <c r="C54" s="1">
        <f t="shared" si="0"/>
        <v>-3.7178594706266749E-2</v>
      </c>
      <c r="D54" s="1">
        <v>-4.0319999999999997E-6</v>
      </c>
      <c r="E54" s="1">
        <f t="shared" si="1"/>
        <v>-5.7041131604135285E-2</v>
      </c>
      <c r="F54" s="1">
        <v>-5.1900000000000003E-6</v>
      </c>
      <c r="G54" s="1">
        <f t="shared" si="2"/>
        <v>-7.3423480413061057E-2</v>
      </c>
      <c r="H54" s="1">
        <v>-5.8479999999999997E-6</v>
      </c>
      <c r="I54" s="1">
        <f t="shared" si="3"/>
        <v>-8.273227619568034E-2</v>
      </c>
      <c r="J54" s="1">
        <v>-7.3409999999999997E-6</v>
      </c>
      <c r="K54" s="1">
        <f t="shared" si="4"/>
        <v>-0.10385390553223142</v>
      </c>
      <c r="R54" t="s">
        <v>53</v>
      </c>
      <c r="S54" t="s">
        <v>54</v>
      </c>
    </row>
    <row r="55" spans="1:34" x14ac:dyDescent="0.25">
      <c r="A55" s="1">
        <v>-0.85499999999999998</v>
      </c>
      <c r="B55" s="1">
        <v>-2.588E-6</v>
      </c>
      <c r="C55" s="1">
        <f t="shared" si="0"/>
        <v>-3.6612710464162236E-2</v>
      </c>
      <c r="D55" s="1">
        <v>-4.0380000000000001E-6</v>
      </c>
      <c r="E55" s="1">
        <f t="shared" si="1"/>
        <v>-5.7126014240450967E-2</v>
      </c>
      <c r="F55" s="1">
        <v>-5.079E-6</v>
      </c>
      <c r="G55" s="1">
        <f t="shared" si="2"/>
        <v>-7.1853151641221011E-2</v>
      </c>
      <c r="H55" s="1">
        <v>-5.789E-6</v>
      </c>
      <c r="I55" s="1">
        <f t="shared" si="3"/>
        <v>-8.1897596938576178E-2</v>
      </c>
      <c r="J55" s="1">
        <v>-7.2760000000000003E-6</v>
      </c>
      <c r="K55" s="1">
        <f t="shared" si="4"/>
        <v>-0.1029343436388116</v>
      </c>
      <c r="M55" t="s">
        <v>55</v>
      </c>
      <c r="O55" t="s">
        <v>56</v>
      </c>
      <c r="P55" t="s">
        <v>57</v>
      </c>
      <c r="R55" s="11" t="s">
        <v>58</v>
      </c>
      <c r="S55" s="11" t="s">
        <v>59</v>
      </c>
      <c r="AC55" s="1"/>
      <c r="AF55" s="7"/>
      <c r="AG55" s="7">
        <f>((AG53)/(AG46*AG52*AG49*AG50*AG48^(-1/6)))^(3/2)</f>
        <v>1.011999783911735E-6</v>
      </c>
    </row>
    <row r="56" spans="1:34" x14ac:dyDescent="0.25">
      <c r="A56" s="1">
        <v>-0.85009999999999997</v>
      </c>
      <c r="B56" s="1">
        <v>-2.5450000000000002E-6</v>
      </c>
      <c r="C56" s="1">
        <f t="shared" si="0"/>
        <v>-3.6004384903899886E-2</v>
      </c>
      <c r="D56" s="1">
        <v>-3.9380000000000002E-6</v>
      </c>
      <c r="E56" s="1">
        <f t="shared" si="1"/>
        <v>-5.5711303635189682E-2</v>
      </c>
      <c r="F56" s="1">
        <v>-5.0509999999999996E-6</v>
      </c>
      <c r="G56" s="1">
        <f t="shared" si="2"/>
        <v>-7.1457032671747855E-2</v>
      </c>
      <c r="H56" s="1">
        <v>-5.75E-6</v>
      </c>
      <c r="I56" s="1">
        <f t="shared" si="3"/>
        <v>-8.1345859802524276E-2</v>
      </c>
      <c r="J56" s="1">
        <v>-7.2139999999999999E-6</v>
      </c>
      <c r="K56" s="1">
        <f t="shared" si="4"/>
        <v>-0.1020572230635496</v>
      </c>
      <c r="L56" s="4" t="s">
        <v>16</v>
      </c>
      <c r="R56" s="11" t="e">
        <f>1/(O56*0.62*$AG$49*$T$49^(2/3)*$AG$50*$AG$48^(-1/6))</f>
        <v>#DIV/0!</v>
      </c>
      <c r="S56" s="11" t="e">
        <f>1/(P56*R56*$AG$49*$AG$50)</f>
        <v>#DIV/0!</v>
      </c>
    </row>
    <row r="57" spans="1:34" x14ac:dyDescent="0.25">
      <c r="A57" s="1">
        <v>-0.84509999999999996</v>
      </c>
      <c r="B57" s="1">
        <v>-2.492E-6</v>
      </c>
      <c r="C57" s="1">
        <f t="shared" si="0"/>
        <v>-3.5254588283111392E-2</v>
      </c>
      <c r="D57" s="1">
        <v>-3.8840000000000004E-6</v>
      </c>
      <c r="E57" s="1">
        <f t="shared" si="1"/>
        <v>-5.4947359908348578E-2</v>
      </c>
      <c r="F57" s="1">
        <v>-5.0300000000000001E-6</v>
      </c>
      <c r="G57" s="1">
        <f t="shared" si="2"/>
        <v>-7.1159943444642978E-2</v>
      </c>
      <c r="H57" s="1">
        <v>-5.643E-6</v>
      </c>
      <c r="I57" s="1">
        <f t="shared" si="3"/>
        <v>-7.9832119454894712E-2</v>
      </c>
      <c r="J57" s="1">
        <v>-7.1500000000000002E-6</v>
      </c>
      <c r="K57" s="1">
        <f t="shared" si="4"/>
        <v>-0.10115180827618236</v>
      </c>
      <c r="L57" t="s">
        <v>18</v>
      </c>
      <c r="R57" s="11" t="e">
        <f>1/(O57*0.62*$AG$49*$T$49^(2/3)*$AG$50*$AG$48^(-1/6))</f>
        <v>#DIV/0!</v>
      </c>
      <c r="S57" s="11" t="e">
        <f t="shared" ref="S57:S70" si="10">1/(P57*R57*$AG$49*$AG$50)</f>
        <v>#DIV/0!</v>
      </c>
    </row>
    <row r="58" spans="1:34" x14ac:dyDescent="0.25">
      <c r="A58" s="1">
        <v>-0.84009999999999996</v>
      </c>
      <c r="B58" s="1">
        <v>-2.4490000000000002E-6</v>
      </c>
      <c r="C58" s="1">
        <f t="shared" si="0"/>
        <v>-3.4646262722849042E-2</v>
      </c>
      <c r="D58" s="1">
        <v>-3.8299999999999998E-6</v>
      </c>
      <c r="E58" s="1">
        <f t="shared" si="1"/>
        <v>-5.4183416181507474E-2</v>
      </c>
      <c r="F58" s="1">
        <v>-4.9579999999999998E-6</v>
      </c>
      <c r="G58" s="1">
        <f t="shared" si="2"/>
        <v>-7.0141351808854849E-2</v>
      </c>
      <c r="H58" s="1">
        <v>-5.6099999999999997E-6</v>
      </c>
      <c r="I58" s="1">
        <f t="shared" si="3"/>
        <v>-7.9365264955158471E-2</v>
      </c>
      <c r="J58" s="1">
        <v>-7.0690000000000004E-6</v>
      </c>
      <c r="K58" s="1">
        <f t="shared" si="4"/>
        <v>-0.10000589268592074</v>
      </c>
      <c r="L58" s="4" t="s">
        <v>27</v>
      </c>
      <c r="M58" t="s">
        <v>76</v>
      </c>
      <c r="O58">
        <v>512.75</v>
      </c>
      <c r="P58">
        <v>421.27</v>
      </c>
      <c r="R58" s="12">
        <f>1/(O58*0.62*$AG$49*$T$49^(2/3)*$AG$50*$AG$48^(-1/6))</f>
        <v>7.6325268311133492</v>
      </c>
      <c r="S58" s="13">
        <f>1/(P58*R58*$AG$49*$AG$50)</f>
        <v>1.0744595534282174E-3</v>
      </c>
    </row>
    <row r="59" spans="1:34" x14ac:dyDescent="0.25">
      <c r="A59" s="1">
        <v>-0.83509999999999995</v>
      </c>
      <c r="B59" s="1">
        <v>-2.4260000000000002E-6</v>
      </c>
      <c r="C59" s="1">
        <f t="shared" si="0"/>
        <v>-3.4320879283638944E-2</v>
      </c>
      <c r="D59" s="1">
        <v>-3.7869999999999999E-6</v>
      </c>
      <c r="E59" s="1">
        <f t="shared" si="1"/>
        <v>-5.3575090621245124E-2</v>
      </c>
      <c r="F59" s="1">
        <v>-4.8709999999999996E-6</v>
      </c>
      <c r="G59" s="1">
        <f t="shared" si="2"/>
        <v>-6.8910553582277517E-2</v>
      </c>
      <c r="H59" s="1">
        <v>-5.5670000000000002E-6</v>
      </c>
      <c r="I59" s="1">
        <f t="shared" si="3"/>
        <v>-7.8756939394896114E-2</v>
      </c>
      <c r="J59" s="1">
        <v>-6.9970000000000001E-6</v>
      </c>
      <c r="K59" s="1">
        <f t="shared" si="4"/>
        <v>-9.8987301050132592E-2</v>
      </c>
      <c r="L59" t="s">
        <v>29</v>
      </c>
      <c r="M59" t="s">
        <v>75</v>
      </c>
      <c r="O59">
        <v>518.66999999999996</v>
      </c>
      <c r="P59">
        <v>257.02999999999997</v>
      </c>
      <c r="R59" s="12">
        <f t="shared" ref="R59:R69" si="11">1/(O59*0.62*$AG$49*$T$49^(2/3)*$AG$50*$AG$48^(-1/6))</f>
        <v>7.5454106322967807</v>
      </c>
      <c r="S59" s="13">
        <f t="shared" si="10"/>
        <v>1.7813622644100538E-3</v>
      </c>
      <c r="AH59">
        <f>AG47/AG55</f>
        <v>17.7865650627154</v>
      </c>
    </row>
    <row r="60" spans="1:34" x14ac:dyDescent="0.25">
      <c r="A60" s="1">
        <v>-0.83009999999999995</v>
      </c>
      <c r="B60" s="1">
        <v>-2.3870000000000002E-6</v>
      </c>
      <c r="C60" s="1">
        <f t="shared" si="0"/>
        <v>-3.3769142147587042E-2</v>
      </c>
      <c r="D60" s="1">
        <v>-3.726E-6</v>
      </c>
      <c r="E60" s="1">
        <f t="shared" si="1"/>
        <v>-5.2712117152035734E-2</v>
      </c>
      <c r="F60" s="1">
        <v>-4.882E-6</v>
      </c>
      <c r="G60" s="1">
        <f t="shared" si="2"/>
        <v>-6.9066171748856264E-2</v>
      </c>
      <c r="H60" s="1">
        <v>-5.5090000000000001E-6</v>
      </c>
      <c r="I60" s="1">
        <f t="shared" si="3"/>
        <v>-7.7936407243844569E-2</v>
      </c>
      <c r="J60" s="1">
        <v>-6.9670000000000004E-6</v>
      </c>
      <c r="K60" s="1">
        <f t="shared" si="4"/>
        <v>-9.8562887868554203E-2</v>
      </c>
      <c r="L60" s="4" t="s">
        <v>31</v>
      </c>
      <c r="M60" t="s">
        <v>74</v>
      </c>
      <c r="O60">
        <v>548.63</v>
      </c>
      <c r="P60">
        <v>163.35</v>
      </c>
      <c r="R60" s="12">
        <f>1/(O60*0.62*$AG$49*$T$49^(2/3)*$AG$50*$AG$48^(-1/6))</f>
        <v>7.1333651689724782</v>
      </c>
      <c r="S60" s="13">
        <f t="shared" si="10"/>
        <v>2.9648679022933931E-3</v>
      </c>
    </row>
    <row r="61" spans="1:34" x14ac:dyDescent="0.25">
      <c r="A61" s="1">
        <v>-0.82509999999999994</v>
      </c>
      <c r="B61" s="1">
        <v>-2.3420000000000002E-6</v>
      </c>
      <c r="C61" s="1">
        <f t="shared" si="0"/>
        <v>-3.3132522375219457E-2</v>
      </c>
      <c r="D61" s="1">
        <v>-3.6820000000000001E-6</v>
      </c>
      <c r="E61" s="1">
        <f t="shared" si="1"/>
        <v>-5.2089644485720767E-2</v>
      </c>
      <c r="F61" s="1">
        <v>-4.809E-6</v>
      </c>
      <c r="G61" s="1">
        <f t="shared" si="2"/>
        <v>-6.8033433007015531E-2</v>
      </c>
      <c r="H61" s="1">
        <v>-5.4550000000000003E-6</v>
      </c>
      <c r="I61" s="1">
        <f t="shared" si="3"/>
        <v>-7.7172463517003478E-2</v>
      </c>
      <c r="J61" s="1">
        <v>-6.8190000000000003E-6</v>
      </c>
      <c r="K61" s="1">
        <f t="shared" si="4"/>
        <v>-9.6469116172767502E-2</v>
      </c>
      <c r="L61" t="s">
        <v>33</v>
      </c>
      <c r="M61" t="s">
        <v>73</v>
      </c>
      <c r="O61">
        <v>526.28</v>
      </c>
      <c r="P61">
        <v>115.77</v>
      </c>
      <c r="R61" s="12">
        <f t="shared" si="11"/>
        <v>7.4363041207216121</v>
      </c>
      <c r="S61" s="13">
        <f t="shared" si="10"/>
        <v>4.0129686605710592E-3</v>
      </c>
    </row>
    <row r="62" spans="1:34" x14ac:dyDescent="0.25">
      <c r="A62" s="1">
        <v>-0.82010000000000005</v>
      </c>
      <c r="B62" s="1">
        <v>-2.295E-6</v>
      </c>
      <c r="C62" s="1">
        <f t="shared" si="0"/>
        <v>-3.2467608390746652E-2</v>
      </c>
      <c r="D62" s="1">
        <v>-3.6239999999999999E-6</v>
      </c>
      <c r="E62" s="1">
        <f t="shared" si="1"/>
        <v>-5.1269112334669222E-2</v>
      </c>
      <c r="F62" s="1">
        <v>-4.7249999999999997E-6</v>
      </c>
      <c r="G62" s="1">
        <f t="shared" si="2"/>
        <v>-6.6845076098596037E-2</v>
      </c>
      <c r="H62" s="1">
        <v>-5.4029999999999998E-6</v>
      </c>
      <c r="I62" s="1">
        <f t="shared" si="3"/>
        <v>-7.6436814002267595E-2</v>
      </c>
      <c r="J62" s="1">
        <v>-6.7619999999999998E-6</v>
      </c>
      <c r="K62" s="1">
        <f t="shared" si="4"/>
        <v>-9.5662731127768547E-2</v>
      </c>
      <c r="L62" s="4" t="s">
        <v>26</v>
      </c>
      <c r="M62" t="s">
        <v>68</v>
      </c>
      <c r="O62">
        <v>499.44</v>
      </c>
      <c r="P62">
        <v>88.587999999999994</v>
      </c>
      <c r="R62" s="12">
        <f t="shared" si="11"/>
        <v>7.8359325097176233</v>
      </c>
      <c r="S62" s="13">
        <f t="shared" si="10"/>
        <v>4.9768363495604883E-3</v>
      </c>
    </row>
    <row r="63" spans="1:34" x14ac:dyDescent="0.25">
      <c r="A63" s="1">
        <v>-0.81510000000000005</v>
      </c>
      <c r="B63" s="1">
        <v>-2.244E-6</v>
      </c>
      <c r="C63" s="1">
        <f t="shared" si="0"/>
        <v>-3.1746105982063386E-2</v>
      </c>
      <c r="D63" s="1">
        <v>-3.602E-6</v>
      </c>
      <c r="E63" s="1">
        <f t="shared" si="1"/>
        <v>-5.0957876001511734E-2</v>
      </c>
      <c r="F63" s="1">
        <v>-4.6820000000000002E-6</v>
      </c>
      <c r="G63" s="1">
        <f t="shared" si="2"/>
        <v>-6.6236750538333694E-2</v>
      </c>
      <c r="H63" s="1">
        <v>-5.378E-6</v>
      </c>
      <c r="I63" s="1">
        <f t="shared" si="3"/>
        <v>-7.6083136350952277E-2</v>
      </c>
      <c r="J63" s="1">
        <v>-6.7109999999999998E-6</v>
      </c>
      <c r="K63" s="1">
        <f t="shared" si="4"/>
        <v>-9.4941228719085294E-2</v>
      </c>
      <c r="L63" t="s">
        <v>28</v>
      </c>
      <c r="M63" t="s">
        <v>69</v>
      </c>
      <c r="O63">
        <v>473.29</v>
      </c>
      <c r="P63">
        <v>85.417000000000002</v>
      </c>
      <c r="R63" s="12">
        <f t="shared" si="11"/>
        <v>8.2688798255897442</v>
      </c>
      <c r="S63" s="13">
        <f t="shared" si="10"/>
        <v>4.8913411012599366E-3</v>
      </c>
    </row>
    <row r="64" spans="1:34" x14ac:dyDescent="0.25">
      <c r="A64" s="1">
        <v>-0.81010000000000004</v>
      </c>
      <c r="B64" s="1">
        <v>-2.21E-6</v>
      </c>
      <c r="C64" s="1">
        <f t="shared" si="0"/>
        <v>-3.1265104376274555E-2</v>
      </c>
      <c r="D64" s="1">
        <v>-3.5410000000000001E-6</v>
      </c>
      <c r="E64" s="1">
        <f t="shared" si="1"/>
        <v>-5.0094902532302345E-2</v>
      </c>
      <c r="F64" s="1">
        <v>-4.6199999999999998E-6</v>
      </c>
      <c r="G64" s="1">
        <f t="shared" si="2"/>
        <v>-6.535962996307168E-2</v>
      </c>
      <c r="H64" s="1">
        <v>-5.339E-6</v>
      </c>
      <c r="I64" s="1">
        <f t="shared" si="3"/>
        <v>-7.5531399214900374E-2</v>
      </c>
      <c r="J64" s="1">
        <v>-6.6170000000000003E-6</v>
      </c>
      <c r="K64" s="1">
        <f t="shared" si="4"/>
        <v>-9.3611400750139684E-2</v>
      </c>
      <c r="L64" s="4" t="s">
        <v>30</v>
      </c>
      <c r="M64" t="s">
        <v>70</v>
      </c>
      <c r="O64">
        <v>472.23</v>
      </c>
      <c r="P64">
        <v>66.954999999999998</v>
      </c>
      <c r="R64" s="12">
        <f t="shared" si="11"/>
        <v>8.2874407230658154</v>
      </c>
      <c r="S64" s="13">
        <f t="shared" si="10"/>
        <v>6.2260914392297736E-3</v>
      </c>
    </row>
    <row r="65" spans="1:19" x14ac:dyDescent="0.25">
      <c r="A65" s="1">
        <v>-0.80510000000000004</v>
      </c>
      <c r="B65" s="1">
        <v>-2.159E-6</v>
      </c>
      <c r="C65" s="1">
        <f t="shared" si="0"/>
        <v>-3.0543601967591288E-2</v>
      </c>
      <c r="D65" s="1">
        <v>-3.4699999999999998E-6</v>
      </c>
      <c r="E65" s="1">
        <f t="shared" si="1"/>
        <v>-4.9090458002566825E-2</v>
      </c>
      <c r="F65" s="1">
        <v>-4.5340000000000001E-6</v>
      </c>
      <c r="G65" s="1">
        <f t="shared" si="2"/>
        <v>-6.4142978842546966E-2</v>
      </c>
      <c r="H65" s="1">
        <v>-5.2460000000000003E-6</v>
      </c>
      <c r="I65" s="1">
        <f t="shared" si="3"/>
        <v>-7.4215718352007382E-2</v>
      </c>
      <c r="J65" s="1">
        <v>-6.5810000000000002E-6</v>
      </c>
      <c r="K65" s="1">
        <f t="shared" si="4"/>
        <v>-9.3102104932245619E-2</v>
      </c>
      <c r="L65" t="s">
        <v>32</v>
      </c>
      <c r="M65" t="s">
        <v>71</v>
      </c>
      <c r="O65">
        <v>469.92</v>
      </c>
      <c r="P65">
        <v>63.578000000000003</v>
      </c>
      <c r="R65" s="12">
        <f t="shared" si="11"/>
        <v>8.3281795468449289</v>
      </c>
      <c r="S65" s="13">
        <f t="shared" si="10"/>
        <v>6.5247218529064606E-3</v>
      </c>
    </row>
    <row r="66" spans="1:19" x14ac:dyDescent="0.25">
      <c r="A66" s="1">
        <v>-0.80010000000000003</v>
      </c>
      <c r="B66" s="1">
        <v>-2.1289999999999999E-6</v>
      </c>
      <c r="C66" s="1">
        <f t="shared" si="0"/>
        <v>-3.0119188786012902E-2</v>
      </c>
      <c r="D66" s="1">
        <v>-3.4120000000000001E-6</v>
      </c>
      <c r="E66" s="1">
        <f t="shared" si="1"/>
        <v>-4.826992585151528E-2</v>
      </c>
      <c r="F66" s="1">
        <v>-4.481E-6</v>
      </c>
      <c r="G66" s="1">
        <f t="shared" si="2"/>
        <v>-6.3393182221758479E-2</v>
      </c>
      <c r="H66" s="1">
        <v>-5.2050000000000001E-6</v>
      </c>
      <c r="I66" s="1">
        <f t="shared" si="3"/>
        <v>-7.3635687003850245E-2</v>
      </c>
      <c r="J66" s="1">
        <v>-6.4679999999999997E-6</v>
      </c>
      <c r="K66" s="1">
        <f t="shared" si="4"/>
        <v>-9.1503481948300353E-2</v>
      </c>
      <c r="L66" s="4" t="s">
        <v>34</v>
      </c>
      <c r="M66" t="s">
        <v>72</v>
      </c>
      <c r="O66">
        <v>398.27</v>
      </c>
      <c r="P66">
        <v>70.180000000000007</v>
      </c>
      <c r="R66" s="12">
        <f t="shared" si="11"/>
        <v>9.8264447049824746</v>
      </c>
      <c r="S66" s="13">
        <f t="shared" si="10"/>
        <v>5.0096705406401845E-3</v>
      </c>
    </row>
    <row r="67" spans="1:19" x14ac:dyDescent="0.25">
      <c r="A67" s="1">
        <v>-0.79510000000000003</v>
      </c>
      <c r="B67" s="1">
        <v>-2.0899999999999999E-6</v>
      </c>
      <c r="C67" s="1">
        <f t="shared" si="0"/>
        <v>-2.9567451649960996E-2</v>
      </c>
      <c r="D67" s="1">
        <v>-3.3780000000000001E-6</v>
      </c>
      <c r="E67" s="1">
        <f t="shared" si="1"/>
        <v>-4.7788924245726436E-2</v>
      </c>
      <c r="F67" s="1">
        <v>-4.3950000000000003E-6</v>
      </c>
      <c r="G67" s="1">
        <f t="shared" si="2"/>
        <v>-6.2176531101233785E-2</v>
      </c>
      <c r="H67" s="1">
        <v>-5.1580000000000004E-6</v>
      </c>
      <c r="I67" s="1">
        <f t="shared" si="3"/>
        <v>-7.2970773019377433E-2</v>
      </c>
      <c r="J67" s="1">
        <v>-6.3559999999999998E-6</v>
      </c>
      <c r="K67" s="1">
        <f t="shared" si="4"/>
        <v>-8.9919006070407703E-2</v>
      </c>
      <c r="L67" t="s">
        <v>36</v>
      </c>
      <c r="R67" s="11" t="e">
        <f t="shared" si="11"/>
        <v>#DIV/0!</v>
      </c>
      <c r="S67" s="11" t="e">
        <f t="shared" si="10"/>
        <v>#DIV/0!</v>
      </c>
    </row>
    <row r="68" spans="1:19" x14ac:dyDescent="0.25">
      <c r="A68" s="1">
        <v>-0.79010000000000002</v>
      </c>
      <c r="B68" s="1">
        <v>-2.0329999999999998E-6</v>
      </c>
      <c r="C68" s="1">
        <f t="shared" si="0"/>
        <v>-2.8761066604962058E-2</v>
      </c>
      <c r="D68" s="1">
        <v>-3.349E-6</v>
      </c>
      <c r="E68" s="1">
        <f t="shared" si="1"/>
        <v>-4.7378658170200663E-2</v>
      </c>
      <c r="F68" s="1">
        <v>-4.3900000000000003E-6</v>
      </c>
      <c r="G68" s="1">
        <f t="shared" si="2"/>
        <v>-6.210579557097072E-2</v>
      </c>
      <c r="H68" s="1">
        <v>-5.1499999999999998E-6</v>
      </c>
      <c r="I68" s="1">
        <f t="shared" si="3"/>
        <v>-7.2857596170956537E-2</v>
      </c>
      <c r="J68" s="1">
        <v>-6.2940000000000002E-6</v>
      </c>
      <c r="K68" s="1">
        <f t="shared" si="4"/>
        <v>-8.9041885495145717E-2</v>
      </c>
      <c r="L68" s="4" t="s">
        <v>37</v>
      </c>
      <c r="R68" s="11" t="e">
        <f t="shared" si="11"/>
        <v>#DIV/0!</v>
      </c>
      <c r="S68" s="11" t="e">
        <f t="shared" si="10"/>
        <v>#DIV/0!</v>
      </c>
    </row>
    <row r="69" spans="1:19" x14ac:dyDescent="0.25">
      <c r="A69" s="1">
        <v>-0.78510000000000002</v>
      </c>
      <c r="B69" s="1">
        <v>-1.9870000000000002E-6</v>
      </c>
      <c r="C69" s="1">
        <f t="shared" si="0"/>
        <v>-2.811029972654187E-2</v>
      </c>
      <c r="D69" s="1">
        <v>-3.304E-6</v>
      </c>
      <c r="E69" s="1">
        <f t="shared" si="1"/>
        <v>-4.6742038397833086E-2</v>
      </c>
      <c r="F69" s="1">
        <v>-4.3100000000000002E-6</v>
      </c>
      <c r="G69" s="1">
        <f t="shared" si="2"/>
        <v>-6.0974027086761688E-2</v>
      </c>
      <c r="H69" s="1">
        <v>-5.1660000000000002E-6</v>
      </c>
      <c r="I69" s="1">
        <f t="shared" si="3"/>
        <v>-7.3083949867798342E-2</v>
      </c>
      <c r="J69" s="1">
        <v>-6.2049999999999999E-6</v>
      </c>
      <c r="K69" s="1">
        <f t="shared" si="4"/>
        <v>-8.7782793056463151E-2</v>
      </c>
      <c r="L69" t="s">
        <v>38</v>
      </c>
      <c r="R69" s="11" t="e">
        <f t="shared" si="11"/>
        <v>#DIV/0!</v>
      </c>
      <c r="S69" s="11" t="e">
        <f t="shared" si="10"/>
        <v>#DIV/0!</v>
      </c>
    </row>
    <row r="70" spans="1:19" x14ac:dyDescent="0.25">
      <c r="A70" s="1">
        <v>-0.78010000000000002</v>
      </c>
      <c r="B70" s="1">
        <v>-1.945E-6</v>
      </c>
      <c r="C70" s="1">
        <f t="shared" si="0"/>
        <v>-2.751612127233213E-2</v>
      </c>
      <c r="D70" s="1">
        <v>-3.2049999999999998E-6</v>
      </c>
      <c r="E70" s="1">
        <f t="shared" si="1"/>
        <v>-4.5341474898624404E-2</v>
      </c>
      <c r="F70" s="1">
        <v>-4.2969999999999997E-6</v>
      </c>
      <c r="G70" s="1">
        <f t="shared" si="2"/>
        <v>-6.0790114708077707E-2</v>
      </c>
      <c r="H70" s="1">
        <v>-5.0080000000000002E-6</v>
      </c>
      <c r="I70" s="1">
        <f t="shared" si="3"/>
        <v>-7.0848707111485498E-2</v>
      </c>
      <c r="J70" s="1">
        <v>-6.1410000000000002E-6</v>
      </c>
      <c r="K70" s="1">
        <f t="shared" si="4"/>
        <v>-8.6877378269095931E-2</v>
      </c>
      <c r="L70" s="4" t="s">
        <v>39</v>
      </c>
      <c r="R70" s="11" t="e">
        <f t="shared" ref="R70" si="12">1/(O70*0.62*$AG$49*$T$49^(2/3)*$AG$50*$AG$48^(-1/6))</f>
        <v>#DIV/0!</v>
      </c>
      <c r="S70" s="11" t="e">
        <f t="shared" si="10"/>
        <v>#DIV/0!</v>
      </c>
    </row>
    <row r="71" spans="1:19" x14ac:dyDescent="0.25">
      <c r="A71" s="1">
        <v>-0.77510000000000001</v>
      </c>
      <c r="B71" s="1">
        <v>-1.8989999999999999E-6</v>
      </c>
      <c r="C71" s="1">
        <f t="shared" ref="C71:C134" si="13">B71*$A$1/$B$1</f>
        <v>-2.6865354393911932E-2</v>
      </c>
      <c r="D71" s="1">
        <v>-3.1530000000000001E-6</v>
      </c>
      <c r="E71" s="1">
        <f t="shared" ref="E71:E134" si="14">D71*$A$1/$B$1</f>
        <v>-4.4605825383888534E-2</v>
      </c>
      <c r="F71" s="1">
        <v>-4.1960000000000001E-6</v>
      </c>
      <c r="G71" s="1">
        <f t="shared" ref="G71:G134" si="15">F71*$A$1/$B$1</f>
        <v>-5.9361256996763812E-2</v>
      </c>
      <c r="H71" s="1">
        <v>-4.9119999999999997E-6</v>
      </c>
      <c r="I71" s="1">
        <f t="shared" ref="I71:I134" si="16">H71*$A$1/$B$1</f>
        <v>-6.9490584930434654E-2</v>
      </c>
      <c r="J71" s="1">
        <v>-5.1440000000000002E-6</v>
      </c>
      <c r="K71" s="1">
        <f t="shared" ref="K71:K134" si="17">J71*$A$1/$B$1</f>
        <v>-7.2772713534640862E-2</v>
      </c>
    </row>
    <row r="72" spans="1:19" x14ac:dyDescent="0.25">
      <c r="A72" s="1">
        <v>-0.77010000000000001</v>
      </c>
      <c r="B72" s="1">
        <v>-1.849E-6</v>
      </c>
      <c r="C72" s="1">
        <f t="shared" si="13"/>
        <v>-2.6157999091281286E-2</v>
      </c>
      <c r="D72" s="1">
        <v>-3.1250000000000001E-6</v>
      </c>
      <c r="E72" s="1">
        <f t="shared" si="14"/>
        <v>-4.4209706414415371E-2</v>
      </c>
      <c r="F72" s="1">
        <v>-4.0990000000000001E-6</v>
      </c>
      <c r="G72" s="1">
        <f t="shared" si="15"/>
        <v>-5.7988987709660357E-2</v>
      </c>
      <c r="H72" s="1">
        <v>-4.8600000000000001E-6</v>
      </c>
      <c r="I72" s="1">
        <f t="shared" si="16"/>
        <v>-6.8754935415698784E-2</v>
      </c>
      <c r="J72" s="1">
        <v>-4.9910000000000002E-6</v>
      </c>
      <c r="K72" s="1">
        <f t="shared" si="17"/>
        <v>-7.0608206308591076E-2</v>
      </c>
    </row>
    <row r="73" spans="1:19" x14ac:dyDescent="0.25">
      <c r="A73" s="1">
        <v>-0.7651</v>
      </c>
      <c r="B73" s="1">
        <v>-1.798E-6</v>
      </c>
      <c r="C73" s="1">
        <f t="shared" si="13"/>
        <v>-2.5436496682598026E-2</v>
      </c>
      <c r="D73" s="1">
        <v>-3.0800000000000002E-6</v>
      </c>
      <c r="E73" s="1">
        <f t="shared" si="14"/>
        <v>-4.3573086642047794E-2</v>
      </c>
      <c r="F73" s="1">
        <v>-4.036E-6</v>
      </c>
      <c r="G73" s="1">
        <f t="shared" si="15"/>
        <v>-5.7097720028345733E-2</v>
      </c>
      <c r="H73" s="1">
        <v>-4.7609999999999998E-6</v>
      </c>
      <c r="I73" s="1">
        <f t="shared" si="16"/>
        <v>-6.7354371916490102E-2</v>
      </c>
      <c r="J73" s="1">
        <v>-4.904E-6</v>
      </c>
      <c r="K73" s="1">
        <f t="shared" si="17"/>
        <v>-6.9377408082013758E-2</v>
      </c>
    </row>
    <row r="74" spans="1:19" x14ac:dyDescent="0.25">
      <c r="A74" s="1">
        <v>-0.7601</v>
      </c>
      <c r="B74" s="1">
        <v>-1.7630000000000001E-6</v>
      </c>
      <c r="C74" s="1">
        <f t="shared" si="13"/>
        <v>-2.4941347970756575E-2</v>
      </c>
      <c r="D74" s="1">
        <v>-3.0249999999999998E-6</v>
      </c>
      <c r="E74" s="1">
        <f t="shared" si="14"/>
        <v>-4.2794995809154079E-2</v>
      </c>
      <c r="F74" s="1">
        <v>-3.9870000000000001E-6</v>
      </c>
      <c r="G74" s="1">
        <f t="shared" si="15"/>
        <v>-5.6404511831767708E-2</v>
      </c>
      <c r="H74" s="1">
        <v>-4.7550000000000002E-6</v>
      </c>
      <c r="I74" s="1">
        <f t="shared" si="16"/>
        <v>-6.7269489280174441E-2</v>
      </c>
      <c r="J74" s="1">
        <v>-4.8389999999999997E-6</v>
      </c>
      <c r="K74" s="1">
        <f t="shared" si="17"/>
        <v>-6.8457846188593907E-2</v>
      </c>
    </row>
    <row r="75" spans="1:19" x14ac:dyDescent="0.25">
      <c r="A75" s="1">
        <v>-0.75509999999999999</v>
      </c>
      <c r="B75" s="1">
        <v>-1.703E-6</v>
      </c>
      <c r="C75" s="1">
        <f t="shared" si="13"/>
        <v>-2.4092521607599802E-2</v>
      </c>
      <c r="D75" s="1">
        <v>-2.9469999999999999E-6</v>
      </c>
      <c r="E75" s="1">
        <f t="shared" si="14"/>
        <v>-4.1691521537050268E-2</v>
      </c>
      <c r="F75" s="1">
        <v>-3.9319999999999998E-6</v>
      </c>
      <c r="G75" s="1">
        <f t="shared" si="15"/>
        <v>-5.5626420998873993E-2</v>
      </c>
      <c r="H75" s="1">
        <v>-4.6720000000000003E-6</v>
      </c>
      <c r="I75" s="1">
        <f t="shared" si="16"/>
        <v>-6.609527947780755E-2</v>
      </c>
      <c r="J75" s="1">
        <v>-4.7509999999999999E-6</v>
      </c>
      <c r="K75" s="1">
        <f t="shared" si="17"/>
        <v>-6.7212900855963972E-2</v>
      </c>
    </row>
    <row r="76" spans="1:19" x14ac:dyDescent="0.25">
      <c r="A76" s="1">
        <v>-0.75009999999999999</v>
      </c>
      <c r="B76" s="1">
        <v>-1.638E-6</v>
      </c>
      <c r="C76" s="1">
        <f t="shared" si="13"/>
        <v>-2.3172959714179962E-2</v>
      </c>
      <c r="D76" s="1">
        <v>-2.8880000000000001E-6</v>
      </c>
      <c r="E76" s="1">
        <f t="shared" si="14"/>
        <v>-4.0856842279946105E-2</v>
      </c>
      <c r="F76" s="1">
        <v>-3.8510000000000001E-6</v>
      </c>
      <c r="G76" s="1">
        <f t="shared" si="15"/>
        <v>-5.4480505408612351E-2</v>
      </c>
      <c r="H76" s="1">
        <v>-4.5859999999999998E-6</v>
      </c>
      <c r="I76" s="1">
        <f t="shared" si="16"/>
        <v>-6.4878628357282836E-2</v>
      </c>
      <c r="J76" s="1">
        <v>-5.0080000000000002E-6</v>
      </c>
      <c r="K76" s="1">
        <f t="shared" si="17"/>
        <v>-7.0848707111485498E-2</v>
      </c>
    </row>
    <row r="77" spans="1:19" x14ac:dyDescent="0.25">
      <c r="A77" s="1">
        <v>-0.74509999999999998</v>
      </c>
      <c r="B77" s="1">
        <v>-1.581E-6</v>
      </c>
      <c r="C77" s="1">
        <f t="shared" si="13"/>
        <v>-2.2366574669181023E-2</v>
      </c>
      <c r="D77" s="1">
        <v>-2.8289999999999999E-6</v>
      </c>
      <c r="E77" s="1">
        <f t="shared" si="14"/>
        <v>-4.0022163022841943E-2</v>
      </c>
      <c r="F77" s="1">
        <v>-3.7469999999999999E-6</v>
      </c>
      <c r="G77" s="1">
        <f t="shared" si="15"/>
        <v>-5.3009206379140604E-2</v>
      </c>
      <c r="H77" s="1">
        <v>-4.3309999999999997E-6</v>
      </c>
      <c r="I77" s="1">
        <f t="shared" si="16"/>
        <v>-6.1271116313866551E-2</v>
      </c>
      <c r="J77" s="1">
        <v>-4.9069999999999998E-6</v>
      </c>
      <c r="K77" s="1">
        <f t="shared" si="17"/>
        <v>-6.9419849400171596E-2</v>
      </c>
    </row>
    <row r="78" spans="1:19" x14ac:dyDescent="0.25">
      <c r="A78" s="1">
        <v>-0.74009999999999998</v>
      </c>
      <c r="B78" s="1">
        <v>-1.525E-6</v>
      </c>
      <c r="C78" s="1">
        <f t="shared" si="13"/>
        <v>-2.1574336730234702E-2</v>
      </c>
      <c r="D78" s="1">
        <v>-2.7379999999999999E-6</v>
      </c>
      <c r="E78" s="1">
        <f t="shared" si="14"/>
        <v>-3.8734776372054171E-2</v>
      </c>
      <c r="F78" s="1">
        <v>-3.659E-6</v>
      </c>
      <c r="G78" s="1">
        <f t="shared" si="15"/>
        <v>-5.1764261046510669E-2</v>
      </c>
      <c r="H78" s="1">
        <v>-4.2069999999999997E-6</v>
      </c>
      <c r="I78" s="1">
        <f t="shared" si="16"/>
        <v>-5.9516875163342545E-2</v>
      </c>
      <c r="J78" s="1">
        <v>-4.8799999999999999E-6</v>
      </c>
      <c r="K78" s="1">
        <f t="shared" si="17"/>
        <v>-6.9037877536751044E-2</v>
      </c>
    </row>
    <row r="79" spans="1:19" x14ac:dyDescent="0.25">
      <c r="A79" s="1">
        <v>-0.73509999999999998</v>
      </c>
      <c r="B79" s="1">
        <v>-1.469E-6</v>
      </c>
      <c r="C79" s="1">
        <f t="shared" si="13"/>
        <v>-2.0782098791288377E-2</v>
      </c>
      <c r="D79" s="1">
        <v>-2.6730000000000001E-6</v>
      </c>
      <c r="E79" s="1">
        <f t="shared" si="14"/>
        <v>-3.7815214478634333E-2</v>
      </c>
      <c r="F79" s="1">
        <v>-3.5930000000000002E-6</v>
      </c>
      <c r="G79" s="1">
        <f t="shared" si="15"/>
        <v>-5.0830552047038222E-2</v>
      </c>
      <c r="H79" s="1">
        <v>-4.1150000000000004E-6</v>
      </c>
      <c r="I79" s="1">
        <f t="shared" si="16"/>
        <v>-5.8215341406502169E-2</v>
      </c>
      <c r="J79" s="1">
        <v>-4.7700000000000001E-6</v>
      </c>
      <c r="K79" s="1">
        <f t="shared" si="17"/>
        <v>-6.7481695870963615E-2</v>
      </c>
    </row>
    <row r="80" spans="1:19" x14ac:dyDescent="0.25">
      <c r="A80" s="1">
        <v>-0.73009999999999997</v>
      </c>
      <c r="B80" s="1">
        <v>-1.3769999999999999E-6</v>
      </c>
      <c r="C80" s="1">
        <f t="shared" si="13"/>
        <v>-1.9480565034447988E-2</v>
      </c>
      <c r="D80" s="1">
        <v>-2.5859999999999999E-6</v>
      </c>
      <c r="E80" s="1">
        <f t="shared" si="14"/>
        <v>-3.6584416252057002E-2</v>
      </c>
      <c r="F80" s="1">
        <v>-3.5190000000000001E-6</v>
      </c>
      <c r="G80" s="1">
        <f t="shared" si="15"/>
        <v>-4.9783666199144858E-2</v>
      </c>
      <c r="H80" s="1">
        <v>-4.0339999999999998E-6</v>
      </c>
      <c r="I80" s="1">
        <f t="shared" si="16"/>
        <v>-5.706942581624052E-2</v>
      </c>
      <c r="J80" s="1">
        <v>-4.6949999999999999E-6</v>
      </c>
      <c r="K80" s="1">
        <f t="shared" si="17"/>
        <v>-6.6420662917017648E-2</v>
      </c>
    </row>
    <row r="81" spans="1:11" x14ac:dyDescent="0.25">
      <c r="A81" s="1">
        <v>-0.72509999999999997</v>
      </c>
      <c r="B81" s="1">
        <v>-1.2899999999999999E-6</v>
      </c>
      <c r="C81" s="1">
        <f t="shared" si="13"/>
        <v>-1.8249766807870663E-2</v>
      </c>
      <c r="D81" s="1">
        <v>-2.509E-6</v>
      </c>
      <c r="E81" s="1">
        <f t="shared" si="14"/>
        <v>-3.5495089086005814E-2</v>
      </c>
      <c r="F81" s="1">
        <v>-3.4130000000000002E-6</v>
      </c>
      <c r="G81" s="1">
        <f t="shared" si="15"/>
        <v>-4.8284072957567897E-2</v>
      </c>
      <c r="H81" s="1">
        <v>-3.9589999999999997E-6</v>
      </c>
      <c r="I81" s="1">
        <f t="shared" si="16"/>
        <v>-5.6008392862294545E-2</v>
      </c>
      <c r="J81" s="1">
        <v>-4.6519999999999997E-6</v>
      </c>
      <c r="K81" s="1">
        <f t="shared" si="17"/>
        <v>-6.5812337356755291E-2</v>
      </c>
    </row>
    <row r="82" spans="1:11" x14ac:dyDescent="0.25">
      <c r="A82" s="1">
        <v>-0.72009999999999996</v>
      </c>
      <c r="B82" s="1">
        <v>-1.201E-6</v>
      </c>
      <c r="C82" s="1">
        <f t="shared" si="13"/>
        <v>-1.6990674369188115E-2</v>
      </c>
      <c r="D82" s="1">
        <v>-2.419E-6</v>
      </c>
      <c r="E82" s="1">
        <f t="shared" si="14"/>
        <v>-3.4221849541270652E-2</v>
      </c>
      <c r="F82" s="1">
        <v>-3.2949999999999998E-6</v>
      </c>
      <c r="G82" s="1">
        <f t="shared" si="15"/>
        <v>-4.6614714443359566E-2</v>
      </c>
      <c r="H82" s="1">
        <v>-3.8229999999999997E-6</v>
      </c>
      <c r="I82" s="1">
        <f t="shared" si="16"/>
        <v>-5.4084386439139182E-2</v>
      </c>
      <c r="J82" s="1">
        <v>-4.493E-6</v>
      </c>
      <c r="K82" s="1">
        <f t="shared" si="17"/>
        <v>-6.3562947494389843E-2</v>
      </c>
    </row>
    <row r="83" spans="1:11" x14ac:dyDescent="0.25">
      <c r="A83" s="1">
        <v>-0.71509999999999996</v>
      </c>
      <c r="B83" s="1">
        <v>-1.119E-6</v>
      </c>
      <c r="C83" s="1">
        <f t="shared" si="13"/>
        <v>-1.5830611672873855E-2</v>
      </c>
      <c r="D83" s="1">
        <v>-2.305E-6</v>
      </c>
      <c r="E83" s="1">
        <f t="shared" si="14"/>
        <v>-3.2609079451272775E-2</v>
      </c>
      <c r="F83" s="1">
        <v>-3.196E-6</v>
      </c>
      <c r="G83" s="1">
        <f t="shared" si="15"/>
        <v>-4.5214150944150891E-2</v>
      </c>
      <c r="H83" s="1">
        <v>-3.709E-6</v>
      </c>
      <c r="I83" s="1">
        <f t="shared" si="16"/>
        <v>-5.2471616349141319E-2</v>
      </c>
      <c r="J83" s="1">
        <v>-4.4479999999999996E-6</v>
      </c>
      <c r="K83" s="1">
        <f t="shared" si="17"/>
        <v>-6.2926327722022252E-2</v>
      </c>
    </row>
    <row r="84" spans="1:11" x14ac:dyDescent="0.25">
      <c r="A84" s="1">
        <v>-0.71009999999999995</v>
      </c>
      <c r="B84" s="1">
        <v>-1.0249999999999999E-6</v>
      </c>
      <c r="C84" s="1">
        <f t="shared" si="13"/>
        <v>-1.450078370392824E-2</v>
      </c>
      <c r="D84" s="1">
        <v>-2.216E-6</v>
      </c>
      <c r="E84" s="1">
        <f t="shared" si="14"/>
        <v>-3.134998701259023E-2</v>
      </c>
      <c r="F84" s="1">
        <v>-3.0589999999999998E-6</v>
      </c>
      <c r="G84" s="1">
        <f t="shared" si="15"/>
        <v>-4.3275997414942917E-2</v>
      </c>
      <c r="H84" s="1">
        <v>-3.5999999999999998E-6</v>
      </c>
      <c r="I84" s="1">
        <f t="shared" si="16"/>
        <v>-5.0929581789406507E-2</v>
      </c>
      <c r="J84" s="1">
        <v>-4.3019999999999996E-6</v>
      </c>
      <c r="K84" s="1">
        <f t="shared" si="17"/>
        <v>-6.0860850238340765E-2</v>
      </c>
    </row>
    <row r="85" spans="1:11" x14ac:dyDescent="0.25">
      <c r="A85" s="1">
        <v>-0.70509999999999995</v>
      </c>
      <c r="B85" s="1">
        <v>-9.3500000000000005E-7</v>
      </c>
      <c r="C85" s="1">
        <f t="shared" si="13"/>
        <v>-1.322754415919308E-2</v>
      </c>
      <c r="D85" s="1">
        <v>-2.1270000000000001E-6</v>
      </c>
      <c r="E85" s="1">
        <f t="shared" si="14"/>
        <v>-3.0090894573907678E-2</v>
      </c>
      <c r="F85" s="1">
        <v>-2.9689999999999999E-6</v>
      </c>
      <c r="G85" s="1">
        <f t="shared" si="15"/>
        <v>-4.2002757870207755E-2</v>
      </c>
      <c r="H85" s="1">
        <v>-3.4759999999999998E-6</v>
      </c>
      <c r="I85" s="1">
        <f t="shared" si="16"/>
        <v>-4.9175340638882507E-2</v>
      </c>
      <c r="J85" s="1">
        <v>-4.1409999999999998E-6</v>
      </c>
      <c r="K85" s="1">
        <f t="shared" si="17"/>
        <v>-5.858316616387009E-2</v>
      </c>
    </row>
    <row r="86" spans="1:11" x14ac:dyDescent="0.25">
      <c r="A86" s="1">
        <v>-0.70009999999999994</v>
      </c>
      <c r="B86" s="1">
        <v>-8.3229999999999996E-7</v>
      </c>
      <c r="C86" s="1">
        <f t="shared" si="13"/>
        <v>-1.1774636367589731E-2</v>
      </c>
      <c r="D86" s="1">
        <v>-1.996E-6</v>
      </c>
      <c r="E86" s="1">
        <f t="shared" si="14"/>
        <v>-2.8237623681015386E-2</v>
      </c>
      <c r="F86" s="1">
        <v>-2.8380000000000002E-6</v>
      </c>
      <c r="G86" s="1">
        <f t="shared" si="15"/>
        <v>-4.014948697731547E-2</v>
      </c>
      <c r="H86" s="1">
        <v>-3.3560000000000001E-6</v>
      </c>
      <c r="I86" s="1">
        <f t="shared" si="16"/>
        <v>-4.7477687912568955E-2</v>
      </c>
      <c r="J86" s="1">
        <v>-4.0099999999999997E-6</v>
      </c>
      <c r="K86" s="1">
        <f t="shared" si="17"/>
        <v>-5.6729895270977798E-2</v>
      </c>
    </row>
    <row r="87" spans="1:11" x14ac:dyDescent="0.25">
      <c r="A87" s="1">
        <v>-0.69510000000000005</v>
      </c>
      <c r="B87" s="1">
        <v>-7.2669999999999996E-7</v>
      </c>
      <c r="C87" s="1">
        <f t="shared" si="13"/>
        <v>-1.0280701968433807E-2</v>
      </c>
      <c r="D87" s="1">
        <v>-1.8789999999999999E-6</v>
      </c>
      <c r="E87" s="1">
        <f t="shared" si="14"/>
        <v>-2.6582412272859676E-2</v>
      </c>
      <c r="F87" s="1">
        <v>-2.717E-6</v>
      </c>
      <c r="G87" s="1">
        <f t="shared" si="15"/>
        <v>-3.8437687144949301E-2</v>
      </c>
      <c r="H87" s="1">
        <v>-3.213E-6</v>
      </c>
      <c r="I87" s="1">
        <f t="shared" si="16"/>
        <v>-4.5454651747045313E-2</v>
      </c>
      <c r="J87" s="1">
        <v>-3.8480000000000003E-6</v>
      </c>
      <c r="K87" s="1">
        <f t="shared" si="17"/>
        <v>-5.4438064090454513E-2</v>
      </c>
    </row>
    <row r="88" spans="1:11" x14ac:dyDescent="0.25">
      <c r="A88" s="1">
        <v>-0.69010000000000005</v>
      </c>
      <c r="B88" s="1">
        <v>-6.2900000000000003E-7</v>
      </c>
      <c r="C88" s="1">
        <f t="shared" si="13"/>
        <v>-8.8985297070935266E-3</v>
      </c>
      <c r="D88" s="1">
        <v>-1.7439999999999999E-6</v>
      </c>
      <c r="E88" s="1">
        <f t="shared" si="14"/>
        <v>-2.4672552955756929E-2</v>
      </c>
      <c r="F88" s="1">
        <v>-2.5660000000000001E-6</v>
      </c>
      <c r="G88" s="1">
        <f t="shared" si="15"/>
        <v>-3.6301474131004749E-2</v>
      </c>
      <c r="H88" s="1">
        <v>-3.0620000000000001E-6</v>
      </c>
      <c r="I88" s="1">
        <f t="shared" si="16"/>
        <v>-4.3318438733100754E-2</v>
      </c>
      <c r="J88" s="1">
        <v>-3.7120000000000002E-6</v>
      </c>
      <c r="K88" s="1">
        <f t="shared" si="17"/>
        <v>-5.2514057667299156E-2</v>
      </c>
    </row>
    <row r="89" spans="1:11" x14ac:dyDescent="0.25">
      <c r="A89" s="1">
        <v>-0.68510000000000004</v>
      </c>
      <c r="B89" s="1">
        <v>-5.0320000000000001E-7</v>
      </c>
      <c r="C89" s="1">
        <f t="shared" si="13"/>
        <v>-7.1188237656748202E-3</v>
      </c>
      <c r="D89" s="1">
        <v>-1.5969999999999999E-6</v>
      </c>
      <c r="E89" s="1">
        <f t="shared" si="14"/>
        <v>-2.2592928366022828E-2</v>
      </c>
      <c r="F89" s="1">
        <v>-2.4169999999999999E-6</v>
      </c>
      <c r="G89" s="1">
        <f t="shared" si="15"/>
        <v>-3.4193555329165425E-2</v>
      </c>
      <c r="H89" s="1">
        <v>-2.9560000000000002E-6</v>
      </c>
      <c r="I89" s="1">
        <f t="shared" si="16"/>
        <v>-4.1818845491523794E-2</v>
      </c>
      <c r="J89" s="1">
        <v>-3.6059999999999999E-6</v>
      </c>
      <c r="K89" s="1">
        <f t="shared" si="17"/>
        <v>-5.1014464425722182E-2</v>
      </c>
    </row>
    <row r="90" spans="1:11" x14ac:dyDescent="0.25">
      <c r="A90" s="1">
        <v>-0.68010000000000004</v>
      </c>
      <c r="B90" s="1">
        <v>-3.876E-7</v>
      </c>
      <c r="C90" s="1">
        <f t="shared" si="13"/>
        <v>-5.483418305992767E-3</v>
      </c>
      <c r="D90" s="1">
        <v>-1.466E-6</v>
      </c>
      <c r="E90" s="1">
        <f t="shared" si="14"/>
        <v>-2.073965747313054E-2</v>
      </c>
      <c r="F90" s="1">
        <v>-2.2709999999999999E-6</v>
      </c>
      <c r="G90" s="1">
        <f t="shared" si="15"/>
        <v>-3.2128077845483938E-2</v>
      </c>
      <c r="H90" s="1">
        <v>-2.7889999999999999E-6</v>
      </c>
      <c r="I90" s="1">
        <f t="shared" si="16"/>
        <v>-3.945627878073743E-2</v>
      </c>
      <c r="J90" s="1">
        <v>-3.4410000000000002E-6</v>
      </c>
      <c r="K90" s="1">
        <f t="shared" si="17"/>
        <v>-4.8680191927041053E-2</v>
      </c>
    </row>
    <row r="91" spans="1:11" x14ac:dyDescent="0.25">
      <c r="A91" s="1">
        <v>-0.67510000000000003</v>
      </c>
      <c r="B91" s="1">
        <v>-2.4919999999999998E-7</v>
      </c>
      <c r="C91" s="1">
        <f t="shared" si="13"/>
        <v>-3.5254588283111393E-3</v>
      </c>
      <c r="D91" s="1">
        <v>-1.339E-6</v>
      </c>
      <c r="E91" s="1">
        <f t="shared" si="14"/>
        <v>-1.8942975004448696E-2</v>
      </c>
      <c r="F91" s="1">
        <v>-2.0870000000000001E-6</v>
      </c>
      <c r="G91" s="1">
        <f t="shared" si="15"/>
        <v>-2.9525010331803159E-2</v>
      </c>
      <c r="H91" s="1">
        <v>-2.604E-6</v>
      </c>
      <c r="I91" s="1">
        <f t="shared" si="16"/>
        <v>-3.6839064161004041E-2</v>
      </c>
      <c r="J91" s="1">
        <v>-3.2550000000000002E-6</v>
      </c>
      <c r="K91" s="1">
        <f t="shared" si="17"/>
        <v>-4.6048830201255053E-2</v>
      </c>
    </row>
    <row r="92" spans="1:11" x14ac:dyDescent="0.25">
      <c r="A92" s="1">
        <v>-0.67010000000000003</v>
      </c>
      <c r="B92" s="1">
        <v>-9.9559999999999999E-8</v>
      </c>
      <c r="C92" s="1">
        <f t="shared" si="13"/>
        <v>-1.4084858785981423E-3</v>
      </c>
      <c r="D92" s="1">
        <v>-1.161E-6</v>
      </c>
      <c r="E92" s="1">
        <f t="shared" si="14"/>
        <v>-1.6424790127083599E-2</v>
      </c>
      <c r="F92" s="1">
        <v>-1.9190000000000002E-6</v>
      </c>
      <c r="G92" s="1">
        <f t="shared" si="15"/>
        <v>-2.7148296514964192E-2</v>
      </c>
      <c r="H92" s="1">
        <v>-2.4389999999999999E-6</v>
      </c>
      <c r="I92" s="1">
        <f t="shared" si="16"/>
        <v>-3.4504791662322905E-2</v>
      </c>
      <c r="J92" s="1">
        <v>-3.0630000000000002E-6</v>
      </c>
      <c r="K92" s="1">
        <f t="shared" si="17"/>
        <v>-4.3332585839153372E-2</v>
      </c>
    </row>
    <row r="93" spans="1:11" x14ac:dyDescent="0.25">
      <c r="A93" s="1">
        <v>-0.66510000000000002</v>
      </c>
      <c r="B93" s="1">
        <v>4.353E-8</v>
      </c>
      <c r="C93" s="1">
        <f t="shared" si="13"/>
        <v>6.1582352647024028E-4</v>
      </c>
      <c r="D93" s="1">
        <v>-1.012E-6</v>
      </c>
      <c r="E93" s="1">
        <f t="shared" si="14"/>
        <v>-1.4316871325244274E-2</v>
      </c>
      <c r="F93" s="1">
        <v>-1.75E-6</v>
      </c>
      <c r="G93" s="1">
        <f t="shared" si="15"/>
        <v>-2.4757435592072607E-2</v>
      </c>
      <c r="H93" s="1">
        <v>-2.221E-6</v>
      </c>
      <c r="I93" s="1">
        <f t="shared" si="16"/>
        <v>-3.1420722542853288E-2</v>
      </c>
      <c r="J93" s="1">
        <v>-2.8990000000000001E-6</v>
      </c>
      <c r="K93" s="1">
        <f t="shared" si="17"/>
        <v>-4.1012460446524852E-2</v>
      </c>
    </row>
    <row r="94" spans="1:11" x14ac:dyDescent="0.25">
      <c r="A94" s="1">
        <v>-0.66010000000000002</v>
      </c>
      <c r="B94" s="1">
        <v>2.03E-7</v>
      </c>
      <c r="C94" s="1">
        <f t="shared" si="13"/>
        <v>2.8718625286804226E-3</v>
      </c>
      <c r="D94" s="1">
        <v>-8.1409999999999996E-7</v>
      </c>
      <c r="E94" s="1">
        <f t="shared" si="14"/>
        <v>-1.1517159037432178E-2</v>
      </c>
      <c r="F94" s="1">
        <v>-1.5689999999999999E-6</v>
      </c>
      <c r="G94" s="1">
        <f t="shared" si="15"/>
        <v>-2.2196809396549666E-2</v>
      </c>
      <c r="H94" s="1">
        <v>-2.0600000000000002E-6</v>
      </c>
      <c r="I94" s="1">
        <f t="shared" si="16"/>
        <v>-2.9143038468382617E-2</v>
      </c>
      <c r="J94" s="1">
        <v>-2.6800000000000002E-6</v>
      </c>
      <c r="K94" s="1">
        <f t="shared" si="17"/>
        <v>-3.7914244221002626E-2</v>
      </c>
    </row>
    <row r="95" spans="1:11" x14ac:dyDescent="0.25">
      <c r="A95" s="1">
        <v>-0.65510000000000002</v>
      </c>
      <c r="B95" s="1">
        <v>3.6629999999999999E-7</v>
      </c>
      <c r="C95" s="1">
        <f t="shared" si="13"/>
        <v>5.1820849470721126E-3</v>
      </c>
      <c r="D95" s="1">
        <v>-6.2190000000000003E-7</v>
      </c>
      <c r="E95" s="1">
        <f t="shared" si="14"/>
        <v>-8.798085254119974E-3</v>
      </c>
      <c r="F95" s="1">
        <v>-1.376E-6</v>
      </c>
      <c r="G95" s="1">
        <f t="shared" si="15"/>
        <v>-1.9466417928395378E-2</v>
      </c>
      <c r="H95" s="1">
        <v>-1.846E-6</v>
      </c>
      <c r="I95" s="1">
        <f t="shared" si="16"/>
        <v>-2.6115557773123448E-2</v>
      </c>
      <c r="J95" s="1">
        <v>-2.481E-6</v>
      </c>
      <c r="K95" s="1">
        <f t="shared" si="17"/>
        <v>-3.5098970116532652E-2</v>
      </c>
    </row>
    <row r="96" spans="1:11" x14ac:dyDescent="0.25">
      <c r="A96" s="1">
        <v>-0.65010000000000001</v>
      </c>
      <c r="B96" s="1">
        <v>5.3959999999999999E-7</v>
      </c>
      <c r="C96" s="1">
        <f t="shared" si="13"/>
        <v>7.6337784259899307E-3</v>
      </c>
      <c r="D96" s="1">
        <v>-4.4149999999999998E-7</v>
      </c>
      <c r="E96" s="1">
        <f t="shared" si="14"/>
        <v>-6.245947322228604E-3</v>
      </c>
      <c r="F96" s="1">
        <v>-1.1489999999999999E-6</v>
      </c>
      <c r="G96" s="1">
        <f t="shared" si="15"/>
        <v>-1.6255024854452241E-2</v>
      </c>
      <c r="H96" s="1">
        <v>-1.621E-6</v>
      </c>
      <c r="I96" s="1">
        <f t="shared" si="16"/>
        <v>-2.2932458911285543E-2</v>
      </c>
      <c r="J96" s="1">
        <v>-2.3039999999999999E-6</v>
      </c>
      <c r="K96" s="1">
        <f t="shared" si="17"/>
        <v>-3.2594932345220165E-2</v>
      </c>
    </row>
    <row r="97" spans="1:11" x14ac:dyDescent="0.25">
      <c r="A97" s="1">
        <v>-0.64510000000000001</v>
      </c>
      <c r="B97" s="1">
        <v>7.2460000000000002E-7</v>
      </c>
      <c r="C97" s="1">
        <f t="shared" si="13"/>
        <v>1.0250993045723321E-2</v>
      </c>
      <c r="D97" s="1">
        <v>-2.1190000000000001E-7</v>
      </c>
      <c r="E97" s="1">
        <f t="shared" si="14"/>
        <v>-2.9977717725486776E-3</v>
      </c>
      <c r="F97" s="1">
        <v>-9.2149999999999999E-7</v>
      </c>
      <c r="G97" s="1">
        <f t="shared" si="15"/>
        <v>-1.3036558227482805E-2</v>
      </c>
      <c r="H97" s="1">
        <v>-1.4109999999999999E-6</v>
      </c>
      <c r="I97" s="1">
        <f t="shared" si="16"/>
        <v>-1.9961566640236829E-2</v>
      </c>
      <c r="J97" s="1">
        <v>-2.013E-6</v>
      </c>
      <c r="K97" s="1">
        <f t="shared" si="17"/>
        <v>-2.8478124483909805E-2</v>
      </c>
    </row>
    <row r="98" spans="1:11" x14ac:dyDescent="0.25">
      <c r="A98" s="1">
        <v>-0.6401</v>
      </c>
      <c r="B98" s="1">
        <v>9.3119999999999997E-7</v>
      </c>
      <c r="C98" s="1">
        <f t="shared" si="13"/>
        <v>1.3173785156193149E-2</v>
      </c>
      <c r="D98" s="1">
        <v>-8.5069999999999997E-9</v>
      </c>
      <c r="E98" s="1">
        <f t="shared" si="14"/>
        <v>-1.203494311895781E-4</v>
      </c>
      <c r="F98" s="1">
        <v>-7.1689999999999997E-7</v>
      </c>
      <c r="G98" s="1">
        <f t="shared" si="15"/>
        <v>-1.0142060329118201E-2</v>
      </c>
      <c r="H98" s="1">
        <v>-1.1689999999999999E-6</v>
      </c>
      <c r="I98" s="1">
        <f t="shared" si="16"/>
        <v>-1.6537966975504501E-2</v>
      </c>
      <c r="J98" s="1">
        <v>-1.844E-6</v>
      </c>
      <c r="K98" s="1">
        <f t="shared" si="17"/>
        <v>-2.6087263561018224E-2</v>
      </c>
    </row>
    <row r="99" spans="1:11" x14ac:dyDescent="0.25">
      <c r="A99" s="1">
        <v>-0.6351</v>
      </c>
      <c r="B99" s="1">
        <v>1.142E-6</v>
      </c>
      <c r="C99" s="1">
        <f t="shared" si="13"/>
        <v>1.6155995112083953E-2</v>
      </c>
      <c r="D99" s="1">
        <v>2.0949999999999999E-7</v>
      </c>
      <c r="E99" s="1">
        <f t="shared" si="14"/>
        <v>2.9638187180224063E-3</v>
      </c>
      <c r="F99" s="1">
        <v>-4.5830000000000002E-7</v>
      </c>
      <c r="G99" s="1">
        <f t="shared" si="15"/>
        <v>-6.4836187039125012E-3</v>
      </c>
      <c r="H99" s="1">
        <v>-9.2429999999999998E-7</v>
      </c>
      <c r="I99" s="1">
        <f t="shared" si="16"/>
        <v>-1.3076170124430121E-2</v>
      </c>
      <c r="J99" s="1">
        <v>-1.606E-6</v>
      </c>
      <c r="K99" s="1">
        <f t="shared" si="17"/>
        <v>-2.2720252320496348E-2</v>
      </c>
    </row>
    <row r="100" spans="1:11" x14ac:dyDescent="0.25">
      <c r="A100" s="1">
        <v>-0.63009999999999999</v>
      </c>
      <c r="B100" s="1">
        <v>1.358E-6</v>
      </c>
      <c r="C100" s="1">
        <f t="shared" si="13"/>
        <v>1.9211770019448345E-2</v>
      </c>
      <c r="D100" s="1">
        <v>4.531E-7</v>
      </c>
      <c r="E100" s="1">
        <f t="shared" si="14"/>
        <v>6.4100537524389139E-3</v>
      </c>
      <c r="F100" s="1">
        <v>-2.061E-7</v>
      </c>
      <c r="G100" s="1">
        <f t="shared" si="15"/>
        <v>-2.9157185574435226E-3</v>
      </c>
      <c r="H100" s="1">
        <v>-6.6530000000000001E-7</v>
      </c>
      <c r="I100" s="1">
        <f t="shared" si="16"/>
        <v>-9.4120696568033742E-3</v>
      </c>
      <c r="J100" s="1">
        <v>-1.3289999999999999E-6</v>
      </c>
      <c r="K100" s="1">
        <f t="shared" si="17"/>
        <v>-1.8801503943922566E-2</v>
      </c>
    </row>
    <row r="101" spans="1:11" x14ac:dyDescent="0.25">
      <c r="A101" s="1">
        <v>-0.62509999999999999</v>
      </c>
      <c r="B101" s="1">
        <v>1.5939999999999999E-6</v>
      </c>
      <c r="C101" s="1">
        <f t="shared" si="13"/>
        <v>2.2550487047864991E-2</v>
      </c>
      <c r="D101" s="1">
        <v>7.06E-7</v>
      </c>
      <c r="E101" s="1">
        <f t="shared" si="14"/>
        <v>9.9878568731447213E-3</v>
      </c>
      <c r="F101" s="1">
        <v>6.5029999999999994E-8</v>
      </c>
      <c r="G101" s="1">
        <f t="shared" si="15"/>
        <v>9.19986306601418E-4</v>
      </c>
      <c r="H101" s="1">
        <v>-4.4260000000000001E-7</v>
      </c>
      <c r="I101" s="1">
        <f t="shared" si="16"/>
        <v>-6.261509138886478E-3</v>
      </c>
      <c r="J101" s="1">
        <v>-1.0640000000000001E-6</v>
      </c>
      <c r="K101" s="1">
        <f t="shared" si="17"/>
        <v>-1.5052520839980146E-2</v>
      </c>
    </row>
    <row r="102" spans="1:11" x14ac:dyDescent="0.25">
      <c r="A102" s="1">
        <v>-0.62009999999999998</v>
      </c>
      <c r="B102" s="1">
        <v>1.846E-6</v>
      </c>
      <c r="C102" s="1">
        <f t="shared" si="13"/>
        <v>2.6115557773123448E-2</v>
      </c>
      <c r="D102" s="1">
        <v>9.7350000000000008E-7</v>
      </c>
      <c r="E102" s="1">
        <f t="shared" si="14"/>
        <v>1.3772207742218677E-2</v>
      </c>
      <c r="F102" s="1">
        <v>3.3389999999999999E-7</v>
      </c>
      <c r="G102" s="1">
        <f t="shared" si="15"/>
        <v>4.7237187109674533E-3</v>
      </c>
      <c r="H102" s="1">
        <v>-1.6619999999999999E-7</v>
      </c>
      <c r="I102" s="1">
        <f t="shared" si="16"/>
        <v>-2.3512490259442673E-3</v>
      </c>
      <c r="J102" s="1">
        <v>-7.6459999999999995E-7</v>
      </c>
      <c r="K102" s="1">
        <f t="shared" si="17"/>
        <v>-1.0816877287827837E-2</v>
      </c>
    </row>
    <row r="103" spans="1:11" x14ac:dyDescent="0.25">
      <c r="A103" s="1">
        <v>-0.61509999999999998</v>
      </c>
      <c r="B103" s="1">
        <v>2.1050000000000002E-6</v>
      </c>
      <c r="C103" s="1">
        <f t="shared" si="13"/>
        <v>2.9779658240750195E-2</v>
      </c>
      <c r="D103" s="1">
        <v>1.26E-6</v>
      </c>
      <c r="E103" s="1">
        <f t="shared" si="14"/>
        <v>1.7825353626292277E-2</v>
      </c>
      <c r="F103" s="1">
        <v>6.3639999999999995E-7</v>
      </c>
      <c r="G103" s="1">
        <f t="shared" si="15"/>
        <v>9.0032182918828602E-3</v>
      </c>
      <c r="H103" s="1">
        <v>1.444E-7</v>
      </c>
      <c r="I103" s="1">
        <f t="shared" si="16"/>
        <v>2.0428421139973051E-3</v>
      </c>
      <c r="J103" s="1">
        <v>-4.3379999999999998E-7</v>
      </c>
      <c r="K103" s="1">
        <f t="shared" si="17"/>
        <v>-6.1370146056234842E-3</v>
      </c>
    </row>
    <row r="104" spans="1:11" x14ac:dyDescent="0.25">
      <c r="A104" s="1">
        <v>-0.61009999999999998</v>
      </c>
      <c r="B104" s="1">
        <v>2.384E-6</v>
      </c>
      <c r="C104" s="1">
        <f t="shared" si="13"/>
        <v>3.3726700829429197E-2</v>
      </c>
      <c r="D104" s="1">
        <v>1.561E-6</v>
      </c>
      <c r="E104" s="1">
        <f t="shared" si="14"/>
        <v>2.2083632548128763E-2</v>
      </c>
      <c r="F104" s="1">
        <v>9.5459999999999993E-7</v>
      </c>
      <c r="G104" s="1">
        <f t="shared" si="15"/>
        <v>1.3504827437824291E-2</v>
      </c>
      <c r="H104" s="1">
        <v>4.615E-7</v>
      </c>
      <c r="I104" s="1">
        <f t="shared" si="16"/>
        <v>6.5288894432808621E-3</v>
      </c>
      <c r="J104" s="1">
        <v>-1.5340000000000001E-7</v>
      </c>
      <c r="K104" s="1">
        <f t="shared" si="17"/>
        <v>-2.1701660684708217E-3</v>
      </c>
    </row>
    <row r="105" spans="1:11" x14ac:dyDescent="0.25">
      <c r="A105" s="1">
        <v>-0.60509999999999997</v>
      </c>
      <c r="B105" s="1">
        <v>2.6800000000000002E-6</v>
      </c>
      <c r="C105" s="1">
        <f t="shared" si="13"/>
        <v>3.7914244221002626E-2</v>
      </c>
      <c r="D105" s="1">
        <v>1.8649999999999999E-6</v>
      </c>
      <c r="E105" s="1">
        <f t="shared" si="14"/>
        <v>2.6384352788123091E-2</v>
      </c>
      <c r="F105" s="1">
        <v>1.2759999999999999E-6</v>
      </c>
      <c r="G105" s="1">
        <f t="shared" si="15"/>
        <v>1.8051707323134086E-2</v>
      </c>
      <c r="H105" s="1">
        <v>7.9859999999999996E-7</v>
      </c>
      <c r="I105" s="1">
        <f t="shared" si="16"/>
        <v>1.1297878893616676E-2</v>
      </c>
      <c r="J105" s="1">
        <v>1.888E-7</v>
      </c>
      <c r="K105" s="1">
        <f t="shared" si="17"/>
        <v>2.670973622733319E-3</v>
      </c>
    </row>
    <row r="106" spans="1:11" x14ac:dyDescent="0.25">
      <c r="A106" s="1">
        <v>-0.6</v>
      </c>
      <c r="B106" s="1">
        <v>2.9840000000000001E-6</v>
      </c>
      <c r="C106" s="1">
        <f t="shared" si="13"/>
        <v>4.221496446099695E-2</v>
      </c>
      <c r="D106" s="1">
        <v>2.2069999999999998E-6</v>
      </c>
      <c r="E106" s="1">
        <f t="shared" si="14"/>
        <v>3.1222663058116707E-2</v>
      </c>
      <c r="F106" s="1">
        <v>1.641E-6</v>
      </c>
      <c r="G106" s="1">
        <f t="shared" si="15"/>
        <v>2.3215401032337803E-2</v>
      </c>
      <c r="H106" s="1">
        <v>1.136E-6</v>
      </c>
      <c r="I106" s="1">
        <f t="shared" si="16"/>
        <v>1.6071112475768277E-2</v>
      </c>
      <c r="J106" s="1">
        <v>5.285E-7</v>
      </c>
      <c r="K106" s="1">
        <f t="shared" si="17"/>
        <v>7.4767455488059277E-3</v>
      </c>
    </row>
    <row r="107" spans="1:11" x14ac:dyDescent="0.25">
      <c r="A107" s="1">
        <v>-0.59509999999999996</v>
      </c>
      <c r="B107" s="1">
        <v>3.3220000000000001E-6</v>
      </c>
      <c r="C107" s="1">
        <f t="shared" si="13"/>
        <v>4.6996686306780118E-2</v>
      </c>
      <c r="D107" s="1">
        <v>2.5670000000000002E-6</v>
      </c>
      <c r="E107" s="1">
        <f t="shared" si="14"/>
        <v>3.6315621237057366E-2</v>
      </c>
      <c r="F107" s="1">
        <v>1.9939999999999999E-6</v>
      </c>
      <c r="G107" s="1">
        <f t="shared" si="15"/>
        <v>2.8209329468910155E-2</v>
      </c>
      <c r="H107" s="1">
        <v>1.5120000000000001E-6</v>
      </c>
      <c r="I107" s="1">
        <f t="shared" si="16"/>
        <v>2.1390424351550735E-2</v>
      </c>
      <c r="J107" s="1">
        <v>8.6680000000000001E-7</v>
      </c>
      <c r="K107" s="1">
        <f t="shared" si="17"/>
        <v>1.2262711526404879E-2</v>
      </c>
    </row>
    <row r="108" spans="1:11" x14ac:dyDescent="0.25">
      <c r="A108" s="1">
        <v>-0.59009999999999996</v>
      </c>
      <c r="B108" s="1">
        <v>3.6720000000000002E-6</v>
      </c>
      <c r="C108" s="1">
        <f t="shared" si="13"/>
        <v>5.1948173425194644E-2</v>
      </c>
      <c r="D108" s="1">
        <v>2.9380000000000001E-6</v>
      </c>
      <c r="E108" s="1">
        <f t="shared" si="14"/>
        <v>4.1564197582576755E-2</v>
      </c>
      <c r="F108" s="1">
        <v>2.3910000000000001E-6</v>
      </c>
      <c r="G108" s="1">
        <f t="shared" si="15"/>
        <v>3.382573057179749E-2</v>
      </c>
      <c r="H108" s="1">
        <v>1.8929999999999999E-6</v>
      </c>
      <c r="I108" s="1">
        <f t="shared" si="16"/>
        <v>2.6780471757596253E-2</v>
      </c>
      <c r="J108" s="1">
        <v>1.283E-6</v>
      </c>
      <c r="K108" s="1">
        <f t="shared" si="17"/>
        <v>1.8150737065502374E-2</v>
      </c>
    </row>
    <row r="109" spans="1:11" x14ac:dyDescent="0.25">
      <c r="A109" s="1">
        <v>-0.58499999999999996</v>
      </c>
      <c r="B109" s="1">
        <v>4.0600000000000001E-6</v>
      </c>
      <c r="C109" s="1">
        <f t="shared" si="13"/>
        <v>5.7437250573608455E-2</v>
      </c>
      <c r="D109" s="1">
        <v>3.337E-6</v>
      </c>
      <c r="E109" s="1">
        <f t="shared" si="14"/>
        <v>4.7208892897569313E-2</v>
      </c>
      <c r="F109" s="1">
        <v>2.7819999999999998E-6</v>
      </c>
      <c r="G109" s="1">
        <f t="shared" si="15"/>
        <v>3.9357249038369138E-2</v>
      </c>
      <c r="H109" s="1">
        <v>2.3070000000000001E-6</v>
      </c>
      <c r="I109" s="1">
        <f t="shared" si="16"/>
        <v>3.2637373663378003E-2</v>
      </c>
      <c r="J109" s="1">
        <v>1.6619999999999999E-6</v>
      </c>
      <c r="K109" s="1">
        <f t="shared" si="17"/>
        <v>2.3512490259442669E-2</v>
      </c>
    </row>
    <row r="110" spans="1:11" x14ac:dyDescent="0.25">
      <c r="A110" s="1">
        <v>-0.58009999999999995</v>
      </c>
      <c r="B110" s="1">
        <v>4.4510000000000002E-6</v>
      </c>
      <c r="C110" s="1">
        <f t="shared" si="13"/>
        <v>6.2968769040180103E-2</v>
      </c>
      <c r="D110" s="1">
        <v>3.7519999999999998E-6</v>
      </c>
      <c r="E110" s="1">
        <f t="shared" si="14"/>
        <v>5.3079941909403669E-2</v>
      </c>
      <c r="F110" s="1">
        <v>3.2200000000000001E-6</v>
      </c>
      <c r="G110" s="1">
        <f t="shared" si="15"/>
        <v>4.5553681489413599E-2</v>
      </c>
      <c r="H110" s="1">
        <v>2.729E-6</v>
      </c>
      <c r="I110" s="1">
        <f t="shared" si="16"/>
        <v>3.8607452417580658E-2</v>
      </c>
      <c r="J110" s="1">
        <v>2.125E-6</v>
      </c>
      <c r="K110" s="1">
        <f t="shared" si="17"/>
        <v>3.0062600361802454E-2</v>
      </c>
    </row>
    <row r="111" spans="1:11" x14ac:dyDescent="0.25">
      <c r="A111" s="1">
        <v>-0.57509999999999994</v>
      </c>
      <c r="B111" s="1">
        <v>4.8810000000000004E-6</v>
      </c>
      <c r="C111" s="1">
        <f t="shared" si="13"/>
        <v>6.9052024642803661E-2</v>
      </c>
      <c r="D111" s="1">
        <v>4.1949999999999996E-6</v>
      </c>
      <c r="E111" s="1">
        <f t="shared" si="14"/>
        <v>5.9347109890711194E-2</v>
      </c>
      <c r="F111" s="1">
        <v>3.6830000000000001E-6</v>
      </c>
      <c r="G111" s="1">
        <f t="shared" si="15"/>
        <v>5.2103791591773384E-2</v>
      </c>
      <c r="H111" s="1">
        <v>3.1860000000000001E-6</v>
      </c>
      <c r="I111" s="1">
        <f t="shared" si="16"/>
        <v>4.5072679883624761E-2</v>
      </c>
      <c r="J111" s="1">
        <v>2.5500000000000001E-6</v>
      </c>
      <c r="K111" s="1">
        <f t="shared" si="17"/>
        <v>3.6075120434162944E-2</v>
      </c>
    </row>
    <row r="112" spans="1:11" x14ac:dyDescent="0.25">
      <c r="A112" s="1">
        <v>-0.57010000000000005</v>
      </c>
      <c r="B112" s="1">
        <v>5.3279999999999996E-6</v>
      </c>
      <c r="C112" s="1">
        <f t="shared" si="13"/>
        <v>7.5375781048321627E-2</v>
      </c>
      <c r="D112" s="1">
        <v>4.6750000000000001E-6</v>
      </c>
      <c r="E112" s="1">
        <f t="shared" si="14"/>
        <v>6.6137720795965402E-2</v>
      </c>
      <c r="F112" s="1">
        <v>4.1590000000000003E-6</v>
      </c>
      <c r="G112" s="1">
        <f t="shared" si="15"/>
        <v>5.8837814072817136E-2</v>
      </c>
      <c r="H112" s="1">
        <v>3.6610000000000002E-6</v>
      </c>
      <c r="I112" s="1">
        <f t="shared" si="16"/>
        <v>5.1792555258615897E-2</v>
      </c>
      <c r="J112" s="1">
        <v>3.0259999999999999E-6</v>
      </c>
      <c r="K112" s="1">
        <f t="shared" si="17"/>
        <v>4.280914291520669E-2</v>
      </c>
    </row>
    <row r="113" spans="1:11" x14ac:dyDescent="0.25">
      <c r="A113" s="1">
        <v>-0.56510000000000005</v>
      </c>
      <c r="B113" s="1">
        <v>5.8159999999999999E-6</v>
      </c>
      <c r="C113" s="1">
        <f t="shared" si="13"/>
        <v>8.227956880199673E-2</v>
      </c>
      <c r="D113" s="1">
        <v>5.1699999999999996E-6</v>
      </c>
      <c r="E113" s="1">
        <f t="shared" si="14"/>
        <v>7.3140538292008783E-2</v>
      </c>
      <c r="F113" s="1">
        <v>4.6789999999999996E-6</v>
      </c>
      <c r="G113" s="1">
        <f t="shared" si="15"/>
        <v>6.6194309220175843E-2</v>
      </c>
      <c r="H113" s="1">
        <v>4.1529999999999999E-6</v>
      </c>
      <c r="I113" s="1">
        <f t="shared" si="16"/>
        <v>5.8752931436501447E-2</v>
      </c>
      <c r="J113" s="1">
        <v>3.5209999999999998E-6</v>
      </c>
      <c r="K113" s="1">
        <f t="shared" si="17"/>
        <v>4.9811960411250085E-2</v>
      </c>
    </row>
    <row r="114" spans="1:11" x14ac:dyDescent="0.25">
      <c r="A114" s="1">
        <v>-0.56010000000000004</v>
      </c>
      <c r="B114" s="1">
        <v>6.3049999999999998E-6</v>
      </c>
      <c r="C114" s="1">
        <f t="shared" si="13"/>
        <v>8.919750366172445E-2</v>
      </c>
      <c r="D114" s="1">
        <v>5.6810000000000003E-6</v>
      </c>
      <c r="E114" s="1">
        <f t="shared" si="14"/>
        <v>8.0369709484893997E-2</v>
      </c>
      <c r="F114" s="1">
        <v>5.2159999999999997E-6</v>
      </c>
      <c r="G114" s="1">
        <f t="shared" si="15"/>
        <v>7.3791305170428978E-2</v>
      </c>
      <c r="H114" s="1">
        <v>4.6840000000000004E-6</v>
      </c>
      <c r="I114" s="1">
        <f t="shared" si="16"/>
        <v>6.6265044750438915E-2</v>
      </c>
      <c r="J114" s="1">
        <v>4.0319999999999997E-6</v>
      </c>
      <c r="K114" s="1">
        <f t="shared" si="17"/>
        <v>5.7041131604135285E-2</v>
      </c>
    </row>
    <row r="115" spans="1:11" x14ac:dyDescent="0.25">
      <c r="A115" s="1">
        <v>-0.55500000000000005</v>
      </c>
      <c r="B115" s="1">
        <v>6.8369999999999999E-6</v>
      </c>
      <c r="C115" s="1">
        <f t="shared" si="13"/>
        <v>9.6723764081714528E-2</v>
      </c>
      <c r="D115" s="1">
        <v>6.2430000000000002E-6</v>
      </c>
      <c r="E115" s="1">
        <f t="shared" si="14"/>
        <v>8.8320383086462451E-2</v>
      </c>
      <c r="F115" s="1">
        <v>5.7969999999999997E-6</v>
      </c>
      <c r="G115" s="1">
        <f t="shared" si="15"/>
        <v>8.2010773786997088E-2</v>
      </c>
      <c r="H115" s="1">
        <v>5.242E-6</v>
      </c>
      <c r="I115" s="1">
        <f t="shared" si="16"/>
        <v>7.4159129927796927E-2</v>
      </c>
      <c r="J115" s="1">
        <v>4.5850000000000001E-6</v>
      </c>
      <c r="K115" s="1">
        <f t="shared" si="17"/>
        <v>6.4864481251230247E-2</v>
      </c>
    </row>
    <row r="116" spans="1:11" x14ac:dyDescent="0.25">
      <c r="A116" s="1">
        <v>-0.55000000000000004</v>
      </c>
      <c r="B116" s="1">
        <v>7.4059999999999999E-6</v>
      </c>
      <c r="C116" s="1">
        <f t="shared" si="13"/>
        <v>0.10477346742565127</v>
      </c>
      <c r="D116" s="1">
        <v>6.8390000000000001E-6</v>
      </c>
      <c r="E116" s="1">
        <f t="shared" si="14"/>
        <v>9.6752058293819762E-2</v>
      </c>
      <c r="F116" s="1">
        <v>6.4110000000000001E-6</v>
      </c>
      <c r="G116" s="1">
        <f t="shared" si="15"/>
        <v>9.0697096903301425E-2</v>
      </c>
      <c r="H116" s="1">
        <v>5.8449999999999999E-6</v>
      </c>
      <c r="I116" s="1">
        <f t="shared" si="16"/>
        <v>8.2689834877522517E-2</v>
      </c>
      <c r="J116" s="1">
        <v>5.1719999999999998E-6</v>
      </c>
      <c r="K116" s="1">
        <f t="shared" si="17"/>
        <v>7.3168832504114004E-2</v>
      </c>
    </row>
    <row r="117" spans="1:11" x14ac:dyDescent="0.25">
      <c r="A117" s="1">
        <v>-0.54500000000000004</v>
      </c>
      <c r="B117" s="1">
        <v>8.0160000000000008E-6</v>
      </c>
      <c r="C117" s="1">
        <f t="shared" si="13"/>
        <v>0.11340320211774517</v>
      </c>
      <c r="D117" s="1">
        <v>7.4699999999999996E-6</v>
      </c>
      <c r="E117" s="1">
        <f t="shared" si="14"/>
        <v>0.10567888221301849</v>
      </c>
      <c r="F117" s="1">
        <v>7.041E-6</v>
      </c>
      <c r="G117" s="1">
        <f t="shared" si="15"/>
        <v>9.9609773716447567E-2</v>
      </c>
      <c r="H117" s="1">
        <v>6.455E-6</v>
      </c>
      <c r="I117" s="1">
        <f t="shared" si="16"/>
        <v>9.1319569569616385E-2</v>
      </c>
      <c r="J117" s="1">
        <v>5.7819999999999999E-6</v>
      </c>
      <c r="K117" s="1">
        <f t="shared" si="17"/>
        <v>8.17985671962079E-2</v>
      </c>
    </row>
    <row r="118" spans="1:11" x14ac:dyDescent="0.25">
      <c r="A118" s="1">
        <v>-0.54</v>
      </c>
      <c r="B118" s="1">
        <v>8.6510000000000007E-6</v>
      </c>
      <c r="C118" s="1">
        <f t="shared" si="13"/>
        <v>0.12238661446115437</v>
      </c>
      <c r="D118" s="1">
        <v>8.1049999999999995E-6</v>
      </c>
      <c r="E118" s="1">
        <f t="shared" si="14"/>
        <v>0.11466229455642769</v>
      </c>
      <c r="F118" s="1">
        <v>7.6839999999999996E-6</v>
      </c>
      <c r="G118" s="1">
        <f t="shared" si="15"/>
        <v>0.10870636290827766</v>
      </c>
      <c r="H118" s="1">
        <v>7.1069999999999999E-6</v>
      </c>
      <c r="I118" s="1">
        <f t="shared" si="16"/>
        <v>0.10054348271592001</v>
      </c>
      <c r="J118" s="1">
        <v>6.4060000000000002E-6</v>
      </c>
      <c r="K118" s="1">
        <f t="shared" si="17"/>
        <v>9.0626361373038367E-2</v>
      </c>
    </row>
    <row r="119" spans="1:11" x14ac:dyDescent="0.25">
      <c r="A119" s="1">
        <v>-0.53500000000000003</v>
      </c>
      <c r="B119" s="1">
        <v>9.3200000000000006E-6</v>
      </c>
      <c r="C119" s="1">
        <f t="shared" si="13"/>
        <v>0.1318510284103524</v>
      </c>
      <c r="D119" s="1">
        <v>8.8289999999999997E-6</v>
      </c>
      <c r="E119" s="1">
        <f t="shared" si="14"/>
        <v>0.12490479933851946</v>
      </c>
      <c r="F119" s="1">
        <v>8.4009999999999997E-6</v>
      </c>
      <c r="G119" s="1">
        <f t="shared" si="15"/>
        <v>0.11884983794800114</v>
      </c>
      <c r="H119" s="1">
        <v>7.7689999999999996E-6</v>
      </c>
      <c r="I119" s="1">
        <f t="shared" si="16"/>
        <v>0.10990886692274976</v>
      </c>
      <c r="J119" s="1">
        <v>7.0829999999999998E-6</v>
      </c>
      <c r="K119" s="1">
        <f t="shared" si="17"/>
        <v>0.10020395217065731</v>
      </c>
    </row>
    <row r="120" spans="1:11" x14ac:dyDescent="0.25">
      <c r="A120" s="1">
        <v>-0.53</v>
      </c>
      <c r="B120" s="1">
        <v>1.0030000000000001E-5</v>
      </c>
      <c r="C120" s="1">
        <f t="shared" si="13"/>
        <v>0.14189547370770758</v>
      </c>
      <c r="D120" s="1">
        <v>9.5640000000000002E-6</v>
      </c>
      <c r="E120" s="1">
        <f t="shared" si="14"/>
        <v>0.13530292228718996</v>
      </c>
      <c r="F120" s="1">
        <v>9.1470000000000007E-6</v>
      </c>
      <c r="G120" s="1">
        <f t="shared" si="15"/>
        <v>0.12940357906325037</v>
      </c>
      <c r="H120" s="1">
        <v>8.5010000000000004E-6</v>
      </c>
      <c r="I120" s="1">
        <f t="shared" si="16"/>
        <v>0.12026454855326242</v>
      </c>
      <c r="J120" s="1">
        <v>7.8029999999999997E-6</v>
      </c>
      <c r="K120" s="1">
        <f t="shared" si="17"/>
        <v>0.1103898685285386</v>
      </c>
    </row>
    <row r="121" spans="1:11" x14ac:dyDescent="0.25">
      <c r="A121" s="1">
        <v>-0.52500000000000002</v>
      </c>
      <c r="B121" s="1">
        <v>1.078E-5</v>
      </c>
      <c r="C121" s="1">
        <f t="shared" si="13"/>
        <v>0.15250580324716725</v>
      </c>
      <c r="D121" s="1">
        <v>1.0360000000000001E-5</v>
      </c>
      <c r="E121" s="1">
        <f t="shared" si="14"/>
        <v>0.14656401870506985</v>
      </c>
      <c r="F121" s="1">
        <v>9.9539999999999999E-6</v>
      </c>
      <c r="G121" s="1">
        <f t="shared" si="15"/>
        <v>0.14082029364770898</v>
      </c>
      <c r="H121" s="1">
        <v>9.2560000000000008E-6</v>
      </c>
      <c r="I121" s="1">
        <f t="shared" si="16"/>
        <v>0.13094561362298518</v>
      </c>
      <c r="J121" s="1">
        <v>8.5339999999999999E-6</v>
      </c>
      <c r="K121" s="1">
        <f t="shared" si="17"/>
        <v>0.12073140305299865</v>
      </c>
    </row>
    <row r="122" spans="1:11" x14ac:dyDescent="0.25">
      <c r="A122" s="1">
        <v>-0.52</v>
      </c>
      <c r="B122" s="1">
        <v>1.1579999999999999E-5</v>
      </c>
      <c r="C122" s="1">
        <f t="shared" si="13"/>
        <v>0.16382348808925759</v>
      </c>
      <c r="D122" s="1">
        <v>1.119E-5</v>
      </c>
      <c r="E122" s="1">
        <f t="shared" si="14"/>
        <v>0.15830611672873857</v>
      </c>
      <c r="F122" s="1">
        <v>1.079E-5</v>
      </c>
      <c r="G122" s="1">
        <f t="shared" si="15"/>
        <v>0.15264727430769337</v>
      </c>
      <c r="H122" s="1">
        <v>1.007E-5</v>
      </c>
      <c r="I122" s="1">
        <f t="shared" si="16"/>
        <v>0.1424613579498121</v>
      </c>
      <c r="J122" s="1">
        <v>9.3100000000000006E-6</v>
      </c>
      <c r="K122" s="1">
        <f t="shared" si="17"/>
        <v>0.13170955734982628</v>
      </c>
    </row>
    <row r="123" spans="1:11" x14ac:dyDescent="0.25">
      <c r="A123" s="1">
        <v>-0.51500000000000001</v>
      </c>
      <c r="B123" s="1">
        <v>1.242E-5</v>
      </c>
      <c r="C123" s="1">
        <f t="shared" si="13"/>
        <v>0.17570705717345245</v>
      </c>
      <c r="D123" s="1">
        <v>1.207E-5</v>
      </c>
      <c r="E123" s="1">
        <f t="shared" si="14"/>
        <v>0.17075557005503791</v>
      </c>
      <c r="F123" s="1">
        <v>1.167E-5</v>
      </c>
      <c r="G123" s="1">
        <f t="shared" si="15"/>
        <v>0.16509672763399275</v>
      </c>
      <c r="H123" s="1">
        <v>1.0910000000000001E-5</v>
      </c>
      <c r="I123" s="1">
        <f t="shared" si="16"/>
        <v>0.15434492703400696</v>
      </c>
      <c r="J123" s="1">
        <v>1.0159999999999999E-5</v>
      </c>
      <c r="K123" s="1">
        <f t="shared" si="17"/>
        <v>0.14373459749454723</v>
      </c>
    </row>
    <row r="124" spans="1:11" x14ac:dyDescent="0.25">
      <c r="A124" s="1">
        <v>-0.51</v>
      </c>
      <c r="B124" s="1">
        <v>1.329E-5</v>
      </c>
      <c r="C124" s="1">
        <f t="shared" si="13"/>
        <v>0.18801503943922568</v>
      </c>
      <c r="D124" s="1">
        <v>1.2979999999999999E-5</v>
      </c>
      <c r="E124" s="1">
        <f t="shared" si="14"/>
        <v>0.18362943656291569</v>
      </c>
      <c r="F124" s="1">
        <v>1.256E-5</v>
      </c>
      <c r="G124" s="1">
        <f t="shared" si="15"/>
        <v>0.17768765202081827</v>
      </c>
      <c r="H124" s="1">
        <v>1.181E-5</v>
      </c>
      <c r="I124" s="1">
        <f t="shared" si="16"/>
        <v>0.16707732248135859</v>
      </c>
      <c r="J124" s="1">
        <v>1.1060000000000001E-5</v>
      </c>
      <c r="K124" s="1">
        <f t="shared" si="17"/>
        <v>0.15646699294189889</v>
      </c>
    </row>
    <row r="125" spans="1:11" x14ac:dyDescent="0.25">
      <c r="A125" s="1">
        <v>-0.505</v>
      </c>
      <c r="B125" s="1">
        <v>1.4219999999999999E-5</v>
      </c>
      <c r="C125" s="1">
        <f t="shared" si="13"/>
        <v>0.20117184806815572</v>
      </c>
      <c r="D125" s="1">
        <v>1.395E-5</v>
      </c>
      <c r="E125" s="1">
        <f t="shared" si="14"/>
        <v>0.19735212943395022</v>
      </c>
      <c r="F125" s="1">
        <v>1.3540000000000001E-5</v>
      </c>
      <c r="G125" s="1">
        <f t="shared" si="15"/>
        <v>0.19155181595237891</v>
      </c>
      <c r="H125" s="1">
        <v>1.275E-5</v>
      </c>
      <c r="I125" s="1">
        <f t="shared" si="16"/>
        <v>0.18037560217081469</v>
      </c>
      <c r="J125" s="1">
        <v>1.198E-5</v>
      </c>
      <c r="K125" s="1">
        <f t="shared" si="17"/>
        <v>0.16948233051030279</v>
      </c>
    </row>
    <row r="126" spans="1:11" x14ac:dyDescent="0.25">
      <c r="A126" s="1">
        <v>-0.50009999999999999</v>
      </c>
      <c r="B126" s="1">
        <v>1.521E-5</v>
      </c>
      <c r="C126" s="1">
        <f t="shared" si="13"/>
        <v>0.21517748306024248</v>
      </c>
      <c r="D126" s="1">
        <v>1.4919999999999999E-5</v>
      </c>
      <c r="E126" s="1">
        <f t="shared" si="14"/>
        <v>0.21107482230498473</v>
      </c>
      <c r="F126" s="1">
        <v>1.455E-5</v>
      </c>
      <c r="G126" s="1">
        <f t="shared" si="15"/>
        <v>0.20584039306551796</v>
      </c>
      <c r="H126" s="1">
        <v>1.3730000000000001E-5</v>
      </c>
      <c r="I126" s="1">
        <f t="shared" si="16"/>
        <v>0.19423976610237539</v>
      </c>
      <c r="J126" s="1">
        <v>1.294E-5</v>
      </c>
      <c r="K126" s="1">
        <f t="shared" si="17"/>
        <v>0.18306355232081117</v>
      </c>
    </row>
    <row r="127" spans="1:11" x14ac:dyDescent="0.25">
      <c r="A127" s="1">
        <v>-0.495</v>
      </c>
      <c r="B127" s="1">
        <v>1.6249999999999999E-5</v>
      </c>
      <c r="C127" s="1">
        <f t="shared" si="13"/>
        <v>0.22989047335495988</v>
      </c>
      <c r="D127" s="1">
        <v>1.6019999999999999E-5</v>
      </c>
      <c r="E127" s="1">
        <f t="shared" si="14"/>
        <v>0.22663663896285896</v>
      </c>
      <c r="F127" s="1">
        <v>1.5639999999999999E-5</v>
      </c>
      <c r="G127" s="1">
        <f t="shared" si="15"/>
        <v>0.22126073866286602</v>
      </c>
      <c r="H127" s="1">
        <v>1.4800000000000001E-5</v>
      </c>
      <c r="I127" s="1">
        <f t="shared" si="16"/>
        <v>0.2093771695786712</v>
      </c>
      <c r="J127" s="1">
        <v>1.394E-5</v>
      </c>
      <c r="K127" s="1">
        <f t="shared" si="17"/>
        <v>0.19721065837342411</v>
      </c>
    </row>
    <row r="128" spans="1:11" x14ac:dyDescent="0.25">
      <c r="A128" s="1">
        <v>-0.49</v>
      </c>
      <c r="B128" s="1">
        <v>1.7350000000000002E-5</v>
      </c>
      <c r="C128" s="1">
        <f t="shared" si="13"/>
        <v>0.24545229001283414</v>
      </c>
      <c r="D128" s="1">
        <v>1.7180000000000002E-5</v>
      </c>
      <c r="E128" s="1">
        <f t="shared" si="14"/>
        <v>0.24304728198388995</v>
      </c>
      <c r="F128" s="1">
        <v>1.677E-5</v>
      </c>
      <c r="G128" s="1">
        <f t="shared" si="15"/>
        <v>0.23724696850231866</v>
      </c>
      <c r="H128" s="1">
        <v>1.5869999999999999E-5</v>
      </c>
      <c r="I128" s="1">
        <f t="shared" si="16"/>
        <v>0.224514573054967</v>
      </c>
      <c r="J128" s="1">
        <v>1.501E-5</v>
      </c>
      <c r="K128" s="1">
        <f t="shared" si="17"/>
        <v>0.21234806184971991</v>
      </c>
    </row>
    <row r="129" spans="1:11" x14ac:dyDescent="0.25">
      <c r="A129" s="1">
        <v>-0.48499999999999999</v>
      </c>
      <c r="B129" s="1">
        <v>1.8490000000000001E-5</v>
      </c>
      <c r="C129" s="1">
        <f t="shared" si="13"/>
        <v>0.26157999091281287</v>
      </c>
      <c r="D129" s="1">
        <v>1.8410000000000002E-5</v>
      </c>
      <c r="E129" s="1">
        <f t="shared" si="14"/>
        <v>0.26044822242860388</v>
      </c>
      <c r="F129" s="1">
        <v>1.7960000000000001E-5</v>
      </c>
      <c r="G129" s="1">
        <f t="shared" si="15"/>
        <v>0.25408202470492802</v>
      </c>
      <c r="H129" s="1">
        <v>1.7050000000000001E-5</v>
      </c>
      <c r="I129" s="1">
        <f t="shared" si="16"/>
        <v>0.2412081581970503</v>
      </c>
      <c r="J129" s="1">
        <v>1.6140000000000001E-5</v>
      </c>
      <c r="K129" s="1">
        <f t="shared" si="17"/>
        <v>0.22833429168917252</v>
      </c>
    </row>
    <row r="130" spans="1:11" x14ac:dyDescent="0.25">
      <c r="A130" s="1">
        <v>-0.48</v>
      </c>
      <c r="B130" s="1">
        <v>1.9729999999999999E-5</v>
      </c>
      <c r="C130" s="1">
        <f t="shared" si="13"/>
        <v>0.27912240241805286</v>
      </c>
      <c r="D130" s="1">
        <v>1.967E-5</v>
      </c>
      <c r="E130" s="1">
        <f t="shared" si="14"/>
        <v>0.27827357605489611</v>
      </c>
      <c r="F130" s="1">
        <v>1.9230000000000001E-5</v>
      </c>
      <c r="G130" s="1">
        <f t="shared" si="15"/>
        <v>0.27204884939174645</v>
      </c>
      <c r="H130" s="1">
        <v>1.8280000000000001E-5</v>
      </c>
      <c r="I130" s="1">
        <f t="shared" si="16"/>
        <v>0.25860909864176418</v>
      </c>
      <c r="J130" s="1">
        <v>1.7329999999999998E-5</v>
      </c>
      <c r="K130" s="1">
        <f t="shared" si="17"/>
        <v>0.24516934789178185</v>
      </c>
    </row>
    <row r="131" spans="1:11" x14ac:dyDescent="0.25">
      <c r="A131" s="1">
        <v>-0.47499999999999998</v>
      </c>
      <c r="B131" s="1">
        <v>2.101E-5</v>
      </c>
      <c r="C131" s="1">
        <f t="shared" si="13"/>
        <v>0.29723069816539743</v>
      </c>
      <c r="D131" s="1">
        <v>2.0950000000000001E-5</v>
      </c>
      <c r="E131" s="1">
        <f t="shared" si="14"/>
        <v>0.29638187180224063</v>
      </c>
      <c r="F131" s="1">
        <v>2.056E-5</v>
      </c>
      <c r="G131" s="1">
        <f t="shared" si="15"/>
        <v>0.29086450044172157</v>
      </c>
      <c r="H131" s="1">
        <v>1.9570000000000001E-5</v>
      </c>
      <c r="I131" s="1">
        <f t="shared" si="16"/>
        <v>0.27685886544963484</v>
      </c>
      <c r="J131" s="1">
        <v>1.8600000000000001E-5</v>
      </c>
      <c r="K131" s="1">
        <f t="shared" si="17"/>
        <v>0.26313617257860034</v>
      </c>
    </row>
    <row r="132" spans="1:11" x14ac:dyDescent="0.25">
      <c r="A132" s="1">
        <v>-0.47</v>
      </c>
      <c r="B132" s="1">
        <v>2.2379999999999999E-5</v>
      </c>
      <c r="C132" s="1">
        <f t="shared" si="13"/>
        <v>0.31661223345747713</v>
      </c>
      <c r="D132" s="1">
        <v>2.234E-5</v>
      </c>
      <c r="E132" s="1">
        <f t="shared" si="14"/>
        <v>0.31604634921537261</v>
      </c>
      <c r="F132" s="1">
        <v>2.2010000000000001E-5</v>
      </c>
      <c r="G132" s="1">
        <f t="shared" si="15"/>
        <v>0.31137780421801037</v>
      </c>
      <c r="H132" s="1">
        <v>2.0939999999999999E-5</v>
      </c>
      <c r="I132" s="1">
        <f t="shared" si="16"/>
        <v>0.29624040074171454</v>
      </c>
      <c r="J132" s="1">
        <v>1.9919999999999999E-5</v>
      </c>
      <c r="K132" s="1">
        <f t="shared" si="17"/>
        <v>0.28181035256804937</v>
      </c>
    </row>
    <row r="133" spans="1:11" x14ac:dyDescent="0.25">
      <c r="A133" s="1">
        <v>-0.46500000000000002</v>
      </c>
      <c r="B133" s="1">
        <v>2.3830000000000001E-5</v>
      </c>
      <c r="C133" s="1">
        <f t="shared" si="13"/>
        <v>0.33712553723376587</v>
      </c>
      <c r="D133" s="1">
        <v>2.3839999999999999E-5</v>
      </c>
      <c r="E133" s="1">
        <f t="shared" si="14"/>
        <v>0.33726700829429196</v>
      </c>
      <c r="F133" s="1">
        <v>2.3499999999999999E-5</v>
      </c>
      <c r="G133" s="1">
        <f t="shared" si="15"/>
        <v>0.33245699223640357</v>
      </c>
      <c r="H133" s="1">
        <v>2.2419999999999999E-5</v>
      </c>
      <c r="I133" s="1">
        <f t="shared" si="16"/>
        <v>0.3171781176995816</v>
      </c>
      <c r="J133" s="1">
        <v>2.1339999999999999E-5</v>
      </c>
      <c r="K133" s="1">
        <f t="shared" si="17"/>
        <v>0.30189924316275968</v>
      </c>
    </row>
    <row r="134" spans="1:11" x14ac:dyDescent="0.25">
      <c r="A134" s="1">
        <v>-0.46</v>
      </c>
      <c r="B134" s="1">
        <v>2.5340000000000001E-5</v>
      </c>
      <c r="C134" s="1">
        <f t="shared" si="13"/>
        <v>0.35848766737321136</v>
      </c>
      <c r="D134" s="1">
        <v>2.5400000000000001E-5</v>
      </c>
      <c r="E134" s="1">
        <f t="shared" si="14"/>
        <v>0.35933649373636817</v>
      </c>
      <c r="F134" s="1">
        <v>2.508E-5</v>
      </c>
      <c r="G134" s="1">
        <f t="shared" si="15"/>
        <v>0.35480941979953201</v>
      </c>
      <c r="H134" s="1">
        <v>2.393E-5</v>
      </c>
      <c r="I134" s="1">
        <f t="shared" si="16"/>
        <v>0.33854024783902714</v>
      </c>
      <c r="J134" s="1">
        <v>2.285E-5</v>
      </c>
      <c r="K134" s="1">
        <f t="shared" si="17"/>
        <v>0.32326137330220517</v>
      </c>
    </row>
    <row r="135" spans="1:11" x14ac:dyDescent="0.25">
      <c r="A135" s="1">
        <v>-0.45500000000000002</v>
      </c>
      <c r="B135" s="1">
        <v>2.6950000000000001E-5</v>
      </c>
      <c r="C135" s="1">
        <f t="shared" ref="C135:C198" si="18">B135*$A$1/$B$1</f>
        <v>0.38126450811791818</v>
      </c>
      <c r="D135" s="1">
        <v>2.7059999999999998E-5</v>
      </c>
      <c r="E135" s="1">
        <f t="shared" ref="E135:E198" si="19">D135*$A$1/$B$1</f>
        <v>0.38282068978370554</v>
      </c>
      <c r="F135" s="1">
        <v>2.673E-5</v>
      </c>
      <c r="G135" s="1">
        <f t="shared" ref="G135:G198" si="20">F135*$A$1/$B$1</f>
        <v>0.37815214478634335</v>
      </c>
      <c r="H135" s="1">
        <v>2.565E-5</v>
      </c>
      <c r="I135" s="1">
        <f t="shared" ref="I135:I198" si="21">H135*$A$1/$B$1</f>
        <v>0.36287327024952137</v>
      </c>
      <c r="J135" s="1">
        <v>2.4499999999999999E-5</v>
      </c>
      <c r="K135" s="1">
        <f t="shared" ref="K135:K198" si="22">J135*$A$1/$B$1</f>
        <v>0.3466040982890165</v>
      </c>
    </row>
    <row r="136" spans="1:11" x14ac:dyDescent="0.25">
      <c r="A136" s="1">
        <v>-0.45</v>
      </c>
      <c r="B136" s="1">
        <v>2.883E-5</v>
      </c>
      <c r="C136" s="1">
        <f t="shared" si="18"/>
        <v>0.40786106749683049</v>
      </c>
      <c r="D136" s="1">
        <v>2.8819999999999999E-5</v>
      </c>
      <c r="E136" s="1">
        <f t="shared" si="19"/>
        <v>0.40771959643630429</v>
      </c>
      <c r="F136" s="1">
        <v>2.8500000000000002E-5</v>
      </c>
      <c r="G136" s="1">
        <f t="shared" si="20"/>
        <v>0.40319252249946819</v>
      </c>
      <c r="H136" s="1">
        <v>2.7290000000000001E-5</v>
      </c>
      <c r="I136" s="1">
        <f t="shared" si="21"/>
        <v>0.38607452417580657</v>
      </c>
      <c r="J136" s="1">
        <v>2.6169999999999998E-5</v>
      </c>
      <c r="K136" s="1">
        <f t="shared" si="22"/>
        <v>0.37022976539688007</v>
      </c>
    </row>
    <row r="137" spans="1:11" x14ac:dyDescent="0.25">
      <c r="A137" s="1">
        <v>-0.44500000000000001</v>
      </c>
      <c r="B137" s="1">
        <v>3.0580000000000002E-5</v>
      </c>
      <c r="C137" s="1">
        <f t="shared" si="18"/>
        <v>0.43261850308890309</v>
      </c>
      <c r="D137" s="1">
        <v>3.0689999999999999E-5</v>
      </c>
      <c r="E137" s="1">
        <f t="shared" si="19"/>
        <v>0.43417468475469045</v>
      </c>
      <c r="F137" s="1">
        <v>3.04E-5</v>
      </c>
      <c r="G137" s="1">
        <f t="shared" si="20"/>
        <v>0.43007202399943273</v>
      </c>
      <c r="H137" s="1">
        <v>2.906E-5</v>
      </c>
      <c r="I137" s="1">
        <f t="shared" si="21"/>
        <v>0.41111490188893141</v>
      </c>
      <c r="J137" s="1">
        <v>2.7909999999999999E-5</v>
      </c>
      <c r="K137" s="1">
        <f t="shared" si="22"/>
        <v>0.39484572992842654</v>
      </c>
    </row>
    <row r="138" spans="1:11" x14ac:dyDescent="0.25">
      <c r="A138" s="1">
        <v>-0.44</v>
      </c>
      <c r="B138" s="1">
        <v>3.2509999999999999E-5</v>
      </c>
      <c r="C138" s="1">
        <f t="shared" si="18"/>
        <v>0.45992241777044596</v>
      </c>
      <c r="D138" s="1">
        <v>3.2660000000000002E-5</v>
      </c>
      <c r="E138" s="1">
        <f t="shared" si="19"/>
        <v>0.46204448367833795</v>
      </c>
      <c r="F138" s="1">
        <v>3.2400000000000001E-5</v>
      </c>
      <c r="G138" s="1">
        <f t="shared" si="20"/>
        <v>0.45836623610465854</v>
      </c>
      <c r="H138" s="1">
        <v>3.0929999999999997E-5</v>
      </c>
      <c r="I138" s="1">
        <f t="shared" si="21"/>
        <v>0.43756999020731752</v>
      </c>
      <c r="J138" s="1">
        <v>2.9799999999999999E-5</v>
      </c>
      <c r="K138" s="1">
        <f t="shared" si="22"/>
        <v>0.42158376036786499</v>
      </c>
    </row>
    <row r="139" spans="1:11" x14ac:dyDescent="0.25">
      <c r="A139" s="1">
        <v>-0.435</v>
      </c>
      <c r="B139" s="1">
        <v>3.4539999999999998E-5</v>
      </c>
      <c r="C139" s="1">
        <f t="shared" si="18"/>
        <v>0.48864104305725026</v>
      </c>
      <c r="D139" s="1">
        <v>3.4759999999999999E-5</v>
      </c>
      <c r="E139" s="1">
        <f t="shared" si="19"/>
        <v>0.49175340638882503</v>
      </c>
      <c r="F139" s="1">
        <v>3.4489999999999997E-5</v>
      </c>
      <c r="G139" s="1">
        <f t="shared" si="20"/>
        <v>0.48793368775461954</v>
      </c>
      <c r="H139" s="1">
        <v>3.3040000000000002E-5</v>
      </c>
      <c r="I139" s="1">
        <f t="shared" si="21"/>
        <v>0.46742038397833086</v>
      </c>
      <c r="J139" s="1">
        <v>3.18E-5</v>
      </c>
      <c r="K139" s="1">
        <f t="shared" si="22"/>
        <v>0.44987797247309086</v>
      </c>
    </row>
    <row r="140" spans="1:11" x14ac:dyDescent="0.25">
      <c r="A140" s="1">
        <v>-0.43</v>
      </c>
      <c r="B140" s="1">
        <v>3.667E-5</v>
      </c>
      <c r="C140" s="1">
        <f t="shared" si="18"/>
        <v>0.51877437894931577</v>
      </c>
      <c r="D140" s="1">
        <v>3.6949999999999997E-5</v>
      </c>
      <c r="E140" s="1">
        <f t="shared" si="19"/>
        <v>0.52273556864404735</v>
      </c>
      <c r="F140" s="1">
        <v>3.6659999999999998E-5</v>
      </c>
      <c r="G140" s="1">
        <f t="shared" si="20"/>
        <v>0.51863290788878957</v>
      </c>
      <c r="H140" s="1">
        <v>3.5209999999999997E-5</v>
      </c>
      <c r="I140" s="1">
        <f t="shared" si="21"/>
        <v>0.49811960411250084</v>
      </c>
      <c r="J140" s="1">
        <v>3.392E-5</v>
      </c>
      <c r="K140" s="1">
        <f t="shared" si="22"/>
        <v>0.47986983730463018</v>
      </c>
    </row>
    <row r="141" spans="1:11" x14ac:dyDescent="0.25">
      <c r="A141" s="1">
        <v>-0.42499999999999999</v>
      </c>
      <c r="B141" s="1">
        <v>3.8909999999999998E-5</v>
      </c>
      <c r="C141" s="1">
        <f t="shared" si="18"/>
        <v>0.55046389650716865</v>
      </c>
      <c r="D141" s="1">
        <v>3.9280000000000003E-5</v>
      </c>
      <c r="E141" s="1">
        <f t="shared" si="19"/>
        <v>0.55569832574663547</v>
      </c>
      <c r="F141" s="1">
        <v>3.9020000000000002E-5</v>
      </c>
      <c r="G141" s="1">
        <f t="shared" si="20"/>
        <v>0.55202007817295606</v>
      </c>
      <c r="H141" s="1">
        <v>3.7429999999999999E-5</v>
      </c>
      <c r="I141" s="1">
        <f t="shared" si="21"/>
        <v>0.52952617954930148</v>
      </c>
      <c r="J141" s="1">
        <v>3.6180000000000003E-5</v>
      </c>
      <c r="K141" s="1">
        <f t="shared" si="22"/>
        <v>0.51184229698353545</v>
      </c>
    </row>
    <row r="142" spans="1:11" x14ac:dyDescent="0.25">
      <c r="A142" s="1">
        <v>-0.42</v>
      </c>
      <c r="B142" s="1">
        <v>4.1279999999999998E-5</v>
      </c>
      <c r="C142" s="1">
        <f t="shared" si="18"/>
        <v>0.58399253785186123</v>
      </c>
      <c r="D142" s="1">
        <v>4.1680000000000001E-5</v>
      </c>
      <c r="E142" s="1">
        <f t="shared" si="19"/>
        <v>0.58965138027290642</v>
      </c>
      <c r="F142" s="1">
        <v>4.1489999999999997E-5</v>
      </c>
      <c r="G142" s="1">
        <f t="shared" si="20"/>
        <v>0.58696343012290997</v>
      </c>
      <c r="H142" s="1">
        <v>3.9910000000000002E-5</v>
      </c>
      <c r="I142" s="1">
        <f t="shared" si="21"/>
        <v>0.56461100255978158</v>
      </c>
      <c r="J142" s="1">
        <v>3.8559999999999997E-5</v>
      </c>
      <c r="K142" s="1">
        <f t="shared" si="22"/>
        <v>0.54551240938875412</v>
      </c>
    </row>
    <row r="143" spans="1:11" x14ac:dyDescent="0.25">
      <c r="A143" s="1">
        <v>-0.41499999999999998</v>
      </c>
      <c r="B143" s="1">
        <v>4.3789999999999999E-5</v>
      </c>
      <c r="C143" s="1">
        <f t="shared" si="18"/>
        <v>0.61950177404391971</v>
      </c>
      <c r="D143" s="1">
        <v>4.4240000000000003E-5</v>
      </c>
      <c r="E143" s="1">
        <f t="shared" si="19"/>
        <v>0.62586797176759557</v>
      </c>
      <c r="F143" s="1">
        <v>4.4110000000000003E-5</v>
      </c>
      <c r="G143" s="1">
        <f t="shared" si="20"/>
        <v>0.62402884798075586</v>
      </c>
      <c r="H143" s="1">
        <v>4.2490000000000001E-5</v>
      </c>
      <c r="I143" s="1">
        <f t="shared" si="21"/>
        <v>0.6011105361755229</v>
      </c>
      <c r="J143" s="1">
        <v>4.1119999999999999E-5</v>
      </c>
      <c r="K143" s="1">
        <f t="shared" si="22"/>
        <v>0.58172900088344315</v>
      </c>
    </row>
    <row r="144" spans="1:11" x14ac:dyDescent="0.25">
      <c r="A144" s="1">
        <v>-0.41</v>
      </c>
      <c r="B144" s="1">
        <v>4.6409999999999998E-5</v>
      </c>
      <c r="C144" s="1">
        <f t="shared" si="18"/>
        <v>0.6565671919017656</v>
      </c>
      <c r="D144" s="1">
        <v>4.6940000000000001E-5</v>
      </c>
      <c r="E144" s="1">
        <f t="shared" si="19"/>
        <v>0.66406515810965039</v>
      </c>
      <c r="F144" s="1">
        <v>4.6879999999999998E-5</v>
      </c>
      <c r="G144" s="1">
        <f t="shared" si="20"/>
        <v>0.66321633174649364</v>
      </c>
      <c r="H144" s="1">
        <v>4.5099999999999998E-5</v>
      </c>
      <c r="I144" s="1">
        <f t="shared" si="21"/>
        <v>0.6380344829728426</v>
      </c>
      <c r="J144" s="1">
        <v>4.3789999999999999E-5</v>
      </c>
      <c r="K144" s="1">
        <f t="shared" si="22"/>
        <v>0.61950177404391971</v>
      </c>
    </row>
    <row r="145" spans="1:11" x14ac:dyDescent="0.25">
      <c r="A145" s="1">
        <v>-0.40500000000000003</v>
      </c>
      <c r="B145" s="1">
        <v>4.9190000000000002E-5</v>
      </c>
      <c r="C145" s="1">
        <f t="shared" si="18"/>
        <v>0.69589614672802957</v>
      </c>
      <c r="D145" s="1">
        <v>4.9799999999999998E-5</v>
      </c>
      <c r="E145" s="1">
        <f t="shared" si="19"/>
        <v>0.70452588142012329</v>
      </c>
      <c r="F145" s="1">
        <v>4.9740000000000001E-5</v>
      </c>
      <c r="G145" s="1">
        <f t="shared" si="20"/>
        <v>0.70367705505696654</v>
      </c>
      <c r="H145" s="1">
        <v>4.8010000000000003E-5</v>
      </c>
      <c r="I145" s="1">
        <f t="shared" si="21"/>
        <v>0.67920256158594627</v>
      </c>
      <c r="J145" s="1">
        <v>4.6610000000000003E-5</v>
      </c>
      <c r="K145" s="1">
        <f t="shared" si="22"/>
        <v>0.65939661311228825</v>
      </c>
    </row>
    <row r="146" spans="1:11" x14ac:dyDescent="0.25">
      <c r="A146" s="1">
        <v>-0.4</v>
      </c>
      <c r="B146" s="1">
        <v>5.2120000000000002E-5</v>
      </c>
      <c r="C146" s="1">
        <f t="shared" si="18"/>
        <v>0.73734716746218532</v>
      </c>
      <c r="D146" s="1">
        <v>5.2849999999999997E-5</v>
      </c>
      <c r="E146" s="1">
        <f t="shared" si="19"/>
        <v>0.74767455488059265</v>
      </c>
      <c r="F146" s="1">
        <v>5.2800000000000003E-5</v>
      </c>
      <c r="G146" s="1">
        <f t="shared" si="20"/>
        <v>0.74696719957796209</v>
      </c>
      <c r="H146" s="1">
        <v>5.1010000000000001E-5</v>
      </c>
      <c r="I146" s="1">
        <f t="shared" si="21"/>
        <v>0.72164387974378497</v>
      </c>
      <c r="J146" s="1">
        <v>4.9620000000000003E-5</v>
      </c>
      <c r="K146" s="1">
        <f t="shared" si="22"/>
        <v>0.70197940233065304</v>
      </c>
    </row>
    <row r="147" spans="1:11" x14ac:dyDescent="0.25">
      <c r="A147" s="1">
        <v>-0.39500000000000002</v>
      </c>
      <c r="B147" s="1">
        <v>5.5210000000000002E-5</v>
      </c>
      <c r="C147" s="1">
        <f t="shared" si="18"/>
        <v>0.78106172516475925</v>
      </c>
      <c r="D147" s="1">
        <v>5.596E-5</v>
      </c>
      <c r="E147" s="1">
        <f t="shared" si="19"/>
        <v>0.79167205470421897</v>
      </c>
      <c r="F147" s="1">
        <v>5.5949999999999998E-5</v>
      </c>
      <c r="G147" s="1">
        <f t="shared" si="20"/>
        <v>0.79153058364369278</v>
      </c>
      <c r="H147" s="1">
        <v>5.4169999999999998E-5</v>
      </c>
      <c r="I147" s="1">
        <f t="shared" si="21"/>
        <v>0.76634873487004174</v>
      </c>
      <c r="J147" s="1">
        <v>5.2809999999999998E-5</v>
      </c>
      <c r="K147" s="1">
        <f t="shared" si="22"/>
        <v>0.74710867063848818</v>
      </c>
    </row>
    <row r="148" spans="1:11" x14ac:dyDescent="0.25">
      <c r="A148" s="1">
        <v>-0.39</v>
      </c>
      <c r="B148" s="1">
        <v>5.8440000000000003E-5</v>
      </c>
      <c r="C148" s="1">
        <f t="shared" si="18"/>
        <v>0.82675687771469908</v>
      </c>
      <c r="D148" s="1">
        <v>5.923E-5</v>
      </c>
      <c r="E148" s="1">
        <f t="shared" si="19"/>
        <v>0.83793309149626316</v>
      </c>
      <c r="F148" s="1">
        <v>5.9410000000000002E-5</v>
      </c>
      <c r="G148" s="1">
        <f t="shared" si="20"/>
        <v>0.84047957058573353</v>
      </c>
      <c r="H148" s="1">
        <v>5.7479999999999999E-5</v>
      </c>
      <c r="I148" s="1">
        <f t="shared" si="21"/>
        <v>0.8131756559041905</v>
      </c>
      <c r="J148" s="1">
        <v>5.613E-5</v>
      </c>
      <c r="K148" s="1">
        <f t="shared" si="22"/>
        <v>0.79407706273316314</v>
      </c>
    </row>
    <row r="149" spans="1:11" x14ac:dyDescent="0.25">
      <c r="A149" s="1">
        <v>-0.38500000000000001</v>
      </c>
      <c r="B149" s="1">
        <v>6.177E-5</v>
      </c>
      <c r="C149" s="1">
        <f t="shared" si="18"/>
        <v>0.87386674086990002</v>
      </c>
      <c r="D149" s="1">
        <v>6.2689999999999998E-5</v>
      </c>
      <c r="E149" s="1">
        <f t="shared" si="19"/>
        <v>0.8868820784383038</v>
      </c>
      <c r="F149" s="1">
        <v>6.2899999999999997E-5</v>
      </c>
      <c r="G149" s="1">
        <f t="shared" si="20"/>
        <v>0.88985297070935254</v>
      </c>
      <c r="H149" s="1">
        <v>6.0959999999999999E-5</v>
      </c>
      <c r="I149" s="1">
        <f t="shared" si="21"/>
        <v>0.86240758496728354</v>
      </c>
      <c r="J149" s="1">
        <v>5.9660000000000001E-5</v>
      </c>
      <c r="K149" s="1">
        <f t="shared" si="22"/>
        <v>0.84401634709888684</v>
      </c>
    </row>
    <row r="150" spans="1:11" x14ac:dyDescent="0.25">
      <c r="A150" s="1">
        <v>-0.38</v>
      </c>
      <c r="B150" s="1">
        <v>6.5209999999999994E-5</v>
      </c>
      <c r="C150" s="1">
        <f t="shared" si="18"/>
        <v>0.92253278569088826</v>
      </c>
      <c r="D150" s="1">
        <v>6.6400000000000001E-5</v>
      </c>
      <c r="E150" s="1">
        <f t="shared" si="19"/>
        <v>0.93936784189349787</v>
      </c>
      <c r="F150" s="1">
        <v>6.5959999999999999E-5</v>
      </c>
      <c r="G150" s="1">
        <f t="shared" si="20"/>
        <v>0.93314311523034821</v>
      </c>
      <c r="H150" s="1">
        <v>6.4579999999999995E-5</v>
      </c>
      <c r="I150" s="1">
        <f t="shared" si="21"/>
        <v>0.91362010887774225</v>
      </c>
      <c r="J150" s="1">
        <v>6.3319999999999997E-5</v>
      </c>
      <c r="K150" s="1">
        <f t="shared" si="22"/>
        <v>0.89579475525145003</v>
      </c>
    </row>
    <row r="151" spans="1:11" x14ac:dyDescent="0.25">
      <c r="A151" s="1">
        <v>-0.375</v>
      </c>
      <c r="B151" s="1">
        <v>6.8949999999999995E-5</v>
      </c>
      <c r="C151" s="1">
        <f t="shared" si="18"/>
        <v>0.9754429623276607</v>
      </c>
      <c r="D151" s="1">
        <v>7.0149999999999998E-5</v>
      </c>
      <c r="E151" s="1">
        <f t="shared" si="19"/>
        <v>0.99241948959079629</v>
      </c>
      <c r="F151" s="1">
        <v>6.9690000000000005E-5</v>
      </c>
      <c r="G151" s="1">
        <f t="shared" si="20"/>
        <v>0.98591182080659434</v>
      </c>
      <c r="H151" s="1">
        <v>6.8440000000000002E-5</v>
      </c>
      <c r="I151" s="1">
        <f t="shared" si="21"/>
        <v>0.9682279382408282</v>
      </c>
      <c r="J151" s="1">
        <v>6.7160000000000001E-5</v>
      </c>
      <c r="K151" s="1">
        <f t="shared" si="22"/>
        <v>0.95011964249348357</v>
      </c>
    </row>
    <row r="152" spans="1:11" x14ac:dyDescent="0.25">
      <c r="A152" s="1">
        <v>-0.37</v>
      </c>
      <c r="B152" s="1">
        <v>7.2799999999999994E-5</v>
      </c>
      <c r="C152" s="1">
        <f t="shared" si="18"/>
        <v>1.0299093206302203</v>
      </c>
      <c r="D152" s="1">
        <v>7.3999999999999996E-5</v>
      </c>
      <c r="E152" s="1">
        <f t="shared" si="19"/>
        <v>1.046885847893356</v>
      </c>
      <c r="F152" s="1">
        <v>7.3709999999999997E-5</v>
      </c>
      <c r="G152" s="1">
        <f t="shared" si="20"/>
        <v>1.0427831871380981</v>
      </c>
      <c r="H152" s="1">
        <v>7.2449999999999999E-5</v>
      </c>
      <c r="I152" s="1">
        <f t="shared" si="21"/>
        <v>1.0249578335118059</v>
      </c>
      <c r="J152" s="1">
        <v>7.1219999999999999E-5</v>
      </c>
      <c r="K152" s="1">
        <f t="shared" si="22"/>
        <v>1.0075568930670922</v>
      </c>
    </row>
    <row r="153" spans="1:11" x14ac:dyDescent="0.25">
      <c r="A153" s="1">
        <v>-0.36499999999999999</v>
      </c>
      <c r="B153" s="1">
        <v>7.6760000000000004E-5</v>
      </c>
      <c r="C153" s="1">
        <f t="shared" si="18"/>
        <v>1.0859318605985677</v>
      </c>
      <c r="D153" s="1">
        <v>7.8209999999999998E-5</v>
      </c>
      <c r="E153" s="1">
        <f t="shared" si="19"/>
        <v>1.1064451643748563</v>
      </c>
      <c r="F153" s="1">
        <v>7.8040000000000005E-5</v>
      </c>
      <c r="G153" s="1">
        <f t="shared" si="20"/>
        <v>1.1040401563459121</v>
      </c>
      <c r="H153" s="1">
        <v>7.6699999999999994E-5</v>
      </c>
      <c r="I153" s="1">
        <f t="shared" si="21"/>
        <v>1.0850830342354107</v>
      </c>
      <c r="J153" s="1">
        <v>7.5400000000000003E-5</v>
      </c>
      <c r="K153" s="1">
        <f t="shared" si="22"/>
        <v>1.0666917963670142</v>
      </c>
    </row>
    <row r="154" spans="1:11" x14ac:dyDescent="0.25">
      <c r="A154" s="1">
        <v>-0.36</v>
      </c>
      <c r="B154" s="1">
        <v>8.0909999999999996E-5</v>
      </c>
      <c r="C154" s="1">
        <f t="shared" si="18"/>
        <v>1.1446423507169112</v>
      </c>
      <c r="D154" s="1">
        <v>8.2470000000000002E-5</v>
      </c>
      <c r="E154" s="1">
        <f t="shared" si="19"/>
        <v>1.1667118361589874</v>
      </c>
      <c r="F154" s="1">
        <v>8.2360000000000004E-5</v>
      </c>
      <c r="G154" s="1">
        <f t="shared" si="20"/>
        <v>1.1651556544932</v>
      </c>
      <c r="H154" s="1">
        <v>8.106E-5</v>
      </c>
      <c r="I154" s="1">
        <f t="shared" si="21"/>
        <v>1.146764416624803</v>
      </c>
      <c r="J154" s="1">
        <v>7.9939999999999997E-5</v>
      </c>
      <c r="K154" s="1">
        <f t="shared" si="22"/>
        <v>1.1309196578458767</v>
      </c>
    </row>
    <row r="155" spans="1:11" x14ac:dyDescent="0.25">
      <c r="A155" s="1">
        <v>-0.35499999999999998</v>
      </c>
      <c r="B155" s="1">
        <v>8.5199999999999997E-5</v>
      </c>
      <c r="C155" s="1">
        <f t="shared" si="18"/>
        <v>1.2053334356826206</v>
      </c>
      <c r="D155" s="1">
        <v>8.6970000000000002E-5</v>
      </c>
      <c r="E155" s="1">
        <f t="shared" si="19"/>
        <v>1.2303738133957456</v>
      </c>
      <c r="F155" s="1">
        <v>8.6959999999999994E-5</v>
      </c>
      <c r="G155" s="1">
        <f t="shared" si="20"/>
        <v>1.2302323423352193</v>
      </c>
      <c r="H155" s="1">
        <v>8.564E-5</v>
      </c>
      <c r="I155" s="1">
        <f t="shared" si="21"/>
        <v>1.2115581623457703</v>
      </c>
      <c r="J155" s="1">
        <v>8.4590000000000002E-5</v>
      </c>
      <c r="K155" s="1">
        <f t="shared" si="22"/>
        <v>1.1967037009905268</v>
      </c>
    </row>
    <row r="156" spans="1:11" x14ac:dyDescent="0.25">
      <c r="A156" s="1">
        <v>-0.35</v>
      </c>
      <c r="B156" s="1">
        <v>8.9740000000000005E-5</v>
      </c>
      <c r="C156" s="1">
        <f t="shared" si="18"/>
        <v>1.2695612971614834</v>
      </c>
      <c r="D156" s="1">
        <v>9.1490000000000007E-5</v>
      </c>
      <c r="E156" s="1">
        <f t="shared" si="19"/>
        <v>1.2943187327535559</v>
      </c>
      <c r="F156" s="1">
        <v>9.1799999999999995E-5</v>
      </c>
      <c r="G156" s="1">
        <f t="shared" si="20"/>
        <v>1.2987043356298658</v>
      </c>
      <c r="H156" s="1">
        <v>9.0379999999999999E-5</v>
      </c>
      <c r="I156" s="1">
        <f t="shared" si="21"/>
        <v>1.2786154450351557</v>
      </c>
      <c r="J156" s="1">
        <v>8.9389999999999996E-5</v>
      </c>
      <c r="K156" s="1">
        <f t="shared" si="22"/>
        <v>1.2646098100430687</v>
      </c>
    </row>
    <row r="157" spans="1:11" x14ac:dyDescent="0.25">
      <c r="A157" s="1">
        <v>-0.34499999999999997</v>
      </c>
      <c r="B157" s="1">
        <v>9.4580000000000006E-5</v>
      </c>
      <c r="C157" s="1">
        <f t="shared" si="18"/>
        <v>1.3380332904561301</v>
      </c>
      <c r="D157" s="1">
        <v>9.6509999999999996E-5</v>
      </c>
      <c r="E157" s="1">
        <f t="shared" si="19"/>
        <v>1.3653372051376729</v>
      </c>
      <c r="F157" s="1">
        <v>9.6990000000000005E-5</v>
      </c>
      <c r="G157" s="1">
        <f t="shared" si="20"/>
        <v>1.3721278160429271</v>
      </c>
      <c r="H157" s="1">
        <v>9.5680000000000005E-5</v>
      </c>
      <c r="I157" s="1">
        <f t="shared" si="21"/>
        <v>1.353595107114004</v>
      </c>
      <c r="J157" s="1">
        <v>9.4729999999999996E-5</v>
      </c>
      <c r="K157" s="1">
        <f t="shared" si="22"/>
        <v>1.3401553563640216</v>
      </c>
    </row>
    <row r="158" spans="1:11" x14ac:dyDescent="0.25">
      <c r="A158" s="1">
        <v>-0.34</v>
      </c>
      <c r="B158" s="1">
        <v>9.9300000000000001E-5</v>
      </c>
      <c r="C158" s="1">
        <f t="shared" si="18"/>
        <v>1.4048076310244628</v>
      </c>
      <c r="D158" s="1">
        <v>1.015E-4</v>
      </c>
      <c r="E158" s="1">
        <f t="shared" si="19"/>
        <v>1.4359312643402113</v>
      </c>
      <c r="F158" s="1">
        <v>1.021E-4</v>
      </c>
      <c r="G158" s="1">
        <f t="shared" si="20"/>
        <v>1.4444195279717789</v>
      </c>
      <c r="H158" s="1">
        <v>1.009E-4</v>
      </c>
      <c r="I158" s="1">
        <f t="shared" si="21"/>
        <v>1.4274430007086436</v>
      </c>
      <c r="J158" s="1">
        <v>1E-4</v>
      </c>
      <c r="K158" s="1">
        <f t="shared" si="22"/>
        <v>1.4147106052612919</v>
      </c>
    </row>
    <row r="159" spans="1:11" x14ac:dyDescent="0.25">
      <c r="A159" s="1">
        <v>-0.33500000000000002</v>
      </c>
      <c r="B159" s="1">
        <v>1.042E-4</v>
      </c>
      <c r="C159" s="1">
        <f t="shared" si="18"/>
        <v>1.4741284506822661</v>
      </c>
      <c r="D159" s="1">
        <v>1.066E-4</v>
      </c>
      <c r="E159" s="1">
        <f t="shared" si="19"/>
        <v>1.5080815052085372</v>
      </c>
      <c r="F159" s="1">
        <v>1.0739999999999999E-4</v>
      </c>
      <c r="G159" s="1">
        <f t="shared" si="20"/>
        <v>1.5193991900506274</v>
      </c>
      <c r="H159" s="1">
        <v>1.064E-4</v>
      </c>
      <c r="I159" s="1">
        <f t="shared" si="21"/>
        <v>1.5052520839980146</v>
      </c>
      <c r="J159" s="1">
        <v>1.0560000000000001E-4</v>
      </c>
      <c r="K159" s="1">
        <f t="shared" si="22"/>
        <v>1.4939343991559242</v>
      </c>
    </row>
    <row r="160" spans="1:11" x14ac:dyDescent="0.25">
      <c r="A160" s="1">
        <v>-0.33</v>
      </c>
      <c r="B160" s="1">
        <v>1.0950000000000001E-4</v>
      </c>
      <c r="C160" s="1">
        <f t="shared" si="18"/>
        <v>1.5491081127611146</v>
      </c>
      <c r="D160" s="1">
        <v>1.12E-4</v>
      </c>
      <c r="E160" s="1">
        <f t="shared" si="19"/>
        <v>1.5844758778926469</v>
      </c>
      <c r="F160" s="1">
        <v>1.128E-4</v>
      </c>
      <c r="G160" s="1">
        <f t="shared" si="20"/>
        <v>1.5957935627347373</v>
      </c>
      <c r="H160" s="1">
        <v>1.122E-4</v>
      </c>
      <c r="I160" s="1">
        <f t="shared" si="21"/>
        <v>1.5873052991031695</v>
      </c>
      <c r="J160" s="1">
        <v>1.115E-4</v>
      </c>
      <c r="K160" s="1">
        <f t="shared" si="22"/>
        <v>1.5774023248663405</v>
      </c>
    </row>
    <row r="161" spans="1:11" x14ac:dyDescent="0.25">
      <c r="A161" s="1">
        <v>-0.32500000000000001</v>
      </c>
      <c r="B161" s="1">
        <v>1.148E-4</v>
      </c>
      <c r="C161" s="1">
        <f t="shared" si="18"/>
        <v>1.6240877748399631</v>
      </c>
      <c r="D161" s="1">
        <v>1.177E-4</v>
      </c>
      <c r="E161" s="1">
        <f t="shared" si="19"/>
        <v>1.6651143823925405</v>
      </c>
      <c r="F161" s="1">
        <v>1.1849999999999999E-4</v>
      </c>
      <c r="G161" s="1">
        <f t="shared" si="20"/>
        <v>1.6764320672346309</v>
      </c>
      <c r="H161" s="1">
        <v>1.181E-4</v>
      </c>
      <c r="I161" s="1">
        <f t="shared" si="21"/>
        <v>1.6707732248135856</v>
      </c>
      <c r="J161" s="1">
        <v>1.177E-4</v>
      </c>
      <c r="K161" s="1">
        <f t="shared" si="22"/>
        <v>1.6651143823925405</v>
      </c>
    </row>
    <row r="162" spans="1:11" x14ac:dyDescent="0.25">
      <c r="A162" s="1">
        <v>-0.32</v>
      </c>
      <c r="B162" s="1">
        <v>1.203E-4</v>
      </c>
      <c r="C162" s="1">
        <f t="shared" si="18"/>
        <v>1.7018968581293339</v>
      </c>
      <c r="D162" s="1">
        <v>1.237E-4</v>
      </c>
      <c r="E162" s="1">
        <f t="shared" si="19"/>
        <v>1.7499970187082181</v>
      </c>
      <c r="F162" s="1">
        <v>1.2449999999999999E-4</v>
      </c>
      <c r="G162" s="1">
        <f t="shared" si="20"/>
        <v>1.7613147035503083</v>
      </c>
      <c r="H162" s="1">
        <v>1.2430000000000001E-4</v>
      </c>
      <c r="I162" s="1">
        <f t="shared" si="21"/>
        <v>1.7584852823397858</v>
      </c>
      <c r="J162" s="1">
        <v>1.2410000000000001E-4</v>
      </c>
      <c r="K162" s="1">
        <f t="shared" si="22"/>
        <v>1.7556558611292632</v>
      </c>
    </row>
    <row r="163" spans="1:11" x14ac:dyDescent="0.25">
      <c r="A163" s="1">
        <v>-0.315</v>
      </c>
      <c r="B163" s="1">
        <v>1.26E-4</v>
      </c>
      <c r="C163" s="1">
        <f t="shared" si="18"/>
        <v>1.7825353626292277</v>
      </c>
      <c r="D163" s="1">
        <v>1.2990000000000001E-4</v>
      </c>
      <c r="E163" s="1">
        <f t="shared" si="19"/>
        <v>1.8377090762344184</v>
      </c>
      <c r="F163" s="1">
        <v>1.3070000000000001E-4</v>
      </c>
      <c r="G163" s="1">
        <f t="shared" si="20"/>
        <v>1.8490267610765085</v>
      </c>
      <c r="H163" s="1">
        <v>1.3070000000000001E-4</v>
      </c>
      <c r="I163" s="1">
        <f t="shared" si="21"/>
        <v>1.8490267610765085</v>
      </c>
      <c r="J163" s="1">
        <v>1.3070000000000001E-4</v>
      </c>
      <c r="K163" s="1">
        <f t="shared" si="22"/>
        <v>1.8490267610765085</v>
      </c>
    </row>
    <row r="164" spans="1:11" x14ac:dyDescent="0.25">
      <c r="A164" s="1">
        <v>-0.31</v>
      </c>
      <c r="B164" s="1">
        <v>1.3200000000000001E-4</v>
      </c>
      <c r="C164" s="1">
        <f t="shared" si="18"/>
        <v>1.8674179989449053</v>
      </c>
      <c r="D164" s="1">
        <v>1.36E-4</v>
      </c>
      <c r="E164" s="1">
        <f t="shared" si="19"/>
        <v>1.9240064231553571</v>
      </c>
      <c r="F164" s="1">
        <v>1.373E-4</v>
      </c>
      <c r="G164" s="1">
        <f t="shared" si="20"/>
        <v>1.9423976610237539</v>
      </c>
      <c r="H164" s="1">
        <v>1.3740000000000001E-4</v>
      </c>
      <c r="I164" s="1">
        <f t="shared" si="21"/>
        <v>1.943812371629015</v>
      </c>
      <c r="J164" s="1">
        <v>1.3779999999999999E-4</v>
      </c>
      <c r="K164" s="1">
        <f t="shared" si="22"/>
        <v>1.9494712140500599</v>
      </c>
    </row>
    <row r="165" spans="1:11" x14ac:dyDescent="0.25">
      <c r="A165" s="1">
        <v>-0.30499999999999999</v>
      </c>
      <c r="B165" s="1">
        <v>1.3799999999999999E-4</v>
      </c>
      <c r="C165" s="1">
        <f t="shared" si="18"/>
        <v>1.9523006352605825</v>
      </c>
      <c r="D165" s="1">
        <v>1.426E-4</v>
      </c>
      <c r="E165" s="1">
        <f t="shared" si="19"/>
        <v>2.0173773231026022</v>
      </c>
      <c r="F165" s="1">
        <v>1.438E-4</v>
      </c>
      <c r="G165" s="1">
        <f t="shared" si="20"/>
        <v>2.0343538503657377</v>
      </c>
      <c r="H165" s="1">
        <v>1.4440000000000001E-4</v>
      </c>
      <c r="I165" s="1">
        <f t="shared" si="21"/>
        <v>2.0428421139973056</v>
      </c>
      <c r="J165" s="1">
        <v>1.449E-4</v>
      </c>
      <c r="K165" s="1">
        <f t="shared" si="22"/>
        <v>2.0499156670236118</v>
      </c>
    </row>
    <row r="166" spans="1:11" x14ac:dyDescent="0.25">
      <c r="A166" s="1">
        <v>-0.3</v>
      </c>
      <c r="B166" s="1">
        <v>1.4440000000000001E-4</v>
      </c>
      <c r="C166" s="1">
        <f t="shared" si="18"/>
        <v>2.0428421139973056</v>
      </c>
      <c r="D166" s="1">
        <v>1.4899999999999999E-4</v>
      </c>
      <c r="E166" s="1">
        <f t="shared" si="19"/>
        <v>2.1079188018393249</v>
      </c>
      <c r="F166" s="1">
        <v>1.507E-4</v>
      </c>
      <c r="G166" s="1">
        <f t="shared" si="20"/>
        <v>2.131968882128767</v>
      </c>
      <c r="H166" s="1">
        <v>1.515E-4</v>
      </c>
      <c r="I166" s="1">
        <f t="shared" si="21"/>
        <v>2.1432865669708572</v>
      </c>
      <c r="J166" s="1">
        <v>1.5239999999999999E-4</v>
      </c>
      <c r="K166" s="1">
        <f t="shared" si="22"/>
        <v>2.1560189624182087</v>
      </c>
    </row>
    <row r="167" spans="1:11" x14ac:dyDescent="0.25">
      <c r="A167" s="1">
        <v>-0.29499999999999998</v>
      </c>
      <c r="B167" s="1">
        <v>1.5100000000000001E-4</v>
      </c>
      <c r="C167" s="1">
        <f t="shared" si="18"/>
        <v>2.136213013944551</v>
      </c>
      <c r="D167" s="1">
        <v>1.5559999999999999E-4</v>
      </c>
      <c r="E167" s="1">
        <f t="shared" si="19"/>
        <v>2.2012897017865698</v>
      </c>
      <c r="F167" s="1">
        <v>1.5789999999999999E-4</v>
      </c>
      <c r="G167" s="1">
        <f t="shared" si="20"/>
        <v>2.2338280457075799</v>
      </c>
      <c r="H167" s="1">
        <v>1.5899999999999999E-4</v>
      </c>
      <c r="I167" s="1">
        <f t="shared" si="21"/>
        <v>2.249389862365454</v>
      </c>
      <c r="J167" s="1">
        <v>1.6009999999999999E-4</v>
      </c>
      <c r="K167" s="1">
        <f t="shared" si="22"/>
        <v>2.2649516790233282</v>
      </c>
    </row>
    <row r="168" spans="1:11" x14ac:dyDescent="0.25">
      <c r="A168" s="1">
        <v>-0.28999999999999998</v>
      </c>
      <c r="B168" s="1">
        <v>1.5760000000000001E-4</v>
      </c>
      <c r="C168" s="1">
        <f t="shared" si="18"/>
        <v>2.2295839138917963</v>
      </c>
      <c r="D168" s="1">
        <v>1.6259999999999999E-4</v>
      </c>
      <c r="E168" s="1">
        <f t="shared" si="19"/>
        <v>2.3003194441548604</v>
      </c>
      <c r="F168" s="1">
        <v>1.6540000000000001E-4</v>
      </c>
      <c r="G168" s="1">
        <f t="shared" si="20"/>
        <v>2.3399313411021772</v>
      </c>
      <c r="H168" s="1">
        <v>1.6670000000000001E-4</v>
      </c>
      <c r="I168" s="1">
        <f t="shared" si="21"/>
        <v>2.358322578970574</v>
      </c>
      <c r="J168" s="1">
        <v>1.683E-4</v>
      </c>
      <c r="K168" s="1">
        <f t="shared" si="22"/>
        <v>2.3809579486547543</v>
      </c>
    </row>
    <row r="169" spans="1:11" x14ac:dyDescent="0.25">
      <c r="A169" s="1">
        <v>-0.28499999999999998</v>
      </c>
      <c r="B169" s="1">
        <v>1.6430000000000001E-4</v>
      </c>
      <c r="C169" s="1">
        <f t="shared" si="18"/>
        <v>2.3243695244443026</v>
      </c>
      <c r="D169" s="1">
        <v>1.697E-4</v>
      </c>
      <c r="E169" s="1">
        <f t="shared" si="19"/>
        <v>2.4007638971284124</v>
      </c>
      <c r="F169" s="1">
        <v>1.728E-4</v>
      </c>
      <c r="G169" s="1">
        <f t="shared" si="20"/>
        <v>2.4446199258915127</v>
      </c>
      <c r="H169" s="1">
        <v>1.7469999999999999E-4</v>
      </c>
      <c r="I169" s="1">
        <f t="shared" si="21"/>
        <v>2.471499427391477</v>
      </c>
      <c r="J169" s="1">
        <v>1.7660000000000001E-4</v>
      </c>
      <c r="K169" s="1">
        <f t="shared" si="22"/>
        <v>2.4983789288914418</v>
      </c>
    </row>
    <row r="170" spans="1:11" x14ac:dyDescent="0.25">
      <c r="A170" s="1">
        <v>-0.28000000000000003</v>
      </c>
      <c r="B170" s="1">
        <v>1.7129999999999999E-4</v>
      </c>
      <c r="C170" s="1">
        <f t="shared" si="18"/>
        <v>2.4233992668125928</v>
      </c>
      <c r="D170" s="1">
        <v>1.772E-4</v>
      </c>
      <c r="E170" s="1">
        <f t="shared" si="19"/>
        <v>2.5068671925230093</v>
      </c>
      <c r="F170" s="1">
        <v>1.805E-4</v>
      </c>
      <c r="G170" s="1">
        <f t="shared" si="20"/>
        <v>2.5535526424966317</v>
      </c>
      <c r="H170" s="1">
        <v>1.829E-4</v>
      </c>
      <c r="I170" s="1">
        <f t="shared" si="21"/>
        <v>2.5875056970229031</v>
      </c>
      <c r="J170" s="1">
        <v>1.8540000000000001E-4</v>
      </c>
      <c r="K170" s="1">
        <f t="shared" si="22"/>
        <v>2.6228734621544354</v>
      </c>
    </row>
    <row r="171" spans="1:11" x14ac:dyDescent="0.25">
      <c r="A171" s="1">
        <v>-0.27500000000000002</v>
      </c>
      <c r="B171" s="1">
        <v>1.786E-4</v>
      </c>
      <c r="C171" s="1">
        <f t="shared" si="18"/>
        <v>2.5266731409966674</v>
      </c>
      <c r="D171" s="1">
        <v>1.8479999999999999E-4</v>
      </c>
      <c r="E171" s="1">
        <f t="shared" si="19"/>
        <v>2.6143851985228674</v>
      </c>
      <c r="F171" s="1">
        <v>1.884E-4</v>
      </c>
      <c r="G171" s="1">
        <f t="shared" si="20"/>
        <v>2.6653147803122739</v>
      </c>
      <c r="H171" s="1">
        <v>1.9149999999999999E-4</v>
      </c>
      <c r="I171" s="1">
        <f t="shared" si="21"/>
        <v>2.7091708090753741</v>
      </c>
      <c r="J171" s="1">
        <v>1.9430000000000001E-4</v>
      </c>
      <c r="K171" s="1">
        <f t="shared" si="22"/>
        <v>2.7487827060226899</v>
      </c>
    </row>
    <row r="172" spans="1:11" x14ac:dyDescent="0.25">
      <c r="A172" s="1">
        <v>-0.27</v>
      </c>
      <c r="B172" s="1">
        <v>1.8599999999999999E-4</v>
      </c>
      <c r="C172" s="1">
        <f t="shared" si="18"/>
        <v>2.6313617257860029</v>
      </c>
      <c r="D172" s="1">
        <v>1.9269999999999999E-4</v>
      </c>
      <c r="E172" s="1">
        <f t="shared" si="19"/>
        <v>2.7261473363385091</v>
      </c>
      <c r="F172" s="1">
        <v>1.9670000000000001E-4</v>
      </c>
      <c r="G172" s="1">
        <f t="shared" si="20"/>
        <v>2.7827357605489613</v>
      </c>
      <c r="H172" s="1">
        <v>2.0019999999999999E-4</v>
      </c>
      <c r="I172" s="1">
        <f t="shared" si="21"/>
        <v>2.832250631733106</v>
      </c>
      <c r="J172" s="1">
        <v>2.0359999999999999E-4</v>
      </c>
      <c r="K172" s="1">
        <f t="shared" si="22"/>
        <v>2.8803507923119898</v>
      </c>
    </row>
    <row r="173" spans="1:11" x14ac:dyDescent="0.25">
      <c r="A173" s="1">
        <v>-0.26500000000000001</v>
      </c>
      <c r="B173" s="1">
        <v>1.9359999999999999E-4</v>
      </c>
      <c r="C173" s="1">
        <f t="shared" si="18"/>
        <v>2.7388797317858611</v>
      </c>
      <c r="D173" s="1">
        <v>2.009E-4</v>
      </c>
      <c r="E173" s="1">
        <f t="shared" si="19"/>
        <v>2.8421536059699353</v>
      </c>
      <c r="F173" s="1">
        <v>2.052E-4</v>
      </c>
      <c r="G173" s="1">
        <f t="shared" si="20"/>
        <v>2.902986161996171</v>
      </c>
      <c r="H173" s="1">
        <v>2.0919999999999999E-4</v>
      </c>
      <c r="I173" s="1">
        <f t="shared" si="21"/>
        <v>2.9595745862066227</v>
      </c>
      <c r="J173" s="1">
        <v>2.131E-4</v>
      </c>
      <c r="K173" s="1">
        <f t="shared" si="22"/>
        <v>3.0147482998118131</v>
      </c>
    </row>
    <row r="174" spans="1:11" x14ac:dyDescent="0.25">
      <c r="A174" s="1">
        <v>-0.26</v>
      </c>
      <c r="B174" s="1">
        <v>2.0129999999999999E-4</v>
      </c>
      <c r="C174" s="1">
        <f t="shared" si="18"/>
        <v>2.8478124483909801</v>
      </c>
      <c r="D174" s="1">
        <v>2.0919999999999999E-4</v>
      </c>
      <c r="E174" s="1">
        <f t="shared" si="19"/>
        <v>2.9595745862066227</v>
      </c>
      <c r="F174" s="1">
        <v>2.141E-4</v>
      </c>
      <c r="G174" s="1">
        <f t="shared" si="20"/>
        <v>3.028895405864426</v>
      </c>
      <c r="H174" s="1">
        <v>2.184E-4</v>
      </c>
      <c r="I174" s="1">
        <f t="shared" si="21"/>
        <v>3.0897279618906612</v>
      </c>
      <c r="J174" s="1">
        <v>2.229E-4</v>
      </c>
      <c r="K174" s="1">
        <f t="shared" si="22"/>
        <v>3.1533899391274196</v>
      </c>
    </row>
    <row r="175" spans="1:11" x14ac:dyDescent="0.25">
      <c r="A175" s="1">
        <v>-0.255</v>
      </c>
      <c r="B175" s="1">
        <v>2.0919999999999999E-4</v>
      </c>
      <c r="C175" s="1">
        <f t="shared" si="18"/>
        <v>2.9595745862066227</v>
      </c>
      <c r="D175" s="1">
        <v>2.176E-4</v>
      </c>
      <c r="E175" s="1">
        <f t="shared" si="19"/>
        <v>3.0784102770485715</v>
      </c>
      <c r="F175" s="1">
        <v>2.231E-4</v>
      </c>
      <c r="G175" s="1">
        <f t="shared" si="20"/>
        <v>3.1562193603379423</v>
      </c>
      <c r="H175" s="1">
        <v>2.276E-4</v>
      </c>
      <c r="I175" s="1">
        <f t="shared" si="21"/>
        <v>3.2198813375747002</v>
      </c>
      <c r="J175" s="1">
        <v>2.3269999999999999E-4</v>
      </c>
      <c r="K175" s="1">
        <f t="shared" si="22"/>
        <v>3.2920315784430261</v>
      </c>
    </row>
    <row r="176" spans="1:11" x14ac:dyDescent="0.25">
      <c r="A176" s="1">
        <v>-0.25</v>
      </c>
      <c r="B176" s="1">
        <v>2.1719999999999999E-4</v>
      </c>
      <c r="C176" s="1">
        <f t="shared" si="18"/>
        <v>3.0727514346275262</v>
      </c>
      <c r="D176" s="1">
        <v>2.262E-4</v>
      </c>
      <c r="E176" s="1">
        <f t="shared" si="19"/>
        <v>3.2000753891010421</v>
      </c>
      <c r="F176" s="1">
        <v>2.3220000000000001E-4</v>
      </c>
      <c r="G176" s="1">
        <f t="shared" si="20"/>
        <v>3.2849580254167199</v>
      </c>
      <c r="H176" s="1">
        <v>2.3719999999999999E-4</v>
      </c>
      <c r="I176" s="1">
        <f t="shared" si="21"/>
        <v>3.3556935556797844</v>
      </c>
      <c r="J176" s="1">
        <v>2.431E-4</v>
      </c>
      <c r="K176" s="1">
        <f t="shared" si="22"/>
        <v>3.4391614813902005</v>
      </c>
    </row>
    <row r="177" spans="1:11" x14ac:dyDescent="0.25">
      <c r="A177" s="1">
        <v>-0.245</v>
      </c>
      <c r="B177" s="1">
        <v>2.254E-4</v>
      </c>
      <c r="C177" s="1">
        <f t="shared" si="18"/>
        <v>3.1887577042589523</v>
      </c>
      <c r="D177" s="1">
        <v>2.351E-4</v>
      </c>
      <c r="E177" s="1">
        <f t="shared" si="19"/>
        <v>3.325984632969297</v>
      </c>
      <c r="F177" s="1">
        <v>2.4159999999999999E-4</v>
      </c>
      <c r="G177" s="1">
        <f t="shared" si="20"/>
        <v>3.417940822311281</v>
      </c>
      <c r="H177" s="1">
        <v>2.4709999999999999E-4</v>
      </c>
      <c r="I177" s="1">
        <f t="shared" si="21"/>
        <v>3.4957499056006522</v>
      </c>
      <c r="J177" s="1">
        <v>2.5329999999999998E-4</v>
      </c>
      <c r="K177" s="1">
        <f t="shared" si="22"/>
        <v>3.5834619631268518</v>
      </c>
    </row>
    <row r="178" spans="1:11" x14ac:dyDescent="0.25">
      <c r="A178" s="1">
        <v>-0.24</v>
      </c>
      <c r="B178" s="1">
        <v>2.3350000000000001E-4</v>
      </c>
      <c r="C178" s="1">
        <f t="shared" si="18"/>
        <v>3.3033492632851167</v>
      </c>
      <c r="D178" s="1">
        <v>2.4389999999999999E-4</v>
      </c>
      <c r="E178" s="1">
        <f t="shared" si="19"/>
        <v>3.4504791662322911</v>
      </c>
      <c r="F178" s="1">
        <v>2.5109999999999998E-4</v>
      </c>
      <c r="G178" s="1">
        <f t="shared" si="20"/>
        <v>3.5523383298111035</v>
      </c>
      <c r="H178" s="1">
        <v>2.5700000000000001E-4</v>
      </c>
      <c r="I178" s="1">
        <f t="shared" si="21"/>
        <v>3.63580625552152</v>
      </c>
      <c r="J178" s="1">
        <v>2.6390000000000002E-4</v>
      </c>
      <c r="K178" s="1">
        <f t="shared" si="22"/>
        <v>3.7334212872845498</v>
      </c>
    </row>
    <row r="179" spans="1:11" x14ac:dyDescent="0.25">
      <c r="A179" s="1">
        <v>-0.23499999999999999</v>
      </c>
      <c r="B179" s="1">
        <v>2.419E-4</v>
      </c>
      <c r="C179" s="1">
        <f t="shared" si="18"/>
        <v>3.422184954127065</v>
      </c>
      <c r="D179" s="1">
        <v>2.5300000000000002E-4</v>
      </c>
      <c r="E179" s="1">
        <f t="shared" si="19"/>
        <v>3.5792178313110683</v>
      </c>
      <c r="F179" s="1">
        <v>2.6069999999999999E-4</v>
      </c>
      <c r="G179" s="1">
        <f t="shared" si="20"/>
        <v>3.6881505479161878</v>
      </c>
      <c r="H179" s="1">
        <v>2.6719999999999999E-4</v>
      </c>
      <c r="I179" s="1">
        <f t="shared" si="21"/>
        <v>3.7801067372581718</v>
      </c>
      <c r="J179" s="1">
        <v>2.7460000000000001E-4</v>
      </c>
      <c r="K179" s="1">
        <f t="shared" si="22"/>
        <v>3.8847953220475078</v>
      </c>
    </row>
    <row r="180" spans="1:11" x14ac:dyDescent="0.25">
      <c r="A180" s="1">
        <v>-0.23</v>
      </c>
      <c r="B180" s="1">
        <v>2.5070000000000002E-4</v>
      </c>
      <c r="C180" s="1">
        <f t="shared" si="18"/>
        <v>3.5466794873900591</v>
      </c>
      <c r="D180" s="1">
        <v>2.6190000000000002E-4</v>
      </c>
      <c r="E180" s="1">
        <f t="shared" si="19"/>
        <v>3.7051270751793237</v>
      </c>
      <c r="F180" s="1">
        <v>2.7030000000000001E-4</v>
      </c>
      <c r="G180" s="1">
        <f t="shared" si="20"/>
        <v>3.8239627660212716</v>
      </c>
      <c r="H180" s="1">
        <v>2.7760000000000003E-4</v>
      </c>
      <c r="I180" s="1">
        <f t="shared" si="21"/>
        <v>3.9272366402053462</v>
      </c>
      <c r="J180" s="1">
        <v>2.8360000000000001E-4</v>
      </c>
      <c r="K180" s="1">
        <f t="shared" si="22"/>
        <v>4.0121192765210241</v>
      </c>
    </row>
    <row r="181" spans="1:11" x14ac:dyDescent="0.25">
      <c r="A181" s="1">
        <v>-0.22500000000000001</v>
      </c>
      <c r="B181" s="1">
        <v>2.5940000000000002E-4</v>
      </c>
      <c r="C181" s="1">
        <f t="shared" si="18"/>
        <v>3.6697593100477914</v>
      </c>
      <c r="D181" s="1">
        <v>2.7139999999999998E-4</v>
      </c>
      <c r="E181" s="1">
        <f t="shared" si="19"/>
        <v>3.8395245826791458</v>
      </c>
      <c r="F181" s="1">
        <v>2.7999999999999998E-4</v>
      </c>
      <c r="G181" s="1">
        <f t="shared" si="20"/>
        <v>3.9611896947316168</v>
      </c>
      <c r="H181" s="1">
        <v>2.8810000000000001E-4</v>
      </c>
      <c r="I181" s="1">
        <f t="shared" si="21"/>
        <v>4.075781253757782</v>
      </c>
      <c r="J181" s="1">
        <v>2.9550000000000003E-4</v>
      </c>
      <c r="K181" s="1">
        <f t="shared" si="22"/>
        <v>4.1804698385471184</v>
      </c>
    </row>
    <row r="182" spans="1:11" x14ac:dyDescent="0.25">
      <c r="A182" s="1">
        <v>-0.22</v>
      </c>
      <c r="B182" s="1">
        <v>2.6800000000000001E-4</v>
      </c>
      <c r="C182" s="1">
        <f t="shared" si="18"/>
        <v>3.7914244221002624</v>
      </c>
      <c r="D182" s="1">
        <v>2.8079999999999999E-4</v>
      </c>
      <c r="E182" s="1">
        <f t="shared" si="19"/>
        <v>3.9725073795737074</v>
      </c>
      <c r="F182" s="1">
        <v>2.9020000000000001E-4</v>
      </c>
      <c r="G182" s="1">
        <f t="shared" si="20"/>
        <v>4.105490176468269</v>
      </c>
      <c r="H182" s="1">
        <v>2.9849999999999999E-4</v>
      </c>
      <c r="I182" s="1">
        <f t="shared" si="21"/>
        <v>4.2229111567049564</v>
      </c>
      <c r="J182" s="1">
        <v>3.0669999999999997E-4</v>
      </c>
      <c r="K182" s="1">
        <f t="shared" si="22"/>
        <v>4.3389174263363817</v>
      </c>
    </row>
    <row r="183" spans="1:11" x14ac:dyDescent="0.25">
      <c r="A183" s="1">
        <v>-0.215</v>
      </c>
      <c r="B183" s="1">
        <v>2.766E-4</v>
      </c>
      <c r="C183" s="1">
        <f t="shared" si="18"/>
        <v>3.9130895341527334</v>
      </c>
      <c r="D183" s="1">
        <v>2.9020000000000001E-4</v>
      </c>
      <c r="E183" s="1">
        <f t="shared" si="19"/>
        <v>4.105490176468269</v>
      </c>
      <c r="F183" s="1">
        <v>3.0029999999999998E-4</v>
      </c>
      <c r="G183" s="1">
        <f t="shared" si="20"/>
        <v>4.2483759475996585</v>
      </c>
      <c r="H183" s="1">
        <v>3.0939999999999999E-4</v>
      </c>
      <c r="I183" s="1">
        <f t="shared" si="21"/>
        <v>4.3771146126784375</v>
      </c>
      <c r="J183" s="1">
        <v>3.1819999999999998E-4</v>
      </c>
      <c r="K183" s="1">
        <f t="shared" si="22"/>
        <v>4.5016091459414307</v>
      </c>
    </row>
    <row r="184" spans="1:11" x14ac:dyDescent="0.25">
      <c r="A184" s="1">
        <v>-0.21</v>
      </c>
      <c r="B184" s="1">
        <v>2.8519999999999999E-4</v>
      </c>
      <c r="C184" s="1">
        <f t="shared" si="18"/>
        <v>4.0347546462052044</v>
      </c>
      <c r="D184" s="1">
        <v>2.9950000000000002E-4</v>
      </c>
      <c r="E184" s="1">
        <f t="shared" si="19"/>
        <v>4.2370582627575688</v>
      </c>
      <c r="F184" s="1">
        <v>3.1040000000000001E-4</v>
      </c>
      <c r="G184" s="1">
        <f t="shared" si="20"/>
        <v>4.3912617187310499</v>
      </c>
      <c r="H184" s="1">
        <v>3.2009999999999997E-4</v>
      </c>
      <c r="I184" s="1">
        <f t="shared" si="21"/>
        <v>4.528488647441395</v>
      </c>
      <c r="J184" s="1">
        <v>3.2959999999999999E-4</v>
      </c>
      <c r="K184" s="1">
        <f t="shared" si="22"/>
        <v>4.6628861549412184</v>
      </c>
    </row>
    <row r="185" spans="1:11" x14ac:dyDescent="0.25">
      <c r="A185" s="1">
        <v>-0.20499999999999999</v>
      </c>
      <c r="B185" s="1">
        <v>2.9389999999999999E-4</v>
      </c>
      <c r="C185" s="1">
        <f t="shared" si="18"/>
        <v>4.1578344688629372</v>
      </c>
      <c r="D185" s="1">
        <v>3.0909999999999998E-4</v>
      </c>
      <c r="E185" s="1">
        <f t="shared" si="19"/>
        <v>4.3728704808626526</v>
      </c>
      <c r="F185" s="1">
        <v>3.21E-4</v>
      </c>
      <c r="G185" s="1">
        <f t="shared" si="20"/>
        <v>4.541221042888747</v>
      </c>
      <c r="H185" s="1">
        <v>3.3110000000000002E-4</v>
      </c>
      <c r="I185" s="1">
        <f t="shared" si="21"/>
        <v>4.6841068140201374</v>
      </c>
      <c r="J185" s="1">
        <v>3.4160000000000001E-4</v>
      </c>
      <c r="K185" s="1">
        <f t="shared" si="22"/>
        <v>4.8326514275725732</v>
      </c>
    </row>
    <row r="186" spans="1:11" x14ac:dyDescent="0.25">
      <c r="A186" s="1">
        <v>-0.2</v>
      </c>
      <c r="B186" s="1">
        <v>3.0279999999999999E-4</v>
      </c>
      <c r="C186" s="1">
        <f t="shared" si="18"/>
        <v>4.2837437127311917</v>
      </c>
      <c r="D186" s="1">
        <v>3.1869999999999999E-4</v>
      </c>
      <c r="E186" s="1">
        <f t="shared" si="19"/>
        <v>4.5086826989677373</v>
      </c>
      <c r="F186" s="1">
        <v>3.3110000000000002E-4</v>
      </c>
      <c r="G186" s="1">
        <f t="shared" si="20"/>
        <v>4.6841068140201374</v>
      </c>
      <c r="H186" s="1">
        <v>3.4170000000000001E-4</v>
      </c>
      <c r="I186" s="1">
        <f t="shared" si="21"/>
        <v>4.8340661381778345</v>
      </c>
      <c r="J186" s="1">
        <v>3.5320000000000002E-4</v>
      </c>
      <c r="K186" s="1">
        <f t="shared" si="22"/>
        <v>4.9967578577828835</v>
      </c>
    </row>
    <row r="187" spans="1:11" x14ac:dyDescent="0.25">
      <c r="A187" s="1">
        <v>-0.19500000000000001</v>
      </c>
      <c r="B187" s="1">
        <v>3.1169999999999999E-4</v>
      </c>
      <c r="C187" s="1">
        <f t="shared" si="18"/>
        <v>4.4096529565994462</v>
      </c>
      <c r="D187" s="1">
        <v>3.2820000000000001E-4</v>
      </c>
      <c r="E187" s="1">
        <f t="shared" si="19"/>
        <v>4.6430802064675598</v>
      </c>
      <c r="F187" s="1">
        <v>3.414E-4</v>
      </c>
      <c r="G187" s="1">
        <f t="shared" si="20"/>
        <v>4.8298220063620505</v>
      </c>
      <c r="H187" s="1">
        <v>3.5270000000000001E-4</v>
      </c>
      <c r="I187" s="1">
        <f t="shared" si="21"/>
        <v>4.9896843047565769</v>
      </c>
      <c r="J187" s="1">
        <v>3.6499999999999998E-4</v>
      </c>
      <c r="K187" s="1">
        <f t="shared" si="22"/>
        <v>5.1636937092037156</v>
      </c>
    </row>
    <row r="188" spans="1:11" x14ac:dyDescent="0.25">
      <c r="A188" s="1">
        <v>-0.19</v>
      </c>
      <c r="B188" s="1">
        <v>3.2009999999999997E-4</v>
      </c>
      <c r="C188" s="1">
        <f t="shared" si="18"/>
        <v>4.528488647441395</v>
      </c>
      <c r="D188" s="1">
        <v>3.3780000000000003E-4</v>
      </c>
      <c r="E188" s="1">
        <f t="shared" si="19"/>
        <v>4.7788924245726445</v>
      </c>
      <c r="F188" s="1">
        <v>3.5189999999999999E-4</v>
      </c>
      <c r="G188" s="1">
        <f t="shared" si="20"/>
        <v>4.9783666199144863</v>
      </c>
      <c r="H188" s="1">
        <v>3.6400000000000001E-4</v>
      </c>
      <c r="I188" s="1">
        <f t="shared" si="21"/>
        <v>5.1495466031511024</v>
      </c>
      <c r="J188" s="1">
        <v>3.7669999999999999E-4</v>
      </c>
      <c r="K188" s="1">
        <f t="shared" si="22"/>
        <v>5.3292148500192864</v>
      </c>
    </row>
    <row r="189" spans="1:11" x14ac:dyDescent="0.25">
      <c r="A189" s="1">
        <v>-0.185</v>
      </c>
      <c r="B189" s="1">
        <v>3.2919999999999998E-4</v>
      </c>
      <c r="C189" s="1">
        <f t="shared" si="18"/>
        <v>4.6572273125201731</v>
      </c>
      <c r="D189" s="1">
        <v>3.4739999999999999E-4</v>
      </c>
      <c r="E189" s="1">
        <f t="shared" si="19"/>
        <v>4.9147046426777274</v>
      </c>
      <c r="F189" s="1">
        <v>3.6210000000000002E-4</v>
      </c>
      <c r="G189" s="1">
        <f t="shared" si="20"/>
        <v>5.122667101651138</v>
      </c>
      <c r="H189" s="1">
        <v>3.7490000000000001E-4</v>
      </c>
      <c r="I189" s="1">
        <f t="shared" si="21"/>
        <v>5.3037500591245834</v>
      </c>
      <c r="J189" s="1">
        <v>3.8860000000000001E-4</v>
      </c>
      <c r="K189" s="1">
        <f t="shared" si="22"/>
        <v>5.4975654120453799</v>
      </c>
    </row>
    <row r="190" spans="1:11" x14ac:dyDescent="0.25">
      <c r="A190" s="1">
        <v>-0.18</v>
      </c>
      <c r="B190" s="1">
        <v>3.3799999999999998E-4</v>
      </c>
      <c r="C190" s="1">
        <f t="shared" si="18"/>
        <v>4.7817218457831663</v>
      </c>
      <c r="D190" s="1">
        <v>3.5710000000000001E-4</v>
      </c>
      <c r="E190" s="1">
        <f t="shared" si="19"/>
        <v>5.0519315713880735</v>
      </c>
      <c r="F190" s="1">
        <v>3.7219999999999999E-4</v>
      </c>
      <c r="G190" s="1">
        <f t="shared" si="20"/>
        <v>5.2655528727825276</v>
      </c>
      <c r="H190" s="1">
        <v>3.8329999999999999E-4</v>
      </c>
      <c r="I190" s="1">
        <f t="shared" si="21"/>
        <v>5.4225857499665313</v>
      </c>
      <c r="J190" s="1">
        <v>4.0030000000000003E-4</v>
      </c>
      <c r="K190" s="1">
        <f t="shared" si="22"/>
        <v>5.6630865528609524</v>
      </c>
    </row>
    <row r="191" spans="1:11" x14ac:dyDescent="0.25">
      <c r="A191" s="1">
        <v>-0.17499999999999999</v>
      </c>
      <c r="B191" s="1">
        <v>3.4630000000000001E-4</v>
      </c>
      <c r="C191" s="1">
        <f t="shared" si="18"/>
        <v>4.8991428260198537</v>
      </c>
      <c r="D191" s="1">
        <v>3.6689999999999997E-4</v>
      </c>
      <c r="E191" s="1">
        <f t="shared" si="19"/>
        <v>5.1905732107036791</v>
      </c>
      <c r="F191" s="1">
        <v>3.8279999999999998E-4</v>
      </c>
      <c r="G191" s="1">
        <f t="shared" si="20"/>
        <v>5.4155121969402247</v>
      </c>
      <c r="H191" s="1">
        <v>3.9550000000000002E-4</v>
      </c>
      <c r="I191" s="1">
        <f t="shared" si="21"/>
        <v>5.5951804438084096</v>
      </c>
      <c r="J191" s="1">
        <v>4.1189999999999998E-4</v>
      </c>
      <c r="K191" s="1">
        <f t="shared" si="22"/>
        <v>5.827192983071261</v>
      </c>
    </row>
    <row r="192" spans="1:11" x14ac:dyDescent="0.25">
      <c r="A192" s="1">
        <v>-0.17</v>
      </c>
      <c r="B192" s="1">
        <v>3.5510000000000001E-4</v>
      </c>
      <c r="C192" s="1">
        <f t="shared" si="18"/>
        <v>5.0236373592828478</v>
      </c>
      <c r="D192" s="1">
        <v>3.768E-4</v>
      </c>
      <c r="E192" s="1">
        <f t="shared" si="19"/>
        <v>5.3306295606245477</v>
      </c>
      <c r="F192" s="1">
        <v>3.9280000000000001E-4</v>
      </c>
      <c r="G192" s="1">
        <f t="shared" si="20"/>
        <v>5.5569832574663538</v>
      </c>
      <c r="H192" s="1">
        <v>4.0680000000000002E-4</v>
      </c>
      <c r="I192" s="1">
        <f t="shared" si="21"/>
        <v>5.7550427422029351</v>
      </c>
      <c r="J192" s="1">
        <v>4.2349999999999999E-4</v>
      </c>
      <c r="K192" s="1">
        <f t="shared" si="22"/>
        <v>5.9912994132815713</v>
      </c>
    </row>
    <row r="193" spans="1:11" x14ac:dyDescent="0.25">
      <c r="A193" s="1">
        <v>-0.16500000000000001</v>
      </c>
      <c r="B193" s="1">
        <v>3.637E-4</v>
      </c>
      <c r="C193" s="1">
        <f t="shared" si="18"/>
        <v>5.1453024713353193</v>
      </c>
      <c r="D193" s="1">
        <v>3.86E-4</v>
      </c>
      <c r="E193" s="1">
        <f t="shared" si="19"/>
        <v>5.4607829363085871</v>
      </c>
      <c r="F193" s="1">
        <v>4.0299999999999998E-4</v>
      </c>
      <c r="G193" s="1">
        <f t="shared" si="20"/>
        <v>5.7012837392030056</v>
      </c>
      <c r="H193" s="1">
        <v>4.1800000000000002E-4</v>
      </c>
      <c r="I193" s="1">
        <f t="shared" si="21"/>
        <v>5.9134903299922001</v>
      </c>
      <c r="J193" s="1">
        <v>4.35E-4</v>
      </c>
      <c r="K193" s="1">
        <f t="shared" si="22"/>
        <v>6.1539911328866195</v>
      </c>
    </row>
    <row r="194" spans="1:11" x14ac:dyDescent="0.25">
      <c r="A194" s="1">
        <v>-0.16</v>
      </c>
      <c r="B194" s="1">
        <v>3.7199999999999999E-4</v>
      </c>
      <c r="C194" s="1">
        <f t="shared" si="18"/>
        <v>5.2627234515720058</v>
      </c>
      <c r="D194" s="1">
        <v>3.9540000000000002E-4</v>
      </c>
      <c r="E194" s="1">
        <f t="shared" si="19"/>
        <v>5.5937657332031483</v>
      </c>
      <c r="F194" s="1">
        <v>4.1360000000000002E-4</v>
      </c>
      <c r="G194" s="1">
        <f t="shared" si="20"/>
        <v>5.8512430633607035</v>
      </c>
      <c r="H194" s="1">
        <v>4.2900000000000002E-4</v>
      </c>
      <c r="I194" s="1">
        <f t="shared" si="21"/>
        <v>6.0691084965709416</v>
      </c>
      <c r="J194" s="1">
        <v>4.4670000000000002E-4</v>
      </c>
      <c r="K194" s="1">
        <f t="shared" si="22"/>
        <v>6.3195122737021912</v>
      </c>
    </row>
    <row r="195" spans="1:11" x14ac:dyDescent="0.25">
      <c r="A195" s="1">
        <v>-0.155</v>
      </c>
      <c r="B195" s="1">
        <v>3.8020000000000003E-4</v>
      </c>
      <c r="C195" s="1">
        <f t="shared" si="18"/>
        <v>5.378729721203432</v>
      </c>
      <c r="D195" s="1">
        <v>4.0460000000000002E-4</v>
      </c>
      <c r="E195" s="1">
        <f t="shared" si="19"/>
        <v>5.7239191088871868</v>
      </c>
      <c r="F195" s="1">
        <v>4.2319999999999999E-4</v>
      </c>
      <c r="G195" s="1">
        <f t="shared" si="20"/>
        <v>5.9870552814657865</v>
      </c>
      <c r="H195" s="1">
        <v>4.4010000000000002E-4</v>
      </c>
      <c r="I195" s="1">
        <f t="shared" si="21"/>
        <v>6.2261413737549454</v>
      </c>
      <c r="J195" s="1">
        <v>4.5820000000000002E-4</v>
      </c>
      <c r="K195" s="1">
        <f t="shared" si="22"/>
        <v>6.4822039933072402</v>
      </c>
    </row>
    <row r="196" spans="1:11" x14ac:dyDescent="0.25">
      <c r="A196" s="1">
        <v>-0.15</v>
      </c>
      <c r="B196" s="1">
        <v>3.881E-4</v>
      </c>
      <c r="C196" s="1">
        <f t="shared" si="18"/>
        <v>5.4904918590190741</v>
      </c>
      <c r="D196" s="1">
        <v>4.1350000000000002E-4</v>
      </c>
      <c r="E196" s="1">
        <f t="shared" si="19"/>
        <v>5.8498283527554422</v>
      </c>
      <c r="F196" s="1">
        <v>4.3290000000000001E-4</v>
      </c>
      <c r="G196" s="1">
        <f t="shared" si="20"/>
        <v>6.1242822101761325</v>
      </c>
      <c r="H196" s="1">
        <v>4.507E-4</v>
      </c>
      <c r="I196" s="1">
        <f t="shared" si="21"/>
        <v>6.3761006979126424</v>
      </c>
      <c r="J196" s="1">
        <v>4.6979999999999998E-4</v>
      </c>
      <c r="K196" s="1">
        <f t="shared" si="22"/>
        <v>6.6463104235175487</v>
      </c>
    </row>
    <row r="197" spans="1:11" x14ac:dyDescent="0.25">
      <c r="A197" s="1">
        <v>-0.14499999999999999</v>
      </c>
      <c r="B197" s="1">
        <v>3.9619999999999998E-4</v>
      </c>
      <c r="C197" s="1">
        <f t="shared" si="18"/>
        <v>5.605083418045238</v>
      </c>
      <c r="D197" s="1">
        <v>4.2279999999999998E-4</v>
      </c>
      <c r="E197" s="1">
        <f t="shared" si="19"/>
        <v>5.9813964390447412</v>
      </c>
      <c r="F197" s="1">
        <v>4.4309999999999998E-4</v>
      </c>
      <c r="G197" s="1">
        <f t="shared" si="20"/>
        <v>6.2685826919127843</v>
      </c>
      <c r="H197" s="1">
        <v>4.615E-4</v>
      </c>
      <c r="I197" s="1">
        <f t="shared" si="21"/>
        <v>6.5288894432808622</v>
      </c>
      <c r="J197" s="1">
        <v>4.8099999999999998E-4</v>
      </c>
      <c r="K197" s="1">
        <f t="shared" si="22"/>
        <v>6.8047580113068138</v>
      </c>
    </row>
    <row r="198" spans="1:11" x14ac:dyDescent="0.25">
      <c r="A198" s="1">
        <v>-0.14000000000000001</v>
      </c>
      <c r="B198" s="1">
        <v>4.0390000000000001E-4</v>
      </c>
      <c r="C198" s="1">
        <f t="shared" si="18"/>
        <v>5.7140161346503575</v>
      </c>
      <c r="D198" s="1">
        <v>4.3159999999999997E-4</v>
      </c>
      <c r="E198" s="1">
        <f t="shared" si="19"/>
        <v>6.1058909723077353</v>
      </c>
      <c r="F198" s="1">
        <v>4.5300000000000001E-4</v>
      </c>
      <c r="G198" s="1">
        <f t="shared" si="20"/>
        <v>6.4086390418336521</v>
      </c>
      <c r="H198" s="1">
        <v>4.7199999999999998E-4</v>
      </c>
      <c r="I198" s="1">
        <f t="shared" si="21"/>
        <v>6.677434056833297</v>
      </c>
      <c r="J198" s="1">
        <v>4.9189999999999998E-4</v>
      </c>
      <c r="K198" s="1">
        <f t="shared" si="22"/>
        <v>6.9589614672802949</v>
      </c>
    </row>
    <row r="199" spans="1:11" x14ac:dyDescent="0.25">
      <c r="A199" s="1">
        <v>-0.13500000000000001</v>
      </c>
      <c r="B199" s="1">
        <v>4.1169999999999998E-4</v>
      </c>
      <c r="C199" s="1">
        <f t="shared" ref="C199:C262" si="23">B199*$A$1/$B$1</f>
        <v>5.8243635618607383</v>
      </c>
      <c r="D199" s="1">
        <v>4.4030000000000002E-4</v>
      </c>
      <c r="E199" s="1">
        <f t="shared" ref="E199:E262" si="24">D199*$A$1/$B$1</f>
        <v>6.2289707949654689</v>
      </c>
      <c r="F199" s="1">
        <v>4.6289999999999998E-4</v>
      </c>
      <c r="G199" s="1">
        <f t="shared" ref="G199:G262" si="25">F199*$A$1/$B$1</f>
        <v>6.5486953917545199</v>
      </c>
      <c r="H199" s="1">
        <v>4.8260000000000002E-4</v>
      </c>
      <c r="I199" s="1">
        <f t="shared" ref="I199:I262" si="26">H199*$A$1/$B$1</f>
        <v>6.827393380990995</v>
      </c>
      <c r="J199" s="1">
        <v>5.0250000000000002E-4</v>
      </c>
      <c r="K199" s="1">
        <f t="shared" ref="K199:K262" si="27">J199*$A$1/$B$1</f>
        <v>7.1089207914379928</v>
      </c>
    </row>
    <row r="200" spans="1:11" x14ac:dyDescent="0.25">
      <c r="A200" s="1">
        <v>-0.13</v>
      </c>
      <c r="B200" s="1">
        <v>4.1950000000000001E-4</v>
      </c>
      <c r="C200" s="1">
        <f t="shared" si="23"/>
        <v>5.9347109890711192</v>
      </c>
      <c r="D200" s="1">
        <v>4.4910000000000002E-4</v>
      </c>
      <c r="E200" s="1">
        <f t="shared" si="24"/>
        <v>6.3534653282284621</v>
      </c>
      <c r="F200" s="1">
        <v>4.7199999999999998E-4</v>
      </c>
      <c r="G200" s="1">
        <f t="shared" si="25"/>
        <v>6.677434056833297</v>
      </c>
      <c r="H200" s="1">
        <v>4.927E-4</v>
      </c>
      <c r="I200" s="1">
        <f t="shared" si="26"/>
        <v>6.9702791521223846</v>
      </c>
      <c r="J200" s="1">
        <v>5.1219999999999998E-4</v>
      </c>
      <c r="K200" s="1">
        <f t="shared" si="27"/>
        <v>7.2461477201483371</v>
      </c>
    </row>
    <row r="201" spans="1:11" x14ac:dyDescent="0.25">
      <c r="A201" s="1">
        <v>-0.125</v>
      </c>
      <c r="B201" s="1">
        <v>4.2680000000000002E-4</v>
      </c>
      <c r="C201" s="1">
        <f t="shared" si="23"/>
        <v>6.0379848632551942</v>
      </c>
      <c r="D201" s="1">
        <v>4.573E-4</v>
      </c>
      <c r="E201" s="1">
        <f t="shared" si="24"/>
        <v>6.4694715978598873</v>
      </c>
      <c r="F201" s="1">
        <v>4.8109999999999998E-4</v>
      </c>
      <c r="G201" s="1">
        <f t="shared" si="25"/>
        <v>6.8061727219120751</v>
      </c>
      <c r="H201" s="1">
        <v>5.0250000000000002E-4</v>
      </c>
      <c r="I201" s="1">
        <f t="shared" si="26"/>
        <v>7.1089207914379928</v>
      </c>
      <c r="J201" s="1">
        <v>5.2349999999999999E-4</v>
      </c>
      <c r="K201" s="1">
        <f t="shared" si="27"/>
        <v>7.4060100185428626</v>
      </c>
    </row>
    <row r="202" spans="1:11" x14ac:dyDescent="0.25">
      <c r="A202" s="1">
        <v>-0.12</v>
      </c>
      <c r="B202" s="1">
        <v>4.3370000000000003E-4</v>
      </c>
      <c r="C202" s="1">
        <f t="shared" si="23"/>
        <v>6.1355998950182231</v>
      </c>
      <c r="D202" s="1">
        <v>4.6660000000000001E-4</v>
      </c>
      <c r="E202" s="1">
        <f t="shared" si="24"/>
        <v>6.6010396841491881</v>
      </c>
      <c r="F202" s="1">
        <v>4.9010000000000004E-4</v>
      </c>
      <c r="G202" s="1">
        <f t="shared" si="25"/>
        <v>6.9334966763855919</v>
      </c>
      <c r="H202" s="1">
        <v>5.1309999999999995E-4</v>
      </c>
      <c r="I202" s="1">
        <f t="shared" si="26"/>
        <v>7.258880115595689</v>
      </c>
      <c r="J202" s="1">
        <v>5.3399999999999997E-4</v>
      </c>
      <c r="K202" s="1">
        <f t="shared" si="27"/>
        <v>7.5545546320952974</v>
      </c>
    </row>
    <row r="203" spans="1:11" x14ac:dyDescent="0.25">
      <c r="A203" s="1">
        <v>-0.115</v>
      </c>
      <c r="B203" s="1">
        <v>4.4069999999999998E-4</v>
      </c>
      <c r="C203" s="1">
        <f t="shared" si="23"/>
        <v>6.2346296373865133</v>
      </c>
      <c r="D203" s="1">
        <v>4.7479999999999999E-4</v>
      </c>
      <c r="E203" s="1">
        <f t="shared" si="24"/>
        <v>6.7170459537806142</v>
      </c>
      <c r="F203" s="1">
        <v>4.9870000000000003E-4</v>
      </c>
      <c r="G203" s="1">
        <f t="shared" si="25"/>
        <v>7.0551617884380633</v>
      </c>
      <c r="H203" s="1">
        <v>5.2240000000000001E-4</v>
      </c>
      <c r="I203" s="1">
        <f t="shared" si="26"/>
        <v>7.390448201884988</v>
      </c>
      <c r="J203" s="1">
        <v>5.4440000000000001E-4</v>
      </c>
      <c r="K203" s="1">
        <f t="shared" si="27"/>
        <v>7.7016845350424727</v>
      </c>
    </row>
    <row r="204" spans="1:11" x14ac:dyDescent="0.25">
      <c r="A204" s="1">
        <v>-0.11</v>
      </c>
      <c r="B204" s="1">
        <v>4.4749999999999998E-4</v>
      </c>
      <c r="C204" s="1">
        <f t="shared" si="23"/>
        <v>6.3308299585442809</v>
      </c>
      <c r="D204" s="1">
        <v>4.8260000000000002E-4</v>
      </c>
      <c r="E204" s="1">
        <f t="shared" si="24"/>
        <v>6.827393380990995</v>
      </c>
      <c r="F204" s="1">
        <v>5.0799999999999999E-4</v>
      </c>
      <c r="G204" s="1">
        <f t="shared" si="25"/>
        <v>7.1867298747273631</v>
      </c>
      <c r="H204" s="1">
        <v>5.3189999999999997E-4</v>
      </c>
      <c r="I204" s="1">
        <f t="shared" si="26"/>
        <v>7.5248457093848105</v>
      </c>
      <c r="J204" s="1">
        <v>5.5539999999999995E-4</v>
      </c>
      <c r="K204" s="1">
        <f t="shared" si="27"/>
        <v>7.8573027016212134</v>
      </c>
    </row>
    <row r="205" spans="1:11" x14ac:dyDescent="0.25">
      <c r="A205" s="1">
        <v>-0.105</v>
      </c>
      <c r="B205" s="1">
        <v>4.5409999999999998E-4</v>
      </c>
      <c r="C205" s="1">
        <f t="shared" si="23"/>
        <v>6.4242008584915267</v>
      </c>
      <c r="D205" s="1">
        <v>4.9069999999999995E-4</v>
      </c>
      <c r="E205" s="1">
        <f t="shared" si="24"/>
        <v>6.9419849400171589</v>
      </c>
      <c r="F205" s="1">
        <v>5.1400000000000003E-4</v>
      </c>
      <c r="G205" s="1">
        <f t="shared" si="25"/>
        <v>7.2716125110430401</v>
      </c>
      <c r="H205" s="1">
        <v>5.4100000000000003E-4</v>
      </c>
      <c r="I205" s="1">
        <f t="shared" si="26"/>
        <v>7.6535843744635894</v>
      </c>
      <c r="J205" s="1">
        <v>5.6519999999999997E-4</v>
      </c>
      <c r="K205" s="1">
        <f t="shared" si="27"/>
        <v>7.9959443409368207</v>
      </c>
    </row>
    <row r="206" spans="1:11" x14ac:dyDescent="0.25">
      <c r="A206" s="1">
        <v>-0.1</v>
      </c>
      <c r="B206" s="1">
        <v>4.6099999999999998E-4</v>
      </c>
      <c r="C206" s="1">
        <f t="shared" si="23"/>
        <v>6.5218158902545547</v>
      </c>
      <c r="D206" s="1">
        <v>4.9830000000000002E-4</v>
      </c>
      <c r="E206" s="1">
        <f t="shared" si="24"/>
        <v>7.049502946017018</v>
      </c>
      <c r="F206" s="1">
        <v>5.2070000000000003E-4</v>
      </c>
      <c r="G206" s="1">
        <f t="shared" si="25"/>
        <v>7.3663981215955472</v>
      </c>
      <c r="H206" s="1">
        <v>5.5000000000000003E-4</v>
      </c>
      <c r="I206" s="1">
        <f t="shared" si="26"/>
        <v>7.7809083289371062</v>
      </c>
      <c r="J206" s="1">
        <v>5.7530000000000005E-4</v>
      </c>
      <c r="K206" s="1">
        <f t="shared" si="27"/>
        <v>8.1388301120682129</v>
      </c>
    </row>
    <row r="207" spans="1:11" x14ac:dyDescent="0.25">
      <c r="A207" s="1">
        <v>-9.5030000000000003E-2</v>
      </c>
      <c r="B207" s="1">
        <v>4.6700000000000002E-4</v>
      </c>
      <c r="C207" s="1">
        <f t="shared" si="23"/>
        <v>6.6066985265702334</v>
      </c>
      <c r="D207" s="1">
        <v>5.0580000000000004E-4</v>
      </c>
      <c r="E207" s="1">
        <f t="shared" si="24"/>
        <v>7.1556062414116148</v>
      </c>
      <c r="F207" s="1">
        <v>5.2840000000000005E-4</v>
      </c>
      <c r="G207" s="1">
        <f t="shared" si="25"/>
        <v>7.4753308382006676</v>
      </c>
      <c r="H207" s="1">
        <v>5.5909999999999998E-4</v>
      </c>
      <c r="I207" s="1">
        <f t="shared" si="26"/>
        <v>7.9096469940158816</v>
      </c>
      <c r="J207" s="1">
        <v>5.8529999999999997E-4</v>
      </c>
      <c r="K207" s="1">
        <f t="shared" si="27"/>
        <v>8.2803011725943403</v>
      </c>
    </row>
    <row r="208" spans="1:11" x14ac:dyDescent="0.25">
      <c r="A208" s="1">
        <v>-9.0029999999999999E-2</v>
      </c>
      <c r="B208" s="1">
        <v>4.727E-4</v>
      </c>
      <c r="C208" s="1">
        <f t="shared" si="23"/>
        <v>6.6873370310701272</v>
      </c>
      <c r="D208" s="1">
        <v>5.1259999999999999E-4</v>
      </c>
      <c r="E208" s="1">
        <f t="shared" si="24"/>
        <v>7.2518065625693815</v>
      </c>
      <c r="F208" s="1">
        <v>5.3609999999999997E-4</v>
      </c>
      <c r="G208" s="1">
        <f t="shared" si="25"/>
        <v>7.5842635548057862</v>
      </c>
      <c r="H208" s="1">
        <v>5.6789999999999998E-4</v>
      </c>
      <c r="I208" s="1">
        <f t="shared" si="26"/>
        <v>8.0341415272788765</v>
      </c>
      <c r="J208" s="1">
        <v>5.9469999999999998E-4</v>
      </c>
      <c r="K208" s="1">
        <f t="shared" si="27"/>
        <v>8.4132839694889032</v>
      </c>
    </row>
    <row r="209" spans="1:11" x14ac:dyDescent="0.25">
      <c r="A209" s="1">
        <v>-8.5019999999999998E-2</v>
      </c>
      <c r="B209" s="1">
        <v>4.7849999999999998E-4</v>
      </c>
      <c r="C209" s="1">
        <f t="shared" si="23"/>
        <v>6.7693902461752815</v>
      </c>
      <c r="D209" s="1">
        <v>5.197E-4</v>
      </c>
      <c r="E209" s="1">
        <f t="shared" si="24"/>
        <v>7.3522510155429348</v>
      </c>
      <c r="F209" s="1">
        <v>5.442E-4</v>
      </c>
      <c r="G209" s="1">
        <f t="shared" si="25"/>
        <v>7.698855113831951</v>
      </c>
      <c r="H209" s="1">
        <v>5.7620000000000002E-4</v>
      </c>
      <c r="I209" s="1">
        <f t="shared" si="26"/>
        <v>8.151562507515564</v>
      </c>
      <c r="J209" s="1">
        <v>6.0369999999999998E-4</v>
      </c>
      <c r="K209" s="1">
        <f t="shared" si="27"/>
        <v>8.5406079239624191</v>
      </c>
    </row>
    <row r="210" spans="1:11" x14ac:dyDescent="0.25">
      <c r="A210" s="1">
        <v>-8.0019999999999994E-2</v>
      </c>
      <c r="B210" s="1">
        <v>4.841E-4</v>
      </c>
      <c r="C210" s="1">
        <f t="shared" si="23"/>
        <v>6.848614040069914</v>
      </c>
      <c r="D210" s="1">
        <v>5.2680000000000001E-4</v>
      </c>
      <c r="E210" s="1">
        <f t="shared" si="24"/>
        <v>7.4526954685164863</v>
      </c>
      <c r="F210" s="1">
        <v>5.5219999999999998E-4</v>
      </c>
      <c r="G210" s="1">
        <f t="shared" si="25"/>
        <v>7.8120319622528545</v>
      </c>
      <c r="H210" s="1">
        <v>5.8080000000000002E-4</v>
      </c>
      <c r="I210" s="1">
        <f t="shared" si="26"/>
        <v>8.2166391953575832</v>
      </c>
      <c r="J210" s="1">
        <v>6.1320000000000005E-4</v>
      </c>
      <c r="K210" s="1">
        <f t="shared" si="27"/>
        <v>8.6750054314622425</v>
      </c>
    </row>
    <row r="211" spans="1:11" x14ac:dyDescent="0.25">
      <c r="A211" s="1">
        <v>-7.5029999999999999E-2</v>
      </c>
      <c r="B211" s="1">
        <v>4.8930000000000002E-4</v>
      </c>
      <c r="C211" s="1">
        <f t="shared" si="23"/>
        <v>6.9221789915435012</v>
      </c>
      <c r="D211" s="1">
        <v>5.3330000000000001E-4</v>
      </c>
      <c r="E211" s="1">
        <f t="shared" si="24"/>
        <v>7.5446516578584699</v>
      </c>
      <c r="F211" s="1">
        <v>5.599E-4</v>
      </c>
      <c r="G211" s="1">
        <f t="shared" si="25"/>
        <v>7.9209646788579722</v>
      </c>
      <c r="H211" s="1">
        <v>5.8989999999999997E-4</v>
      </c>
      <c r="I211" s="1">
        <f t="shared" si="26"/>
        <v>8.3453778604363613</v>
      </c>
      <c r="J211" s="1">
        <v>6.1899999999999998E-4</v>
      </c>
      <c r="K211" s="1">
        <f t="shared" si="27"/>
        <v>8.7570586465673959</v>
      </c>
    </row>
    <row r="212" spans="1:11" x14ac:dyDescent="0.25">
      <c r="A212" s="1">
        <v>-7.0029999999999995E-2</v>
      </c>
      <c r="B212" s="1">
        <v>4.9129999999999996E-4</v>
      </c>
      <c r="C212" s="1">
        <f t="shared" si="23"/>
        <v>6.950473203648726</v>
      </c>
      <c r="D212" s="1">
        <v>5.3359999999999996E-4</v>
      </c>
      <c r="E212" s="1">
        <f t="shared" si="24"/>
        <v>7.548895789674253</v>
      </c>
      <c r="F212" s="1">
        <v>5.6749999999999997E-4</v>
      </c>
      <c r="G212" s="1">
        <f t="shared" si="25"/>
        <v>8.0284826848578312</v>
      </c>
      <c r="H212" s="1">
        <v>5.9880000000000003E-4</v>
      </c>
      <c r="I212" s="1">
        <f t="shared" si="26"/>
        <v>8.471287104304615</v>
      </c>
      <c r="J212" s="1">
        <v>6.2660000000000005E-4</v>
      </c>
      <c r="K212" s="1">
        <f t="shared" si="27"/>
        <v>8.8645766525672549</v>
      </c>
    </row>
    <row r="213" spans="1:11" x14ac:dyDescent="0.25">
      <c r="A213" s="1">
        <v>-6.5030000000000004E-2</v>
      </c>
      <c r="B213" s="1">
        <v>4.9640000000000003E-4</v>
      </c>
      <c r="C213" s="1">
        <f t="shared" si="23"/>
        <v>7.0226234445170528</v>
      </c>
      <c r="D213" s="1">
        <v>5.419E-4</v>
      </c>
      <c r="E213" s="1">
        <f t="shared" si="24"/>
        <v>7.6663167699109414</v>
      </c>
      <c r="F213" s="1">
        <v>5.7450000000000003E-4</v>
      </c>
      <c r="G213" s="1">
        <f t="shared" si="25"/>
        <v>8.1275124272261223</v>
      </c>
      <c r="H213" s="1">
        <v>6.0669999999999995E-4</v>
      </c>
      <c r="I213" s="1">
        <f t="shared" si="26"/>
        <v>8.5830492421202571</v>
      </c>
      <c r="J213" s="1">
        <v>6.3560000000000005E-4</v>
      </c>
      <c r="K213" s="1">
        <f t="shared" si="27"/>
        <v>8.9919006070407725</v>
      </c>
    </row>
    <row r="214" spans="1:11" x14ac:dyDescent="0.25">
      <c r="A214" s="1">
        <v>-6.003E-2</v>
      </c>
      <c r="B214" s="1">
        <v>5.0089999999999998E-4</v>
      </c>
      <c r="C214" s="1">
        <f t="shared" si="23"/>
        <v>7.0862854217538116</v>
      </c>
      <c r="D214" s="1">
        <v>5.4830000000000005E-4</v>
      </c>
      <c r="E214" s="1">
        <f t="shared" si="24"/>
        <v>7.7568582486476636</v>
      </c>
      <c r="F214" s="1">
        <v>5.8060000000000002E-4</v>
      </c>
      <c r="G214" s="1">
        <f t="shared" si="25"/>
        <v>8.2138097741470606</v>
      </c>
      <c r="H214" s="1">
        <v>6.1450000000000003E-4</v>
      </c>
      <c r="I214" s="1">
        <f t="shared" si="26"/>
        <v>8.6933966693306388</v>
      </c>
      <c r="J214" s="1">
        <v>6.4380000000000004E-4</v>
      </c>
      <c r="K214" s="1">
        <f t="shared" si="27"/>
        <v>9.1079068766721978</v>
      </c>
    </row>
    <row r="215" spans="1:11" x14ac:dyDescent="0.25">
      <c r="A215" s="1">
        <v>-5.5030000000000003E-2</v>
      </c>
      <c r="B215" s="1">
        <v>5.061E-4</v>
      </c>
      <c r="C215" s="1">
        <f t="shared" si="23"/>
        <v>7.1598503732273979</v>
      </c>
      <c r="D215" s="1">
        <v>5.5460000000000004E-4</v>
      </c>
      <c r="E215" s="1">
        <f t="shared" si="24"/>
        <v>7.8459850167791245</v>
      </c>
      <c r="F215" s="1">
        <v>5.8759999999999997E-4</v>
      </c>
      <c r="G215" s="1">
        <f t="shared" si="25"/>
        <v>8.3128395165153517</v>
      </c>
      <c r="H215" s="1">
        <v>6.2080000000000002E-4</v>
      </c>
      <c r="I215" s="1">
        <f t="shared" si="26"/>
        <v>8.7825234374620997</v>
      </c>
      <c r="J215" s="1">
        <v>6.5180000000000001E-4</v>
      </c>
      <c r="K215" s="1">
        <f t="shared" si="27"/>
        <v>9.2210837250931004</v>
      </c>
    </row>
    <row r="216" spans="1:11" x14ac:dyDescent="0.25">
      <c r="A216" s="1">
        <v>-5.0029999999999998E-2</v>
      </c>
      <c r="B216" s="1">
        <v>5.1040000000000005E-4</v>
      </c>
      <c r="C216" s="1">
        <f t="shared" si="23"/>
        <v>7.220682929253635</v>
      </c>
      <c r="D216" s="1">
        <v>5.599E-4</v>
      </c>
      <c r="E216" s="1">
        <f t="shared" si="24"/>
        <v>7.9209646788579722</v>
      </c>
      <c r="F216" s="1">
        <v>5.9369999999999996E-4</v>
      </c>
      <c r="G216" s="1">
        <f t="shared" si="25"/>
        <v>8.39913686343629</v>
      </c>
      <c r="H216" s="1">
        <v>6.2819999999999998E-4</v>
      </c>
      <c r="I216" s="1">
        <f t="shared" si="26"/>
        <v>8.8872120222514361</v>
      </c>
      <c r="J216" s="1">
        <v>6.5930000000000003E-4</v>
      </c>
      <c r="K216" s="1">
        <f t="shared" si="27"/>
        <v>9.3271870204876972</v>
      </c>
    </row>
    <row r="217" spans="1:11" x14ac:dyDescent="0.25">
      <c r="A217" s="1">
        <v>-4.5039999999999997E-2</v>
      </c>
      <c r="B217" s="1">
        <v>5.1409999999999997E-4</v>
      </c>
      <c r="C217" s="1">
        <f t="shared" si="23"/>
        <v>7.2730272216483014</v>
      </c>
      <c r="D217" s="1">
        <v>5.6539999999999997E-4</v>
      </c>
      <c r="E217" s="1">
        <f t="shared" si="24"/>
        <v>7.9987737621473443</v>
      </c>
      <c r="F217" s="1">
        <v>5.9969999999999999E-4</v>
      </c>
      <c r="G217" s="1">
        <f t="shared" si="25"/>
        <v>8.4840194997519678</v>
      </c>
      <c r="H217" s="1">
        <v>6.3440000000000002E-4</v>
      </c>
      <c r="I217" s="1">
        <f t="shared" si="26"/>
        <v>8.9749240797776366</v>
      </c>
      <c r="J217" s="1">
        <v>6.669E-4</v>
      </c>
      <c r="K217" s="1">
        <f t="shared" si="27"/>
        <v>9.4347050264875563</v>
      </c>
    </row>
    <row r="218" spans="1:11" x14ac:dyDescent="0.25">
      <c r="A218" s="1">
        <v>-4.0030000000000003E-2</v>
      </c>
      <c r="B218" s="1">
        <v>5.1789999999999996E-4</v>
      </c>
      <c r="C218" s="1">
        <f t="shared" si="23"/>
        <v>7.3267862246482292</v>
      </c>
      <c r="D218" s="1">
        <v>5.7120000000000001E-4</v>
      </c>
      <c r="E218" s="1">
        <f t="shared" si="24"/>
        <v>8.0808269772524994</v>
      </c>
      <c r="F218" s="1">
        <v>6.0470000000000001E-4</v>
      </c>
      <c r="G218" s="1">
        <f t="shared" si="25"/>
        <v>8.5547550300150323</v>
      </c>
      <c r="H218" s="1">
        <v>6.4119999999999997E-4</v>
      </c>
      <c r="I218" s="1">
        <f t="shared" si="26"/>
        <v>9.0711244009354033</v>
      </c>
      <c r="J218" s="1">
        <v>6.7429999999999996E-4</v>
      </c>
      <c r="K218" s="1">
        <f t="shared" si="27"/>
        <v>9.5393936112768909</v>
      </c>
    </row>
    <row r="219" spans="1:11" x14ac:dyDescent="0.25">
      <c r="A219" s="1">
        <v>-3.5029999999999999E-2</v>
      </c>
      <c r="B219" s="1">
        <v>5.218E-4</v>
      </c>
      <c r="C219" s="1">
        <f t="shared" si="23"/>
        <v>7.3819599382534218</v>
      </c>
      <c r="D219" s="1">
        <v>5.7510000000000005E-4</v>
      </c>
      <c r="E219" s="1">
        <f t="shared" si="24"/>
        <v>8.1360006908576903</v>
      </c>
      <c r="F219" s="1">
        <v>6.0999999999999997E-4</v>
      </c>
      <c r="G219" s="1">
        <f t="shared" si="25"/>
        <v>8.62973469209388</v>
      </c>
      <c r="H219" s="1">
        <v>6.4760000000000002E-4</v>
      </c>
      <c r="I219" s="1">
        <f t="shared" si="26"/>
        <v>9.1616658796721264</v>
      </c>
      <c r="J219" s="1">
        <v>6.8110000000000002E-4</v>
      </c>
      <c r="K219" s="1">
        <f t="shared" si="27"/>
        <v>9.6355939324346593</v>
      </c>
    </row>
    <row r="220" spans="1:11" x14ac:dyDescent="0.25">
      <c r="A220" s="1">
        <v>-3.0030000000000001E-2</v>
      </c>
      <c r="B220" s="1">
        <v>5.2510000000000002E-4</v>
      </c>
      <c r="C220" s="1">
        <f t="shared" si="23"/>
        <v>7.4286453882270438</v>
      </c>
      <c r="D220" s="1">
        <v>5.8009999999999995E-4</v>
      </c>
      <c r="E220" s="1">
        <f t="shared" si="24"/>
        <v>8.2067362211207531</v>
      </c>
      <c r="F220" s="1">
        <v>6.1519999999999999E-4</v>
      </c>
      <c r="G220" s="1">
        <f t="shared" si="25"/>
        <v>8.7032996435674672</v>
      </c>
      <c r="H220" s="1">
        <v>6.5289999999999999E-4</v>
      </c>
      <c r="I220" s="1">
        <f t="shared" si="26"/>
        <v>9.2366455417509759</v>
      </c>
      <c r="J220" s="1">
        <v>6.8720000000000001E-4</v>
      </c>
      <c r="K220" s="1">
        <f t="shared" si="27"/>
        <v>9.7218912793555976</v>
      </c>
    </row>
    <row r="221" spans="1:11" x14ac:dyDescent="0.25">
      <c r="A221" s="1">
        <v>-2.503E-2</v>
      </c>
      <c r="B221" s="1">
        <v>5.2829999999999999E-4</v>
      </c>
      <c r="C221" s="1">
        <f t="shared" si="23"/>
        <v>7.4739161275954045</v>
      </c>
      <c r="D221" s="1">
        <v>5.8390000000000004E-4</v>
      </c>
      <c r="E221" s="1">
        <f t="shared" si="24"/>
        <v>8.2604952241206853</v>
      </c>
      <c r="F221" s="1">
        <v>6.2009999999999995E-4</v>
      </c>
      <c r="G221" s="1">
        <f t="shared" si="25"/>
        <v>8.7726204632252713</v>
      </c>
      <c r="H221" s="1">
        <v>6.6049999999999995E-4</v>
      </c>
      <c r="I221" s="1">
        <f t="shared" si="26"/>
        <v>9.3441635477508331</v>
      </c>
      <c r="J221" s="1">
        <v>6.9309999999999999E-4</v>
      </c>
      <c r="K221" s="1">
        <f t="shared" si="27"/>
        <v>9.8053592050660132</v>
      </c>
    </row>
    <row r="222" spans="1:11" x14ac:dyDescent="0.25">
      <c r="A222" s="1">
        <v>-2.0029999999999999E-2</v>
      </c>
      <c r="B222" s="1">
        <v>5.3120000000000001E-4</v>
      </c>
      <c r="C222" s="1">
        <f t="shared" si="23"/>
        <v>7.5149427351479829</v>
      </c>
      <c r="D222" s="1">
        <v>5.8810000000000004E-4</v>
      </c>
      <c r="E222" s="1">
        <f t="shared" si="24"/>
        <v>8.3199130695416592</v>
      </c>
      <c r="F222" s="1">
        <v>6.2480000000000001E-4</v>
      </c>
      <c r="G222" s="1">
        <f t="shared" si="25"/>
        <v>8.8391118616725528</v>
      </c>
      <c r="H222" s="1">
        <v>6.6430000000000005E-4</v>
      </c>
      <c r="I222" s="1">
        <f t="shared" si="26"/>
        <v>9.3979225507507618</v>
      </c>
      <c r="J222" s="1">
        <v>6.9459999999999997E-4</v>
      </c>
      <c r="K222" s="1">
        <f t="shared" si="27"/>
        <v>9.826579864144934</v>
      </c>
    </row>
    <row r="223" spans="1:11" x14ac:dyDescent="0.25">
      <c r="A223" s="1">
        <v>-1.503E-2</v>
      </c>
      <c r="B223" s="1">
        <v>5.3330000000000001E-4</v>
      </c>
      <c r="C223" s="1">
        <f t="shared" si="23"/>
        <v>7.5446516578584699</v>
      </c>
      <c r="D223" s="1">
        <v>5.9190000000000002E-4</v>
      </c>
      <c r="E223" s="1">
        <f t="shared" si="24"/>
        <v>8.3736720725415861</v>
      </c>
      <c r="F223" s="1">
        <v>6.2890000000000005E-4</v>
      </c>
      <c r="G223" s="1">
        <f t="shared" si="25"/>
        <v>8.8971149964882645</v>
      </c>
      <c r="H223" s="1">
        <v>6.648E-4</v>
      </c>
      <c r="I223" s="1">
        <f t="shared" si="26"/>
        <v>9.4049961037770693</v>
      </c>
      <c r="J223" s="1">
        <v>7.0069999999999996E-4</v>
      </c>
      <c r="K223" s="1">
        <f t="shared" si="27"/>
        <v>9.9128772110658723</v>
      </c>
    </row>
    <row r="224" spans="1:11" x14ac:dyDescent="0.25">
      <c r="A224" s="1">
        <v>-1.0030000000000001E-2</v>
      </c>
      <c r="B224" s="1">
        <v>5.3600000000000002E-4</v>
      </c>
      <c r="C224" s="1">
        <f t="shared" si="23"/>
        <v>7.5828488442005249</v>
      </c>
      <c r="D224" s="1">
        <v>5.9500000000000004E-4</v>
      </c>
      <c r="E224" s="1">
        <f t="shared" si="24"/>
        <v>8.4175281013046881</v>
      </c>
      <c r="F224" s="1">
        <v>6.334E-4</v>
      </c>
      <c r="G224" s="1">
        <f t="shared" si="25"/>
        <v>8.9607769737250216</v>
      </c>
      <c r="H224" s="1">
        <v>6.7089999999999999E-4</v>
      </c>
      <c r="I224" s="1">
        <f t="shared" si="26"/>
        <v>9.4912934506980058</v>
      </c>
      <c r="J224" s="1">
        <v>7.0569999999999997E-4</v>
      </c>
      <c r="K224" s="1">
        <f t="shared" si="27"/>
        <v>9.9836127413289368</v>
      </c>
    </row>
    <row r="225" spans="1:11" x14ac:dyDescent="0.25">
      <c r="A225" s="1">
        <v>-5.0330000000000001E-3</v>
      </c>
      <c r="B225" s="1">
        <v>5.3879999999999998E-4</v>
      </c>
      <c r="C225" s="1">
        <f t="shared" si="23"/>
        <v>7.6224607411478402</v>
      </c>
      <c r="D225" s="1">
        <v>5.9849999999999997E-4</v>
      </c>
      <c r="E225" s="1">
        <f t="shared" si="24"/>
        <v>8.4670429724888301</v>
      </c>
      <c r="F225" s="1">
        <v>6.3710000000000004E-4</v>
      </c>
      <c r="G225" s="1">
        <f t="shared" si="25"/>
        <v>9.0131212661196898</v>
      </c>
      <c r="H225" s="1">
        <v>6.7710000000000003E-4</v>
      </c>
      <c r="I225" s="1">
        <f t="shared" si="26"/>
        <v>9.579005508224208</v>
      </c>
      <c r="J225" s="1">
        <v>7.1179999999999995E-4</v>
      </c>
      <c r="K225" s="1">
        <f t="shared" si="27"/>
        <v>10.069910088249875</v>
      </c>
    </row>
    <row r="226" spans="1:11" x14ac:dyDescent="0.25">
      <c r="A226" s="1">
        <v>-3.553E-5</v>
      </c>
      <c r="B226" s="1">
        <v>5.4060000000000002E-4</v>
      </c>
      <c r="C226" s="1">
        <f t="shared" si="23"/>
        <v>7.6479255320425432</v>
      </c>
      <c r="D226" s="1">
        <v>6.0260000000000001E-4</v>
      </c>
      <c r="E226" s="1">
        <f t="shared" si="24"/>
        <v>8.5250461073045454</v>
      </c>
      <c r="F226" s="1">
        <v>6.4150000000000003E-4</v>
      </c>
      <c r="G226" s="1">
        <f t="shared" si="25"/>
        <v>9.0753685327511882</v>
      </c>
      <c r="H226" s="1">
        <v>6.8199999999999999E-4</v>
      </c>
      <c r="I226" s="1">
        <f t="shared" si="26"/>
        <v>9.6483263278820104</v>
      </c>
      <c r="J226" s="1">
        <v>7.1630000000000001E-4</v>
      </c>
      <c r="K226" s="1">
        <f t="shared" si="27"/>
        <v>10.133572065486634</v>
      </c>
    </row>
    <row r="227" spans="1:11" x14ac:dyDescent="0.25">
      <c r="A227" s="1">
        <v>4.9560000000000003E-3</v>
      </c>
      <c r="B227" s="1">
        <v>5.4299999999999997E-4</v>
      </c>
      <c r="C227" s="1">
        <f t="shared" si="23"/>
        <v>7.6818785865688142</v>
      </c>
      <c r="D227" s="1">
        <v>6.0479999999999996E-4</v>
      </c>
      <c r="E227" s="1">
        <f t="shared" si="24"/>
        <v>8.5561697406202928</v>
      </c>
      <c r="F227" s="1">
        <v>6.4519999999999996E-4</v>
      </c>
      <c r="G227" s="1">
        <f t="shared" si="25"/>
        <v>9.1277128251458546</v>
      </c>
      <c r="H227" s="1">
        <v>6.8610000000000003E-4</v>
      </c>
      <c r="I227" s="1">
        <f t="shared" si="26"/>
        <v>9.7063294626977239</v>
      </c>
      <c r="J227" s="1">
        <v>7.2119999999999997E-4</v>
      </c>
      <c r="K227" s="1">
        <f t="shared" si="27"/>
        <v>10.202892885144436</v>
      </c>
    </row>
    <row r="228" spans="1:11" x14ac:dyDescent="0.25">
      <c r="A228" s="1">
        <v>9.9539999999999993E-3</v>
      </c>
      <c r="B228" s="1">
        <v>5.4429999999999995E-4</v>
      </c>
      <c r="C228" s="1">
        <f t="shared" si="23"/>
        <v>7.7002698244372105</v>
      </c>
      <c r="D228" s="1">
        <v>6.0740000000000002E-4</v>
      </c>
      <c r="E228" s="1">
        <f t="shared" si="24"/>
        <v>8.5929522163570873</v>
      </c>
      <c r="F228" s="1">
        <v>6.4769999999999997E-4</v>
      </c>
      <c r="G228" s="1">
        <f t="shared" si="25"/>
        <v>9.1630805902773869</v>
      </c>
      <c r="H228" s="1">
        <v>6.8919999999999995E-4</v>
      </c>
      <c r="I228" s="1">
        <f t="shared" si="26"/>
        <v>9.7501854914608224</v>
      </c>
      <c r="J228" s="1">
        <v>7.2599999999999997E-4</v>
      </c>
      <c r="K228" s="1">
        <f t="shared" si="27"/>
        <v>10.270798994196978</v>
      </c>
    </row>
    <row r="229" spans="1:11" x14ac:dyDescent="0.25">
      <c r="A229" s="1">
        <v>1.4959999999999999E-2</v>
      </c>
      <c r="B229" s="1">
        <v>5.4640000000000005E-4</v>
      </c>
      <c r="C229" s="1">
        <f t="shared" si="23"/>
        <v>7.7299787471477002</v>
      </c>
      <c r="D229" s="1">
        <v>6.1010000000000003E-4</v>
      </c>
      <c r="E229" s="1">
        <f t="shared" si="24"/>
        <v>8.6311494026991422</v>
      </c>
      <c r="F229" s="1">
        <v>6.5129999999999995E-4</v>
      </c>
      <c r="G229" s="1">
        <f t="shared" si="25"/>
        <v>9.2140101720667946</v>
      </c>
      <c r="H229" s="1">
        <v>6.9300000000000004E-4</v>
      </c>
      <c r="I229" s="1">
        <f t="shared" si="26"/>
        <v>9.8039444944607528</v>
      </c>
      <c r="J229" s="1">
        <v>7.3059999999999998E-4</v>
      </c>
      <c r="K229" s="1">
        <f t="shared" si="27"/>
        <v>10.335875682038999</v>
      </c>
    </row>
    <row r="230" spans="1:11" x14ac:dyDescent="0.25">
      <c r="A230" s="1">
        <v>1.9949999999999999E-2</v>
      </c>
      <c r="B230" s="1">
        <v>5.4799999999999998E-4</v>
      </c>
      <c r="C230" s="1">
        <f t="shared" si="23"/>
        <v>7.7526141168318787</v>
      </c>
      <c r="D230" s="1">
        <v>6.1249999999999998E-4</v>
      </c>
      <c r="E230" s="1">
        <f t="shared" si="24"/>
        <v>8.6651024572254123</v>
      </c>
      <c r="F230" s="1">
        <v>6.5320000000000005E-4</v>
      </c>
      <c r="G230" s="1">
        <f t="shared" si="25"/>
        <v>9.2408896735667589</v>
      </c>
      <c r="H230" s="1">
        <v>6.9620000000000001E-4</v>
      </c>
      <c r="I230" s="1">
        <f t="shared" si="26"/>
        <v>9.8492152338291152</v>
      </c>
      <c r="J230" s="1">
        <v>7.2979999999999996E-4</v>
      </c>
      <c r="K230" s="1">
        <f t="shared" si="27"/>
        <v>10.324557997196909</v>
      </c>
    </row>
    <row r="231" spans="1:11" x14ac:dyDescent="0.25">
      <c r="A231" s="1">
        <v>2.495E-2</v>
      </c>
      <c r="B231" s="1">
        <v>5.4900000000000001E-4</v>
      </c>
      <c r="C231" s="1">
        <f t="shared" si="23"/>
        <v>7.7667612228844929</v>
      </c>
      <c r="D231" s="1">
        <v>6.1370000000000001E-4</v>
      </c>
      <c r="E231" s="1">
        <f t="shared" si="24"/>
        <v>8.6820789844885482</v>
      </c>
      <c r="F231" s="1">
        <v>6.556E-4</v>
      </c>
      <c r="G231" s="1">
        <f t="shared" si="25"/>
        <v>9.274842728093029</v>
      </c>
      <c r="H231" s="1">
        <v>6.9870000000000002E-4</v>
      </c>
      <c r="I231" s="1">
        <f t="shared" si="26"/>
        <v>9.8845829989606457</v>
      </c>
      <c r="J231" s="1">
        <v>7.3329999999999999E-4</v>
      </c>
      <c r="K231" s="1">
        <f t="shared" si="27"/>
        <v>10.374072868381052</v>
      </c>
    </row>
    <row r="232" spans="1:11" x14ac:dyDescent="0.25">
      <c r="A232" s="1">
        <v>2.9940000000000001E-2</v>
      </c>
      <c r="B232" s="1">
        <v>5.4949999999999997E-4</v>
      </c>
      <c r="C232" s="1">
        <f t="shared" si="23"/>
        <v>7.7738347759107986</v>
      </c>
      <c r="D232" s="1">
        <v>6.1459999999999998E-4</v>
      </c>
      <c r="E232" s="1">
        <f t="shared" si="24"/>
        <v>8.6948113799358993</v>
      </c>
      <c r="F232" s="1">
        <v>6.5760000000000005E-4</v>
      </c>
      <c r="G232" s="1">
        <f t="shared" si="25"/>
        <v>9.3031369401982555</v>
      </c>
      <c r="H232" s="1">
        <v>7.0229999999999999E-4</v>
      </c>
      <c r="I232" s="1">
        <f t="shared" si="26"/>
        <v>9.9355125807500535</v>
      </c>
      <c r="J232" s="1">
        <v>7.3769999999999999E-4</v>
      </c>
      <c r="K232" s="1">
        <f t="shared" si="27"/>
        <v>10.436320135012551</v>
      </c>
    </row>
    <row r="233" spans="1:11" x14ac:dyDescent="0.25">
      <c r="A233" s="1">
        <v>3.4959999999999998E-2</v>
      </c>
      <c r="B233" s="1">
        <v>5.5040000000000004E-4</v>
      </c>
      <c r="C233" s="1">
        <f t="shared" si="23"/>
        <v>7.7865671713581506</v>
      </c>
      <c r="D233" s="1">
        <v>6.156E-4</v>
      </c>
      <c r="E233" s="1">
        <f t="shared" si="24"/>
        <v>8.7089584859885125</v>
      </c>
      <c r="F233" s="1">
        <v>6.5600000000000001E-4</v>
      </c>
      <c r="G233" s="1">
        <f t="shared" si="25"/>
        <v>9.2805015705140743</v>
      </c>
      <c r="H233" s="1">
        <v>7.046E-4</v>
      </c>
      <c r="I233" s="1">
        <f t="shared" si="26"/>
        <v>9.9680509246710631</v>
      </c>
      <c r="J233" s="1">
        <v>7.4019999999999999E-4</v>
      </c>
      <c r="K233" s="1">
        <f t="shared" si="27"/>
        <v>10.471687900144081</v>
      </c>
    </row>
    <row r="234" spans="1:11" x14ac:dyDescent="0.25">
      <c r="A234" s="1">
        <v>3.9969999999999999E-2</v>
      </c>
      <c r="B234" s="1">
        <v>5.5080000000000005E-4</v>
      </c>
      <c r="C234" s="1">
        <f t="shared" si="23"/>
        <v>7.7922260137791968</v>
      </c>
      <c r="D234" s="1">
        <v>6.1709999999999998E-4</v>
      </c>
      <c r="E234" s="1">
        <f t="shared" si="24"/>
        <v>8.7301791450674315</v>
      </c>
      <c r="F234" s="1">
        <v>6.5379999999999995E-4</v>
      </c>
      <c r="G234" s="1">
        <f t="shared" si="25"/>
        <v>9.2493779371983251</v>
      </c>
      <c r="H234" s="1">
        <v>7.0149999999999998E-4</v>
      </c>
      <c r="I234" s="1">
        <f t="shared" si="26"/>
        <v>9.9241948959079629</v>
      </c>
      <c r="J234" s="1">
        <v>7.4299999999999995E-4</v>
      </c>
      <c r="K234" s="1">
        <f t="shared" si="27"/>
        <v>10.511299797091398</v>
      </c>
    </row>
    <row r="235" spans="1:11" x14ac:dyDescent="0.25">
      <c r="A235" s="1">
        <v>4.4970000000000003E-2</v>
      </c>
      <c r="B235" s="1">
        <v>5.5110000000000001E-4</v>
      </c>
      <c r="C235" s="1">
        <f t="shared" si="23"/>
        <v>7.7964701455949799</v>
      </c>
      <c r="D235" s="1">
        <v>6.1839999999999996E-4</v>
      </c>
      <c r="E235" s="1">
        <f t="shared" si="24"/>
        <v>8.7485703829358279</v>
      </c>
      <c r="F235" s="1">
        <v>6.5539999999999999E-4</v>
      </c>
      <c r="G235" s="1">
        <f t="shared" si="25"/>
        <v>9.2720133068825064</v>
      </c>
      <c r="H235" s="1">
        <v>7.0200000000000004E-4</v>
      </c>
      <c r="I235" s="1">
        <f t="shared" si="26"/>
        <v>9.9312684489342704</v>
      </c>
      <c r="J235" s="1">
        <v>7.4520000000000001E-4</v>
      </c>
      <c r="K235" s="1">
        <f t="shared" si="27"/>
        <v>10.542423430407146</v>
      </c>
    </row>
    <row r="236" spans="1:11" x14ac:dyDescent="0.25">
      <c r="A236" s="1">
        <v>4.9970000000000001E-2</v>
      </c>
      <c r="B236" s="1">
        <v>5.5139999999999996E-4</v>
      </c>
      <c r="C236" s="1">
        <f t="shared" si="23"/>
        <v>7.8007142774107638</v>
      </c>
      <c r="D236" s="1">
        <v>6.1930000000000004E-4</v>
      </c>
      <c r="E236" s="1">
        <f t="shared" si="24"/>
        <v>8.7613027783831807</v>
      </c>
      <c r="F236" s="1">
        <v>6.581E-4</v>
      </c>
      <c r="G236" s="1">
        <f t="shared" si="25"/>
        <v>9.3102104932245613</v>
      </c>
      <c r="H236" s="1">
        <v>7.0140000000000003E-4</v>
      </c>
      <c r="I236" s="1">
        <f t="shared" si="26"/>
        <v>9.9227801853027007</v>
      </c>
      <c r="J236" s="1">
        <v>7.471E-4</v>
      </c>
      <c r="K236" s="1">
        <f t="shared" si="27"/>
        <v>10.569302931907112</v>
      </c>
    </row>
    <row r="237" spans="1:11" x14ac:dyDescent="0.25">
      <c r="A237" s="1">
        <v>5.4969999999999998E-2</v>
      </c>
      <c r="B237" s="1">
        <v>5.5150000000000002E-4</v>
      </c>
      <c r="C237" s="1">
        <f t="shared" si="23"/>
        <v>7.8021289880160243</v>
      </c>
      <c r="D237" s="1">
        <v>6.2E-4</v>
      </c>
      <c r="E237" s="1">
        <f t="shared" si="24"/>
        <v>8.7712057526200091</v>
      </c>
      <c r="F237" s="1">
        <v>6.6069999999999996E-4</v>
      </c>
      <c r="G237" s="1">
        <f t="shared" si="25"/>
        <v>9.346992968961354</v>
      </c>
      <c r="H237" s="1">
        <v>7.0450000000000005E-4</v>
      </c>
      <c r="I237" s="1">
        <f t="shared" si="26"/>
        <v>9.9666362140658009</v>
      </c>
      <c r="J237" s="1">
        <v>7.4689999999999999E-4</v>
      </c>
      <c r="K237" s="1">
        <f t="shared" si="27"/>
        <v>10.566473510696589</v>
      </c>
    </row>
    <row r="238" spans="1:11" x14ac:dyDescent="0.25">
      <c r="A238" s="1">
        <v>5.9970000000000002E-2</v>
      </c>
      <c r="B238" s="1">
        <v>5.5099999999999995E-4</v>
      </c>
      <c r="C238" s="1">
        <f t="shared" si="23"/>
        <v>7.7950554349897176</v>
      </c>
      <c r="D238" s="1">
        <v>6.1950000000000004E-4</v>
      </c>
      <c r="E238" s="1">
        <f t="shared" si="24"/>
        <v>8.7641321995937034</v>
      </c>
      <c r="F238" s="1">
        <v>6.625E-4</v>
      </c>
      <c r="G238" s="1">
        <f t="shared" si="25"/>
        <v>9.3724577598560579</v>
      </c>
      <c r="H238" s="1">
        <v>7.0629999999999998E-4</v>
      </c>
      <c r="I238" s="1">
        <f t="shared" si="26"/>
        <v>9.992101004960503</v>
      </c>
      <c r="J238" s="1">
        <v>7.4620000000000003E-4</v>
      </c>
      <c r="K238" s="1">
        <f t="shared" si="27"/>
        <v>10.556570536459761</v>
      </c>
    </row>
    <row r="239" spans="1:11" x14ac:dyDescent="0.25">
      <c r="A239" s="1">
        <v>6.497E-2</v>
      </c>
      <c r="B239" s="1">
        <v>5.5099999999999995E-4</v>
      </c>
      <c r="C239" s="1">
        <f t="shared" si="23"/>
        <v>7.7950554349897176</v>
      </c>
      <c r="D239" s="1">
        <v>6.2E-4</v>
      </c>
      <c r="E239" s="1">
        <f t="shared" si="24"/>
        <v>8.7712057526200091</v>
      </c>
      <c r="F239" s="1">
        <v>6.6350000000000003E-4</v>
      </c>
      <c r="G239" s="1">
        <f t="shared" si="25"/>
        <v>9.3866048659086712</v>
      </c>
      <c r="H239" s="1">
        <v>7.0799999999999997E-4</v>
      </c>
      <c r="I239" s="1">
        <f t="shared" si="26"/>
        <v>10.016151085249946</v>
      </c>
      <c r="J239" s="1">
        <v>7.4669999999999999E-4</v>
      </c>
      <c r="K239" s="1">
        <f t="shared" si="27"/>
        <v>10.563644089486067</v>
      </c>
    </row>
    <row r="240" spans="1:11" x14ac:dyDescent="0.25">
      <c r="A240" s="1">
        <v>6.9970000000000004E-2</v>
      </c>
      <c r="B240" s="1">
        <v>5.5000000000000003E-4</v>
      </c>
      <c r="C240" s="1">
        <f t="shared" si="23"/>
        <v>7.7809083289371062</v>
      </c>
      <c r="D240" s="1">
        <v>6.2029999999999995E-4</v>
      </c>
      <c r="E240" s="1">
        <f t="shared" si="24"/>
        <v>8.7754498844357922</v>
      </c>
      <c r="F240" s="1">
        <v>6.6379999999999998E-4</v>
      </c>
      <c r="G240" s="1">
        <f t="shared" si="25"/>
        <v>9.3908489977244543</v>
      </c>
      <c r="H240" s="1">
        <v>7.0899999999999999E-4</v>
      </c>
      <c r="I240" s="1">
        <f t="shared" si="26"/>
        <v>10.03029819130256</v>
      </c>
      <c r="J240" s="1">
        <v>7.4819999999999997E-4</v>
      </c>
      <c r="K240" s="1">
        <f t="shared" si="27"/>
        <v>10.584864748564986</v>
      </c>
    </row>
    <row r="241" spans="1:11" x14ac:dyDescent="0.25">
      <c r="A241" s="1">
        <v>7.4969999999999995E-2</v>
      </c>
      <c r="B241" s="1">
        <v>5.4909999999999996E-4</v>
      </c>
      <c r="C241" s="1">
        <f t="shared" si="23"/>
        <v>7.7681759334897524</v>
      </c>
      <c r="D241" s="1">
        <v>6.1939999999999999E-4</v>
      </c>
      <c r="E241" s="1">
        <f t="shared" si="24"/>
        <v>8.7627174889884412</v>
      </c>
      <c r="F241" s="1">
        <v>6.6299999999999996E-4</v>
      </c>
      <c r="G241" s="1">
        <f t="shared" si="25"/>
        <v>9.3795313128823636</v>
      </c>
      <c r="H241" s="1">
        <v>7.1069999999999998E-4</v>
      </c>
      <c r="I241" s="1">
        <f t="shared" si="26"/>
        <v>10.054348271592001</v>
      </c>
      <c r="J241" s="1">
        <v>7.4969999999999995E-4</v>
      </c>
      <c r="K241" s="1">
        <f t="shared" si="27"/>
        <v>10.606085407643905</v>
      </c>
    </row>
    <row r="242" spans="1:11" x14ac:dyDescent="0.25">
      <c r="A242" s="1">
        <v>7.9969999999999999E-2</v>
      </c>
      <c r="B242" s="1">
        <v>5.486E-4</v>
      </c>
      <c r="C242" s="1">
        <f t="shared" si="23"/>
        <v>7.7611023804634467</v>
      </c>
      <c r="D242" s="1">
        <v>6.179E-4</v>
      </c>
      <c r="E242" s="1">
        <f t="shared" si="24"/>
        <v>8.7414968299095221</v>
      </c>
      <c r="F242" s="1">
        <v>6.6239999999999995E-4</v>
      </c>
      <c r="G242" s="1">
        <f t="shared" si="25"/>
        <v>9.3710430492507975</v>
      </c>
      <c r="H242" s="1">
        <v>7.1000000000000002E-4</v>
      </c>
      <c r="I242" s="1">
        <f t="shared" si="26"/>
        <v>10.044445297355171</v>
      </c>
      <c r="J242" s="1">
        <v>7.5009999999999996E-4</v>
      </c>
      <c r="K242" s="1">
        <f t="shared" si="27"/>
        <v>10.61174425006495</v>
      </c>
    </row>
    <row r="243" spans="1:11" x14ac:dyDescent="0.25">
      <c r="A243" s="1">
        <v>8.4959999999999994E-2</v>
      </c>
      <c r="B243" s="1">
        <v>5.4759999999999997E-4</v>
      </c>
      <c r="C243" s="1">
        <f t="shared" si="23"/>
        <v>7.7469552744108343</v>
      </c>
      <c r="D243" s="1">
        <v>6.1760000000000005E-4</v>
      </c>
      <c r="E243" s="1">
        <f t="shared" si="24"/>
        <v>8.7372526980937391</v>
      </c>
      <c r="F243" s="1">
        <v>6.6180000000000004E-4</v>
      </c>
      <c r="G243" s="1">
        <f t="shared" si="25"/>
        <v>9.3625547856192313</v>
      </c>
      <c r="H243" s="1">
        <v>7.0929999999999995E-4</v>
      </c>
      <c r="I243" s="1">
        <f t="shared" si="26"/>
        <v>10.034542323118343</v>
      </c>
      <c r="J243" s="1">
        <v>7.5000000000000002E-4</v>
      </c>
      <c r="K243" s="1">
        <f t="shared" si="27"/>
        <v>10.610329539459689</v>
      </c>
    </row>
    <row r="244" spans="1:11" x14ac:dyDescent="0.25">
      <c r="A244" s="1">
        <v>8.9950000000000002E-2</v>
      </c>
      <c r="B244" s="1">
        <v>5.4569999999999998E-4</v>
      </c>
      <c r="C244" s="1">
        <f t="shared" si="23"/>
        <v>7.7200757729108691</v>
      </c>
      <c r="D244" s="1">
        <v>6.1649999999999997E-4</v>
      </c>
      <c r="E244" s="1">
        <f t="shared" si="24"/>
        <v>8.7216908814358636</v>
      </c>
      <c r="F244" s="1">
        <v>6.6069999999999996E-4</v>
      </c>
      <c r="G244" s="1">
        <f t="shared" si="25"/>
        <v>9.346992968961354</v>
      </c>
      <c r="H244" s="1">
        <v>7.0739999999999996E-4</v>
      </c>
      <c r="I244" s="1">
        <f t="shared" si="26"/>
        <v>10.007662821618377</v>
      </c>
      <c r="J244" s="1">
        <v>7.4719999999999995E-4</v>
      </c>
      <c r="K244" s="1">
        <f t="shared" si="27"/>
        <v>10.570717642512372</v>
      </c>
    </row>
    <row r="245" spans="1:11" x14ac:dyDescent="0.25">
      <c r="A245" s="1">
        <v>9.4960000000000003E-2</v>
      </c>
      <c r="B245" s="1">
        <v>5.44E-4</v>
      </c>
      <c r="C245" s="1">
        <f t="shared" si="23"/>
        <v>7.6960256926214283</v>
      </c>
      <c r="D245" s="1">
        <v>6.1439999999999997E-4</v>
      </c>
      <c r="E245" s="1">
        <f t="shared" si="24"/>
        <v>8.6919819587253766</v>
      </c>
      <c r="F245" s="1">
        <v>6.5899999999999997E-4</v>
      </c>
      <c r="G245" s="1">
        <f t="shared" si="25"/>
        <v>9.3229428886719123</v>
      </c>
      <c r="H245" s="1">
        <v>7.0209999999999999E-4</v>
      </c>
      <c r="I245" s="1">
        <f t="shared" si="26"/>
        <v>9.9326831595395291</v>
      </c>
      <c r="J245" s="1">
        <v>7.4439999999999999E-4</v>
      </c>
      <c r="K245" s="1">
        <f t="shared" si="27"/>
        <v>10.531105745565055</v>
      </c>
    </row>
    <row r="246" spans="1:11" x14ac:dyDescent="0.25">
      <c r="A246" s="1">
        <v>9.9959999999999993E-2</v>
      </c>
      <c r="B246" s="1">
        <v>5.4199999999999995E-4</v>
      </c>
      <c r="C246" s="1">
        <f t="shared" si="23"/>
        <v>7.6677314805162009</v>
      </c>
      <c r="D246" s="1">
        <v>6.1180000000000002E-4</v>
      </c>
      <c r="E246" s="1">
        <f t="shared" si="24"/>
        <v>8.6551994829885839</v>
      </c>
      <c r="F246" s="1">
        <v>6.5749999999999999E-4</v>
      </c>
      <c r="G246" s="1">
        <f t="shared" si="25"/>
        <v>9.3017222295929933</v>
      </c>
      <c r="H246" s="1">
        <v>6.9970000000000004E-4</v>
      </c>
      <c r="I246" s="1">
        <f t="shared" si="26"/>
        <v>9.898730105013259</v>
      </c>
      <c r="J246" s="1">
        <v>7.4189999999999998E-4</v>
      </c>
      <c r="K246" s="1">
        <f t="shared" si="27"/>
        <v>10.495737980433525</v>
      </c>
    </row>
    <row r="247" spans="1:11" x14ac:dyDescent="0.25">
      <c r="A247" s="1">
        <v>0.105</v>
      </c>
      <c r="B247" s="1">
        <v>5.3989999999999995E-4</v>
      </c>
      <c r="C247" s="1">
        <f t="shared" si="23"/>
        <v>7.6380225578057139</v>
      </c>
      <c r="D247" s="1">
        <v>6.0849999999999999E-4</v>
      </c>
      <c r="E247" s="1">
        <f t="shared" si="24"/>
        <v>8.608514033014961</v>
      </c>
      <c r="F247" s="1">
        <v>6.5479999999999998E-4</v>
      </c>
      <c r="G247" s="1">
        <f t="shared" si="25"/>
        <v>9.2635250432509384</v>
      </c>
      <c r="H247" s="1">
        <v>6.9640000000000001E-4</v>
      </c>
      <c r="I247" s="1">
        <f t="shared" si="26"/>
        <v>9.8520446550396361</v>
      </c>
      <c r="J247" s="1">
        <v>7.3930000000000003E-4</v>
      </c>
      <c r="K247" s="1">
        <f t="shared" si="27"/>
        <v>10.458955504696732</v>
      </c>
    </row>
    <row r="248" spans="1:11" x14ac:dyDescent="0.25">
      <c r="A248" s="1">
        <v>0.1099</v>
      </c>
      <c r="B248" s="1">
        <v>5.4060000000000002E-4</v>
      </c>
      <c r="C248" s="1">
        <f t="shared" si="23"/>
        <v>7.6479255320425432</v>
      </c>
      <c r="D248" s="1">
        <v>6.0550000000000003E-4</v>
      </c>
      <c r="E248" s="1">
        <f t="shared" si="24"/>
        <v>8.566072714857123</v>
      </c>
      <c r="F248" s="1">
        <v>6.5059999999999998E-4</v>
      </c>
      <c r="G248" s="1">
        <f t="shared" si="25"/>
        <v>9.2041071978299644</v>
      </c>
      <c r="H248" s="1">
        <v>6.9399999999999996E-4</v>
      </c>
      <c r="I248" s="1">
        <f t="shared" si="26"/>
        <v>9.8180916005133643</v>
      </c>
      <c r="J248" s="1">
        <v>7.3729999999999998E-4</v>
      </c>
      <c r="K248" s="1">
        <f t="shared" si="27"/>
        <v>10.430661292591504</v>
      </c>
    </row>
    <row r="249" spans="1:11" x14ac:dyDescent="0.25">
      <c r="A249" s="1">
        <v>0.1149</v>
      </c>
      <c r="B249" s="1">
        <v>5.3740000000000005E-4</v>
      </c>
      <c r="C249" s="1">
        <f t="shared" si="23"/>
        <v>7.6026547926741843</v>
      </c>
      <c r="D249" s="1">
        <v>6.0179999999999999E-4</v>
      </c>
      <c r="E249" s="1">
        <f t="shared" si="24"/>
        <v>8.5137284224624548</v>
      </c>
      <c r="F249" s="1">
        <v>6.4720000000000001E-4</v>
      </c>
      <c r="G249" s="1">
        <f t="shared" si="25"/>
        <v>9.1560070372510811</v>
      </c>
      <c r="H249" s="1">
        <v>6.9099999999999999E-4</v>
      </c>
      <c r="I249" s="1">
        <f t="shared" si="26"/>
        <v>9.7756502823555262</v>
      </c>
      <c r="J249" s="1">
        <v>7.3320000000000004E-4</v>
      </c>
      <c r="K249" s="1">
        <f t="shared" si="27"/>
        <v>10.372658157775794</v>
      </c>
    </row>
    <row r="250" spans="1:11" x14ac:dyDescent="0.25">
      <c r="A250" s="1">
        <v>0.11990000000000001</v>
      </c>
      <c r="B250" s="1">
        <v>5.3370000000000002E-4</v>
      </c>
      <c r="C250" s="1">
        <f t="shared" si="23"/>
        <v>7.5503105002795152</v>
      </c>
      <c r="D250" s="1">
        <v>5.9570000000000001E-4</v>
      </c>
      <c r="E250" s="1">
        <f t="shared" si="24"/>
        <v>8.4274310755415165</v>
      </c>
      <c r="F250" s="1">
        <v>6.4380000000000004E-4</v>
      </c>
      <c r="G250" s="1">
        <f t="shared" si="25"/>
        <v>9.1079068766721978</v>
      </c>
      <c r="H250" s="1">
        <v>6.8479999999999995E-4</v>
      </c>
      <c r="I250" s="1">
        <f t="shared" si="26"/>
        <v>9.6879382248293258</v>
      </c>
      <c r="J250" s="1">
        <v>7.2970000000000001E-4</v>
      </c>
      <c r="K250" s="1">
        <f t="shared" si="27"/>
        <v>10.323143286591646</v>
      </c>
    </row>
    <row r="251" spans="1:11" x14ac:dyDescent="0.25">
      <c r="A251" s="1">
        <v>0.1249</v>
      </c>
      <c r="B251" s="1">
        <v>5.2780000000000004E-4</v>
      </c>
      <c r="C251" s="1">
        <f t="shared" si="23"/>
        <v>7.4668425745690996</v>
      </c>
      <c r="D251" s="1">
        <v>5.9150000000000001E-4</v>
      </c>
      <c r="E251" s="1">
        <f t="shared" si="24"/>
        <v>8.3680132301205425</v>
      </c>
      <c r="F251" s="1">
        <v>6.3199999999999997E-4</v>
      </c>
      <c r="G251" s="1">
        <f t="shared" si="25"/>
        <v>8.9409710252513648</v>
      </c>
      <c r="H251" s="1">
        <v>6.7889999999999997E-4</v>
      </c>
      <c r="I251" s="1">
        <f t="shared" si="26"/>
        <v>9.6044702991189101</v>
      </c>
      <c r="J251" s="1">
        <v>7.2199999999999999E-4</v>
      </c>
      <c r="K251" s="1">
        <f t="shared" si="27"/>
        <v>10.214210569986527</v>
      </c>
    </row>
    <row r="252" spans="1:11" x14ac:dyDescent="0.25">
      <c r="A252" s="1">
        <v>0.12989999999999999</v>
      </c>
      <c r="B252" s="1">
        <v>5.218E-4</v>
      </c>
      <c r="C252" s="1">
        <f t="shared" si="23"/>
        <v>7.3819599382534218</v>
      </c>
      <c r="D252" s="1">
        <v>5.8600000000000004E-4</v>
      </c>
      <c r="E252" s="1">
        <f t="shared" si="24"/>
        <v>8.2902041468311722</v>
      </c>
      <c r="F252" s="1">
        <v>6.2549999999999997E-4</v>
      </c>
      <c r="G252" s="1">
        <f t="shared" si="25"/>
        <v>8.8490148359093794</v>
      </c>
      <c r="H252" s="1">
        <v>6.7290000000000004E-4</v>
      </c>
      <c r="I252" s="1">
        <f t="shared" si="26"/>
        <v>9.5195876628032341</v>
      </c>
      <c r="J252" s="1">
        <v>7.1159999999999995E-4</v>
      </c>
      <c r="K252" s="1">
        <f t="shared" si="27"/>
        <v>10.067080667039351</v>
      </c>
    </row>
    <row r="253" spans="1:11" x14ac:dyDescent="0.25">
      <c r="A253" s="1">
        <v>0.13489999999999999</v>
      </c>
      <c r="B253" s="1">
        <v>5.1639999999999998E-4</v>
      </c>
      <c r="C253" s="1">
        <f t="shared" si="23"/>
        <v>7.305565565569311</v>
      </c>
      <c r="D253" s="1">
        <v>5.7910000000000004E-4</v>
      </c>
      <c r="E253" s="1">
        <f t="shared" si="24"/>
        <v>8.1925891150681416</v>
      </c>
      <c r="F253" s="1">
        <v>6.1930000000000004E-4</v>
      </c>
      <c r="G253" s="1">
        <f t="shared" si="25"/>
        <v>8.7613027783831807</v>
      </c>
      <c r="H253" s="1">
        <v>6.6450000000000005E-4</v>
      </c>
      <c r="I253" s="1">
        <f t="shared" si="26"/>
        <v>9.4007519719612862</v>
      </c>
      <c r="J253" s="1">
        <v>7.0319999999999996E-4</v>
      </c>
      <c r="K253" s="1">
        <f t="shared" si="27"/>
        <v>9.9482449761974028</v>
      </c>
    </row>
    <row r="254" spans="1:11" x14ac:dyDescent="0.25">
      <c r="A254" s="1">
        <v>0.1399</v>
      </c>
      <c r="B254" s="1">
        <v>5.1000000000000004E-4</v>
      </c>
      <c r="C254" s="1">
        <f t="shared" si="23"/>
        <v>7.2150240868325888</v>
      </c>
      <c r="D254" s="1">
        <v>5.7249999999999998E-4</v>
      </c>
      <c r="E254" s="1">
        <f t="shared" si="24"/>
        <v>8.0992182151208958</v>
      </c>
      <c r="F254" s="1">
        <v>6.1309999999999999E-4</v>
      </c>
      <c r="G254" s="1">
        <f t="shared" si="25"/>
        <v>8.6735907208569802</v>
      </c>
      <c r="H254" s="1">
        <v>6.5439999999999997E-4</v>
      </c>
      <c r="I254" s="1">
        <f t="shared" si="26"/>
        <v>9.2578662008298931</v>
      </c>
      <c r="J254" s="1">
        <v>6.96E-4</v>
      </c>
      <c r="K254" s="1">
        <f t="shared" si="27"/>
        <v>9.8463858126185908</v>
      </c>
    </row>
    <row r="255" spans="1:11" x14ac:dyDescent="0.25">
      <c r="A255" s="1">
        <v>0.1449</v>
      </c>
      <c r="B255" s="1">
        <v>5.0350000000000004E-4</v>
      </c>
      <c r="C255" s="1">
        <f t="shared" si="23"/>
        <v>7.1230678974906052</v>
      </c>
      <c r="D255" s="1">
        <v>5.6559999999999998E-4</v>
      </c>
      <c r="E255" s="1">
        <f t="shared" si="24"/>
        <v>8.0016031833578669</v>
      </c>
      <c r="F255" s="1">
        <v>6.0539999999999997E-4</v>
      </c>
      <c r="G255" s="1">
        <f t="shared" si="25"/>
        <v>8.5646580042518607</v>
      </c>
      <c r="H255" s="1">
        <v>6.4639999999999999E-4</v>
      </c>
      <c r="I255" s="1">
        <f t="shared" si="26"/>
        <v>9.1446893524089905</v>
      </c>
      <c r="J255" s="1">
        <v>6.8519999999999996E-4</v>
      </c>
      <c r="K255" s="1">
        <f t="shared" si="27"/>
        <v>9.6935970672503711</v>
      </c>
    </row>
    <row r="256" spans="1:11" x14ac:dyDescent="0.25">
      <c r="A256" s="1">
        <v>0.14990000000000001</v>
      </c>
      <c r="B256" s="1">
        <v>4.9709999999999999E-4</v>
      </c>
      <c r="C256" s="1">
        <f t="shared" si="23"/>
        <v>7.0325264187538821</v>
      </c>
      <c r="D256" s="1">
        <v>5.5869999999999997E-4</v>
      </c>
      <c r="E256" s="1">
        <f t="shared" si="24"/>
        <v>7.9039881515948371</v>
      </c>
      <c r="F256" s="1">
        <v>5.9789999999999995E-4</v>
      </c>
      <c r="G256" s="1">
        <f t="shared" si="25"/>
        <v>8.4585547088572639</v>
      </c>
      <c r="H256" s="1">
        <v>6.3219999999999997E-4</v>
      </c>
      <c r="I256" s="1">
        <f t="shared" si="26"/>
        <v>8.9438004464618874</v>
      </c>
      <c r="J256" s="1">
        <v>6.734E-4</v>
      </c>
      <c r="K256" s="1">
        <f t="shared" si="27"/>
        <v>9.5266612158295398</v>
      </c>
    </row>
    <row r="257" spans="1:11" x14ac:dyDescent="0.25">
      <c r="A257" s="1">
        <v>0.15490000000000001</v>
      </c>
      <c r="B257" s="1">
        <v>4.9069999999999995E-4</v>
      </c>
      <c r="C257" s="1">
        <f t="shared" si="23"/>
        <v>6.9419849400171589</v>
      </c>
      <c r="D257" s="1">
        <v>5.5009999999999998E-4</v>
      </c>
      <c r="E257" s="1">
        <f t="shared" si="24"/>
        <v>7.7823230395423675</v>
      </c>
      <c r="F257" s="1">
        <v>5.8759999999999997E-4</v>
      </c>
      <c r="G257" s="1">
        <f t="shared" si="25"/>
        <v>8.3128395165153517</v>
      </c>
      <c r="H257" s="1">
        <v>6.1470000000000003E-4</v>
      </c>
      <c r="I257" s="1">
        <f t="shared" si="26"/>
        <v>8.6962260905411615</v>
      </c>
      <c r="J257" s="1">
        <v>6.6120000000000003E-4</v>
      </c>
      <c r="K257" s="1">
        <f t="shared" si="27"/>
        <v>9.3540665219876615</v>
      </c>
    </row>
    <row r="258" spans="1:11" x14ac:dyDescent="0.25">
      <c r="A258" s="1">
        <v>0.15989999999999999</v>
      </c>
      <c r="B258" s="1">
        <v>4.8319999999999998E-4</v>
      </c>
      <c r="C258" s="1">
        <f t="shared" si="23"/>
        <v>6.8358816446225621</v>
      </c>
      <c r="D258" s="1">
        <v>5.4149999999999999E-4</v>
      </c>
      <c r="E258" s="1">
        <f t="shared" si="24"/>
        <v>7.6606579274898952</v>
      </c>
      <c r="F258" s="1">
        <v>5.7879999999999997E-4</v>
      </c>
      <c r="G258" s="1">
        <f t="shared" si="25"/>
        <v>8.1883449832523567</v>
      </c>
      <c r="H258" s="1">
        <v>6.0289999999999996E-4</v>
      </c>
      <c r="I258" s="1">
        <f t="shared" si="26"/>
        <v>8.5292902391203285</v>
      </c>
      <c r="J258" s="1">
        <v>6.4990000000000002E-4</v>
      </c>
      <c r="K258" s="1">
        <f t="shared" si="27"/>
        <v>9.194204223593136</v>
      </c>
    </row>
    <row r="259" spans="1:11" x14ac:dyDescent="0.25">
      <c r="A259" s="1">
        <v>0.16489999999999999</v>
      </c>
      <c r="B259" s="1">
        <v>4.7629999999999998E-4</v>
      </c>
      <c r="C259" s="1">
        <f t="shared" si="23"/>
        <v>6.7382666128595332</v>
      </c>
      <c r="D259" s="1">
        <v>5.3319999999999995E-4</v>
      </c>
      <c r="E259" s="1">
        <f t="shared" si="24"/>
        <v>7.5432369472532068</v>
      </c>
      <c r="F259" s="1">
        <v>5.6910000000000001E-4</v>
      </c>
      <c r="G259" s="1">
        <f t="shared" si="25"/>
        <v>8.0511180545420125</v>
      </c>
      <c r="H259" s="1">
        <v>5.9239999999999998E-4</v>
      </c>
      <c r="I259" s="1">
        <f t="shared" si="26"/>
        <v>8.3807456255678918</v>
      </c>
      <c r="J259" s="1">
        <v>6.3529999999999999E-4</v>
      </c>
      <c r="K259" s="1">
        <f t="shared" si="27"/>
        <v>8.9876564752249877</v>
      </c>
    </row>
    <row r="260" spans="1:11" x14ac:dyDescent="0.25">
      <c r="A260" s="1">
        <v>0.1699</v>
      </c>
      <c r="B260" s="1">
        <v>4.6769999999999998E-4</v>
      </c>
      <c r="C260" s="1">
        <f t="shared" si="23"/>
        <v>6.6166015008070618</v>
      </c>
      <c r="D260" s="1">
        <v>5.2099999999999998E-4</v>
      </c>
      <c r="E260" s="1">
        <f t="shared" si="24"/>
        <v>7.3706422534113312</v>
      </c>
      <c r="F260" s="1">
        <v>5.5960000000000005E-4</v>
      </c>
      <c r="G260" s="1">
        <f t="shared" si="25"/>
        <v>7.9167205470421909</v>
      </c>
      <c r="H260" s="1">
        <v>5.8259999999999996E-4</v>
      </c>
      <c r="I260" s="1">
        <f t="shared" si="26"/>
        <v>8.2421039862522871</v>
      </c>
      <c r="J260" s="1">
        <v>6.2160000000000004E-4</v>
      </c>
      <c r="K260" s="1">
        <f t="shared" si="27"/>
        <v>8.7938411223041903</v>
      </c>
    </row>
    <row r="261" spans="1:11" x14ac:dyDescent="0.25">
      <c r="A261" s="1">
        <v>0.1749</v>
      </c>
      <c r="B261" s="1">
        <v>4.6129999999999999E-4</v>
      </c>
      <c r="C261" s="1">
        <f t="shared" si="23"/>
        <v>6.5260600220703395</v>
      </c>
      <c r="D261" s="1">
        <v>5.1259999999999999E-4</v>
      </c>
      <c r="E261" s="1">
        <f t="shared" si="24"/>
        <v>7.2518065625693815</v>
      </c>
      <c r="F261" s="1">
        <v>5.4969999999999997E-4</v>
      </c>
      <c r="G261" s="1">
        <f t="shared" si="25"/>
        <v>7.7766641971213213</v>
      </c>
      <c r="H261" s="1">
        <v>5.7160000000000002E-4</v>
      </c>
      <c r="I261" s="1">
        <f t="shared" si="26"/>
        <v>8.0864858196735447</v>
      </c>
      <c r="J261" s="1">
        <v>6.0880000000000005E-4</v>
      </c>
      <c r="K261" s="1">
        <f t="shared" si="27"/>
        <v>8.6127581648307459</v>
      </c>
    </row>
    <row r="262" spans="1:11" x14ac:dyDescent="0.25">
      <c r="A262" s="1">
        <v>0.1799</v>
      </c>
      <c r="B262" s="1">
        <v>4.5209999999999998E-4</v>
      </c>
      <c r="C262" s="1">
        <f t="shared" si="23"/>
        <v>6.395906646386301</v>
      </c>
      <c r="D262" s="1">
        <v>5.0489999999999997E-4</v>
      </c>
      <c r="E262" s="1">
        <f t="shared" si="24"/>
        <v>7.1428738459642629</v>
      </c>
      <c r="F262" s="1">
        <v>5.4029999999999996E-4</v>
      </c>
      <c r="G262" s="1">
        <f t="shared" si="25"/>
        <v>7.6436814002267601</v>
      </c>
      <c r="H262" s="1">
        <v>5.5940000000000004E-4</v>
      </c>
      <c r="I262" s="1">
        <f t="shared" si="26"/>
        <v>7.9138911258316664</v>
      </c>
      <c r="J262" s="1">
        <v>5.9610000000000002E-4</v>
      </c>
      <c r="K262" s="1">
        <f t="shared" si="27"/>
        <v>8.43308991796256</v>
      </c>
    </row>
    <row r="263" spans="1:11" x14ac:dyDescent="0.25">
      <c r="A263" s="1">
        <v>0.18490000000000001</v>
      </c>
      <c r="B263" s="1">
        <v>4.4430000000000001E-4</v>
      </c>
      <c r="C263" s="1">
        <f t="shared" ref="C263:C326" si="28">B263*$A$1/$B$1</f>
        <v>6.2855592191759202</v>
      </c>
      <c r="D263" s="1">
        <v>4.9549999999999996E-4</v>
      </c>
      <c r="E263" s="1">
        <f t="shared" ref="E263:E326" si="29">D263*$A$1/$B$1</f>
        <v>7.0098910490697</v>
      </c>
      <c r="F263" s="1">
        <v>5.2840000000000005E-4</v>
      </c>
      <c r="G263" s="1">
        <f t="shared" ref="G263:G326" si="30">F263*$A$1/$B$1</f>
        <v>7.4753308382006676</v>
      </c>
      <c r="H263" s="1">
        <v>5.507E-4</v>
      </c>
      <c r="I263" s="1">
        <f t="shared" ref="I263:I326" si="31">H263*$A$1/$B$1</f>
        <v>7.7908113031739337</v>
      </c>
      <c r="J263" s="1">
        <v>5.8600000000000004E-4</v>
      </c>
      <c r="K263" s="1">
        <f t="shared" ref="K263:K326" si="32">J263*$A$1/$B$1</f>
        <v>8.2902041468311722</v>
      </c>
    </row>
    <row r="264" spans="1:11" x14ac:dyDescent="0.25">
      <c r="A264" s="1">
        <v>0.18990000000000001</v>
      </c>
      <c r="B264" s="1">
        <v>4.3570000000000002E-4</v>
      </c>
      <c r="C264" s="1">
        <f t="shared" si="28"/>
        <v>6.1638941071234488</v>
      </c>
      <c r="D264" s="1">
        <v>4.8529999999999998E-4</v>
      </c>
      <c r="E264" s="1">
        <f t="shared" si="29"/>
        <v>6.8655905673330491</v>
      </c>
      <c r="F264" s="1">
        <v>5.1710000000000005E-4</v>
      </c>
      <c r="G264" s="1">
        <f t="shared" si="30"/>
        <v>7.3154685398061403</v>
      </c>
      <c r="H264" s="1">
        <v>5.3970000000000005E-4</v>
      </c>
      <c r="I264" s="1">
        <f t="shared" si="31"/>
        <v>7.6351931365951931</v>
      </c>
      <c r="J264" s="1">
        <v>5.7459999999999998E-4</v>
      </c>
      <c r="K264" s="1">
        <f t="shared" si="32"/>
        <v>8.1289271378313828</v>
      </c>
    </row>
    <row r="265" spans="1:11" x14ac:dyDescent="0.25">
      <c r="A265" s="1">
        <v>0.19489999999999999</v>
      </c>
      <c r="B265" s="1">
        <v>4.28E-4</v>
      </c>
      <c r="C265" s="1">
        <f t="shared" si="28"/>
        <v>6.0549613905183293</v>
      </c>
      <c r="D265" s="1">
        <v>4.751E-4</v>
      </c>
      <c r="E265" s="1">
        <f t="shared" si="29"/>
        <v>6.7212900855963982</v>
      </c>
      <c r="F265" s="1">
        <v>5.0730000000000003E-4</v>
      </c>
      <c r="G265" s="1">
        <f t="shared" si="30"/>
        <v>7.176826900490533</v>
      </c>
      <c r="H265" s="1">
        <v>5.3050000000000005E-4</v>
      </c>
      <c r="I265" s="1">
        <f t="shared" si="31"/>
        <v>7.5050397609111545</v>
      </c>
      <c r="J265" s="1">
        <v>5.6179999999999999E-4</v>
      </c>
      <c r="K265" s="1">
        <f t="shared" si="32"/>
        <v>7.9478441803579374</v>
      </c>
    </row>
    <row r="266" spans="1:11" x14ac:dyDescent="0.25">
      <c r="A266" s="1">
        <v>0.19989999999999999</v>
      </c>
      <c r="B266" s="1">
        <v>4.1740000000000001E-4</v>
      </c>
      <c r="C266" s="1">
        <f t="shared" si="28"/>
        <v>5.9050020663606322</v>
      </c>
      <c r="D266" s="1">
        <v>4.6500000000000003E-4</v>
      </c>
      <c r="E266" s="1">
        <f t="shared" si="29"/>
        <v>6.5784043144650077</v>
      </c>
      <c r="F266" s="1">
        <v>4.9680000000000004E-4</v>
      </c>
      <c r="G266" s="1">
        <f t="shared" si="30"/>
        <v>7.0282822869380981</v>
      </c>
      <c r="H266" s="1">
        <v>5.2439999999999995E-4</v>
      </c>
      <c r="I266" s="1">
        <f t="shared" si="31"/>
        <v>7.4187424139902145</v>
      </c>
      <c r="J266" s="1">
        <v>5.4830000000000005E-4</v>
      </c>
      <c r="K266" s="1">
        <f t="shared" si="32"/>
        <v>7.7568582486476636</v>
      </c>
    </row>
    <row r="267" spans="1:11" x14ac:dyDescent="0.25">
      <c r="A267" s="1">
        <v>0.2049</v>
      </c>
      <c r="B267" s="1">
        <v>4.0969999999999998E-4</v>
      </c>
      <c r="C267" s="1">
        <f t="shared" si="28"/>
        <v>5.7960693497555127</v>
      </c>
      <c r="D267" s="1">
        <v>4.5239999999999999E-4</v>
      </c>
      <c r="E267" s="1">
        <f t="shared" si="29"/>
        <v>6.4001507782020841</v>
      </c>
      <c r="F267" s="1">
        <v>4.8460000000000002E-4</v>
      </c>
      <c r="G267" s="1">
        <f t="shared" si="30"/>
        <v>6.8556875930962207</v>
      </c>
      <c r="H267" s="1">
        <v>5.0819999999999999E-4</v>
      </c>
      <c r="I267" s="1">
        <f t="shared" si="31"/>
        <v>7.1895592959378849</v>
      </c>
      <c r="J267" s="1">
        <v>5.3529999999999995E-4</v>
      </c>
      <c r="K267" s="1">
        <f t="shared" si="32"/>
        <v>7.5729458699636956</v>
      </c>
    </row>
    <row r="268" spans="1:11" x14ac:dyDescent="0.25">
      <c r="A268" s="1">
        <v>0.2099</v>
      </c>
      <c r="B268" s="1">
        <v>3.9859999999999999E-4</v>
      </c>
      <c r="C268" s="1">
        <f t="shared" si="28"/>
        <v>5.6390364725715099</v>
      </c>
      <c r="D268" s="1">
        <v>4.4190000000000001E-4</v>
      </c>
      <c r="E268" s="1">
        <f t="shared" si="29"/>
        <v>6.2516061646496492</v>
      </c>
      <c r="F268" s="1">
        <v>4.7350000000000002E-4</v>
      </c>
      <c r="G268" s="1">
        <f t="shared" si="30"/>
        <v>6.6986547159122178</v>
      </c>
      <c r="H268" s="1">
        <v>4.9319999999999995E-4</v>
      </c>
      <c r="I268" s="1">
        <f t="shared" si="31"/>
        <v>6.9773527051486912</v>
      </c>
      <c r="J268" s="1">
        <v>5.1780000000000001E-4</v>
      </c>
      <c r="K268" s="1">
        <f t="shared" si="32"/>
        <v>7.3253715140429696</v>
      </c>
    </row>
    <row r="269" spans="1:11" x14ac:dyDescent="0.25">
      <c r="A269" s="1">
        <v>0.21490000000000001</v>
      </c>
      <c r="B269" s="1">
        <v>3.8739999999999998E-4</v>
      </c>
      <c r="C269" s="1">
        <f t="shared" si="28"/>
        <v>5.4805888847822439</v>
      </c>
      <c r="D269" s="1">
        <v>4.303E-4</v>
      </c>
      <c r="E269" s="1">
        <f t="shared" si="29"/>
        <v>6.0874997344393389</v>
      </c>
      <c r="F269" s="1">
        <v>4.5970000000000001E-4</v>
      </c>
      <c r="G269" s="1">
        <f t="shared" si="30"/>
        <v>6.5034246523861583</v>
      </c>
      <c r="H269" s="1">
        <v>4.797E-4</v>
      </c>
      <c r="I269" s="1">
        <f t="shared" si="31"/>
        <v>6.7863667734384174</v>
      </c>
      <c r="J269" s="1">
        <v>5.0270000000000002E-4</v>
      </c>
      <c r="K269" s="1">
        <f t="shared" si="32"/>
        <v>7.1117502126485146</v>
      </c>
    </row>
    <row r="270" spans="1:11" x14ac:dyDescent="0.25">
      <c r="A270" s="1">
        <v>0.21990000000000001</v>
      </c>
      <c r="B270" s="1">
        <v>3.7510000000000001E-4</v>
      </c>
      <c r="C270" s="1">
        <f t="shared" si="28"/>
        <v>5.3065794803351061</v>
      </c>
      <c r="D270" s="1">
        <v>4.17E-4</v>
      </c>
      <c r="E270" s="1">
        <f t="shared" si="29"/>
        <v>5.8993432239395869</v>
      </c>
      <c r="F270" s="1">
        <v>4.4470000000000002E-4</v>
      </c>
      <c r="G270" s="1">
        <f t="shared" si="30"/>
        <v>6.2912180615969655</v>
      </c>
      <c r="H270" s="1">
        <v>4.6660000000000001E-4</v>
      </c>
      <c r="I270" s="1">
        <f t="shared" si="31"/>
        <v>6.6010396841491881</v>
      </c>
      <c r="J270" s="1">
        <v>4.8650000000000001E-4</v>
      </c>
      <c r="K270" s="1">
        <f t="shared" si="32"/>
        <v>6.882567094596185</v>
      </c>
    </row>
    <row r="271" spans="1:11" x14ac:dyDescent="0.25">
      <c r="A271" s="1">
        <v>0.22489999999999999</v>
      </c>
      <c r="B271" s="1">
        <v>3.6279999999999998E-4</v>
      </c>
      <c r="C271" s="1">
        <f t="shared" si="28"/>
        <v>5.1325700758879664</v>
      </c>
      <c r="D271" s="1">
        <v>4.0519999999999998E-4</v>
      </c>
      <c r="E271" s="1">
        <f t="shared" si="29"/>
        <v>5.7324073725187548</v>
      </c>
      <c r="F271" s="1">
        <v>4.3150000000000003E-4</v>
      </c>
      <c r="G271" s="1">
        <f t="shared" si="30"/>
        <v>6.1044762617024748</v>
      </c>
      <c r="H271" s="1">
        <v>4.4999999999999999E-4</v>
      </c>
      <c r="I271" s="1">
        <f t="shared" si="31"/>
        <v>6.3661977236758132</v>
      </c>
      <c r="J271" s="1">
        <v>4.6969999999999998E-4</v>
      </c>
      <c r="K271" s="1">
        <f t="shared" si="32"/>
        <v>6.6448957129122883</v>
      </c>
    </row>
    <row r="272" spans="1:11" x14ac:dyDescent="0.25">
      <c r="A272" s="1">
        <v>0.22989999999999999</v>
      </c>
      <c r="B272" s="1">
        <v>3.5100000000000002E-4</v>
      </c>
      <c r="C272" s="1">
        <f t="shared" si="28"/>
        <v>4.9656342244671352</v>
      </c>
      <c r="D272" s="1">
        <v>3.9219999999999999E-4</v>
      </c>
      <c r="E272" s="1">
        <f t="shared" si="29"/>
        <v>5.5484949938347867</v>
      </c>
      <c r="F272" s="1">
        <v>4.169E-4</v>
      </c>
      <c r="G272" s="1">
        <f t="shared" si="30"/>
        <v>5.8979285133343256</v>
      </c>
      <c r="H272" s="1">
        <v>4.3360000000000002E-4</v>
      </c>
      <c r="I272" s="1">
        <f t="shared" si="31"/>
        <v>6.1341851844129618</v>
      </c>
      <c r="J272" s="1">
        <v>4.5550000000000001E-4</v>
      </c>
      <c r="K272" s="1">
        <f t="shared" si="32"/>
        <v>6.4440068069651844</v>
      </c>
    </row>
    <row r="273" spans="1:11" x14ac:dyDescent="0.25">
      <c r="A273" s="1">
        <v>0.2349</v>
      </c>
      <c r="B273" s="1">
        <v>3.3980000000000002E-4</v>
      </c>
      <c r="C273" s="1">
        <f t="shared" si="28"/>
        <v>4.8071866366778702</v>
      </c>
      <c r="D273" s="1">
        <v>3.7950000000000001E-4</v>
      </c>
      <c r="E273" s="1">
        <f t="shared" si="29"/>
        <v>5.3688267469666027</v>
      </c>
      <c r="F273" s="1">
        <v>4.0309999999999999E-4</v>
      </c>
      <c r="G273" s="1">
        <f t="shared" si="30"/>
        <v>5.7026984498082678</v>
      </c>
      <c r="H273" s="1">
        <v>4.1599999999999997E-4</v>
      </c>
      <c r="I273" s="1">
        <f t="shared" si="31"/>
        <v>5.8851961178869736</v>
      </c>
      <c r="J273" s="1">
        <v>4.3829999999999997E-4</v>
      </c>
      <c r="K273" s="1">
        <f t="shared" si="32"/>
        <v>6.2006765828602415</v>
      </c>
    </row>
    <row r="274" spans="1:11" x14ac:dyDescent="0.25">
      <c r="A274" s="1">
        <v>0.2399</v>
      </c>
      <c r="B274" s="1">
        <v>3.278E-4</v>
      </c>
      <c r="C274" s="1">
        <f t="shared" si="28"/>
        <v>4.6374213640465145</v>
      </c>
      <c r="D274" s="1">
        <v>3.6699999999999998E-4</v>
      </c>
      <c r="E274" s="1">
        <f t="shared" si="29"/>
        <v>5.1919879213089413</v>
      </c>
      <c r="F274" s="1">
        <v>3.8929999999999998E-4</v>
      </c>
      <c r="G274" s="1">
        <f t="shared" si="30"/>
        <v>5.5074683862822091</v>
      </c>
      <c r="H274" s="1">
        <v>4.0200000000000001E-4</v>
      </c>
      <c r="I274" s="1">
        <f t="shared" si="31"/>
        <v>5.6871366331503941</v>
      </c>
      <c r="J274" s="1">
        <v>4.2129999999999999E-4</v>
      </c>
      <c r="K274" s="1">
        <f t="shared" si="32"/>
        <v>5.960175779965823</v>
      </c>
    </row>
    <row r="275" spans="1:11" x14ac:dyDescent="0.25">
      <c r="A275" s="1">
        <v>0.24490000000000001</v>
      </c>
      <c r="B275" s="1">
        <v>3.168E-4</v>
      </c>
      <c r="C275" s="1">
        <f t="shared" si="28"/>
        <v>4.481803197467773</v>
      </c>
      <c r="D275" s="1">
        <v>3.5490000000000001E-4</v>
      </c>
      <c r="E275" s="1">
        <f t="shared" si="29"/>
        <v>5.0208079380723252</v>
      </c>
      <c r="F275" s="1">
        <v>3.7490000000000001E-4</v>
      </c>
      <c r="G275" s="1">
        <f t="shared" si="30"/>
        <v>5.3037500591245834</v>
      </c>
      <c r="H275" s="1">
        <v>3.8680000000000002E-4</v>
      </c>
      <c r="I275" s="1">
        <f t="shared" si="31"/>
        <v>5.4721006211506777</v>
      </c>
      <c r="J275" s="1">
        <v>4.0529999999999999E-4</v>
      </c>
      <c r="K275" s="1">
        <f t="shared" si="32"/>
        <v>5.7338220831240161</v>
      </c>
    </row>
    <row r="276" spans="1:11" x14ac:dyDescent="0.25">
      <c r="A276" s="1">
        <v>0.24990000000000001</v>
      </c>
      <c r="B276" s="1">
        <v>3.0610000000000001E-4</v>
      </c>
      <c r="C276" s="1">
        <f t="shared" si="28"/>
        <v>4.3304291627048146</v>
      </c>
      <c r="D276" s="1">
        <v>3.4370000000000001E-4</v>
      </c>
      <c r="E276" s="1">
        <f t="shared" si="29"/>
        <v>4.8623603502830601</v>
      </c>
      <c r="F276" s="1">
        <v>3.6069999999999999E-4</v>
      </c>
      <c r="G276" s="1">
        <f t="shared" si="30"/>
        <v>5.1028611531774795</v>
      </c>
      <c r="H276" s="1">
        <v>3.748E-4</v>
      </c>
      <c r="I276" s="1">
        <f t="shared" si="31"/>
        <v>5.3023353485193221</v>
      </c>
      <c r="J276" s="1">
        <v>3.901E-4</v>
      </c>
      <c r="K276" s="1">
        <f t="shared" si="32"/>
        <v>5.5187860711242998</v>
      </c>
    </row>
    <row r="277" spans="1:11" x14ac:dyDescent="0.25">
      <c r="A277" s="1">
        <v>0.25490000000000002</v>
      </c>
      <c r="B277" s="1">
        <v>2.9409999999999999E-4</v>
      </c>
      <c r="C277" s="1">
        <f t="shared" si="28"/>
        <v>4.1606638900734589</v>
      </c>
      <c r="D277" s="1">
        <v>3.3340000000000003E-4</v>
      </c>
      <c r="E277" s="1">
        <f t="shared" si="29"/>
        <v>4.7166451579411479</v>
      </c>
      <c r="F277" s="1">
        <v>3.4709999999999998E-4</v>
      </c>
      <c r="G277" s="1">
        <f t="shared" si="30"/>
        <v>4.9104605108619435</v>
      </c>
      <c r="H277" s="1">
        <v>3.612E-4</v>
      </c>
      <c r="I277" s="1">
        <f t="shared" si="31"/>
        <v>5.109934706203787</v>
      </c>
      <c r="J277" s="1">
        <v>3.7550000000000002E-4</v>
      </c>
      <c r="K277" s="1">
        <f t="shared" si="32"/>
        <v>5.3122383227561514</v>
      </c>
    </row>
    <row r="278" spans="1:11" x14ac:dyDescent="0.25">
      <c r="A278" s="1">
        <v>0.25990000000000002</v>
      </c>
      <c r="B278" s="1">
        <v>2.8489999999999999E-4</v>
      </c>
      <c r="C278" s="1">
        <f t="shared" si="28"/>
        <v>4.0305105143894204</v>
      </c>
      <c r="D278" s="1">
        <v>3.2289999999999999E-4</v>
      </c>
      <c r="E278" s="1">
        <f t="shared" si="29"/>
        <v>4.5681005443887113</v>
      </c>
      <c r="F278" s="1">
        <v>3.3839999999999999E-4</v>
      </c>
      <c r="G278" s="1">
        <f t="shared" si="30"/>
        <v>4.7873806882042116</v>
      </c>
      <c r="H278" s="1">
        <v>3.4979999999999999E-4</v>
      </c>
      <c r="I278" s="1">
        <f t="shared" si="31"/>
        <v>4.9486576972039993</v>
      </c>
      <c r="J278" s="1">
        <v>3.6259999999999998E-4</v>
      </c>
      <c r="K278" s="1">
        <f t="shared" si="32"/>
        <v>5.1297406546774438</v>
      </c>
    </row>
    <row r="279" spans="1:11" x14ac:dyDescent="0.25">
      <c r="A279" s="1">
        <v>0.26490000000000002</v>
      </c>
      <c r="B279" s="1">
        <v>2.7599999999999999E-4</v>
      </c>
      <c r="C279" s="1">
        <f t="shared" si="28"/>
        <v>3.904601270521165</v>
      </c>
      <c r="D279" s="1">
        <v>3.1179999999999999E-4</v>
      </c>
      <c r="E279" s="1">
        <f t="shared" si="29"/>
        <v>4.4110676672047076</v>
      </c>
      <c r="F279" s="1">
        <v>3.2509999999999999E-4</v>
      </c>
      <c r="G279" s="1">
        <f t="shared" si="30"/>
        <v>4.5992241777044596</v>
      </c>
      <c r="H279" s="1">
        <v>3.3960000000000001E-4</v>
      </c>
      <c r="I279" s="1">
        <f t="shared" si="31"/>
        <v>4.8043572154673475</v>
      </c>
      <c r="J279" s="1">
        <v>3.502E-4</v>
      </c>
      <c r="K279" s="1">
        <f t="shared" si="32"/>
        <v>4.9543165396250446</v>
      </c>
    </row>
    <row r="280" spans="1:11" x14ac:dyDescent="0.25">
      <c r="A280" s="1">
        <v>0.26989999999999997</v>
      </c>
      <c r="B280" s="1">
        <v>2.678E-4</v>
      </c>
      <c r="C280" s="1">
        <f t="shared" si="28"/>
        <v>3.7885950008897393</v>
      </c>
      <c r="D280" s="1">
        <v>3.0200000000000002E-4</v>
      </c>
      <c r="E280" s="1">
        <f t="shared" si="29"/>
        <v>4.272426027889102</v>
      </c>
      <c r="F280" s="1">
        <v>3.1789999999999998E-4</v>
      </c>
      <c r="G280" s="1">
        <f t="shared" si="30"/>
        <v>4.4973650141256467</v>
      </c>
      <c r="H280" s="1">
        <v>3.2860000000000002E-4</v>
      </c>
      <c r="I280" s="1">
        <f t="shared" si="31"/>
        <v>4.6487390488886051</v>
      </c>
      <c r="J280" s="1">
        <v>3.3649999999999999E-4</v>
      </c>
      <c r="K280" s="1">
        <f t="shared" si="32"/>
        <v>4.7605011867042473</v>
      </c>
    </row>
    <row r="281" spans="1:11" x14ac:dyDescent="0.25">
      <c r="A281" s="1">
        <v>0.2752</v>
      </c>
      <c r="B281" s="1">
        <v>2.6120000000000001E-4</v>
      </c>
      <c r="C281" s="1">
        <f t="shared" si="28"/>
        <v>3.695224100942494</v>
      </c>
      <c r="D281" s="1">
        <v>2.8719999999999999E-4</v>
      </c>
      <c r="E281" s="1">
        <f t="shared" si="29"/>
        <v>4.0630488583104301</v>
      </c>
      <c r="F281" s="1">
        <v>3.0719999999999999E-4</v>
      </c>
      <c r="G281" s="1">
        <f t="shared" si="30"/>
        <v>4.3459909793626883</v>
      </c>
      <c r="H281" s="1">
        <v>3.2449999999999997E-4</v>
      </c>
      <c r="I281" s="1">
        <f t="shared" si="31"/>
        <v>4.5907359140728916</v>
      </c>
      <c r="J281" s="1">
        <v>3.2459999999999998E-4</v>
      </c>
      <c r="K281" s="1">
        <f t="shared" si="32"/>
        <v>4.5921506246781538</v>
      </c>
    </row>
    <row r="282" spans="1:11" x14ac:dyDescent="0.25">
      <c r="A282" s="1">
        <v>0.28010000000000002</v>
      </c>
      <c r="B282" s="1">
        <v>2.5369999999999999E-4</v>
      </c>
      <c r="C282" s="1">
        <f t="shared" si="28"/>
        <v>3.5891208055478971</v>
      </c>
      <c r="D282" s="1">
        <v>2.7910000000000001E-4</v>
      </c>
      <c r="E282" s="1">
        <f t="shared" si="29"/>
        <v>3.9484572992842657</v>
      </c>
      <c r="F282" s="1">
        <v>2.9980000000000002E-4</v>
      </c>
      <c r="G282" s="1">
        <f t="shared" si="30"/>
        <v>4.2413023945733528</v>
      </c>
      <c r="H282" s="1">
        <v>3.1339999999999997E-4</v>
      </c>
      <c r="I282" s="1">
        <f t="shared" si="31"/>
        <v>4.4337030368888879</v>
      </c>
      <c r="J282" s="1">
        <v>3.1179999999999999E-4</v>
      </c>
      <c r="K282" s="1">
        <f t="shared" si="32"/>
        <v>4.4110676672047076</v>
      </c>
    </row>
    <row r="283" spans="1:11" x14ac:dyDescent="0.25">
      <c r="A283" s="1">
        <v>0.28520000000000001</v>
      </c>
      <c r="B283" s="1">
        <v>2.453E-4</v>
      </c>
      <c r="C283" s="1">
        <f t="shared" si="28"/>
        <v>3.4702851147059488</v>
      </c>
      <c r="D283" s="1">
        <v>2.7010000000000001E-4</v>
      </c>
      <c r="E283" s="1">
        <f t="shared" si="29"/>
        <v>3.8211333448107494</v>
      </c>
      <c r="F283" s="1">
        <v>2.8919999999999998E-4</v>
      </c>
      <c r="G283" s="1">
        <f t="shared" si="30"/>
        <v>4.0913430704156557</v>
      </c>
      <c r="H283" s="1">
        <v>3.0269999999999999E-4</v>
      </c>
      <c r="I283" s="1">
        <f t="shared" si="31"/>
        <v>4.2823290021259304</v>
      </c>
      <c r="J283" s="1">
        <v>3.0160000000000001E-4</v>
      </c>
      <c r="K283" s="1">
        <f t="shared" si="32"/>
        <v>4.2667671854680567</v>
      </c>
    </row>
    <row r="284" spans="1:11" x14ac:dyDescent="0.25">
      <c r="A284" s="1">
        <v>0.29020000000000001</v>
      </c>
      <c r="B284" s="1">
        <v>2.3900000000000001E-4</v>
      </c>
      <c r="C284" s="1">
        <f t="shared" si="28"/>
        <v>3.3811583465744879</v>
      </c>
      <c r="D284" s="1">
        <v>2.6289999999999999E-4</v>
      </c>
      <c r="E284" s="1">
        <f t="shared" si="29"/>
        <v>3.7192741812319356</v>
      </c>
      <c r="F284" s="1">
        <v>2.81E-4</v>
      </c>
      <c r="G284" s="1">
        <f t="shared" si="30"/>
        <v>3.9753368007842305</v>
      </c>
      <c r="H284" s="1">
        <v>2.9470000000000001E-4</v>
      </c>
      <c r="I284" s="1">
        <f t="shared" si="31"/>
        <v>4.1691521537050278</v>
      </c>
      <c r="J284" s="1">
        <v>2.8810000000000001E-4</v>
      </c>
      <c r="K284" s="1">
        <f t="shared" si="32"/>
        <v>4.075781253757782</v>
      </c>
    </row>
    <row r="285" spans="1:11" x14ac:dyDescent="0.25">
      <c r="A285" s="1">
        <v>0.29520000000000002</v>
      </c>
      <c r="B285" s="1">
        <v>2.3369999999999999E-4</v>
      </c>
      <c r="C285" s="1">
        <f t="shared" si="28"/>
        <v>3.3061786844956389</v>
      </c>
      <c r="D285" s="1">
        <v>2.5740000000000002E-4</v>
      </c>
      <c r="E285" s="1">
        <f t="shared" si="29"/>
        <v>3.6414650979425653</v>
      </c>
      <c r="F285" s="1">
        <v>2.7389999999999999E-4</v>
      </c>
      <c r="G285" s="1">
        <f t="shared" si="30"/>
        <v>3.874892347810678</v>
      </c>
      <c r="H285" s="1">
        <v>2.8669999999999998E-4</v>
      </c>
      <c r="I285" s="1">
        <f t="shared" si="31"/>
        <v>4.0559753052841234</v>
      </c>
      <c r="J285" s="1">
        <v>2.8210000000000003E-4</v>
      </c>
      <c r="K285" s="1">
        <f t="shared" si="32"/>
        <v>3.9908986174421046</v>
      </c>
    </row>
    <row r="286" spans="1:11" x14ac:dyDescent="0.25">
      <c r="A286" s="1">
        <v>0.30020000000000002</v>
      </c>
      <c r="B286" s="1">
        <v>2.276E-4</v>
      </c>
      <c r="C286" s="1">
        <f t="shared" si="28"/>
        <v>3.2198813375747002</v>
      </c>
      <c r="D286" s="1">
        <v>2.5090000000000003E-4</v>
      </c>
      <c r="E286" s="1">
        <f t="shared" si="29"/>
        <v>3.5495089086005813</v>
      </c>
      <c r="F286" s="1">
        <v>2.6820000000000001E-4</v>
      </c>
      <c r="G286" s="1">
        <f t="shared" si="30"/>
        <v>3.7942538433107846</v>
      </c>
      <c r="H286" s="1">
        <v>2.7819999999999999E-4</v>
      </c>
      <c r="I286" s="1">
        <f t="shared" si="31"/>
        <v>3.9357249038369142</v>
      </c>
      <c r="J286" s="1">
        <v>2.7399999999999999E-4</v>
      </c>
      <c r="K286" s="1">
        <f t="shared" si="32"/>
        <v>3.8763070584159394</v>
      </c>
    </row>
    <row r="287" spans="1:11" x14ac:dyDescent="0.25">
      <c r="A287" s="1">
        <v>0.30520000000000003</v>
      </c>
      <c r="B287" s="1">
        <v>2.2120000000000001E-4</v>
      </c>
      <c r="C287" s="1">
        <f t="shared" si="28"/>
        <v>3.1293398588379779</v>
      </c>
      <c r="D287" s="1">
        <v>2.452E-4</v>
      </c>
      <c r="E287" s="1">
        <f t="shared" si="29"/>
        <v>3.4688704041006875</v>
      </c>
      <c r="F287" s="1">
        <v>2.6259999999999999E-4</v>
      </c>
      <c r="G287" s="1">
        <f t="shared" si="30"/>
        <v>3.7150300494161526</v>
      </c>
      <c r="H287" s="1">
        <v>2.7090000000000003E-4</v>
      </c>
      <c r="I287" s="1">
        <f t="shared" si="31"/>
        <v>3.83245102965284</v>
      </c>
      <c r="J287" s="1">
        <v>2.6610000000000002E-4</v>
      </c>
      <c r="K287" s="1">
        <f t="shared" si="32"/>
        <v>3.7645449206002977</v>
      </c>
    </row>
    <row r="288" spans="1:11" x14ac:dyDescent="0.25">
      <c r="A288" s="1">
        <v>0.31019999999999998</v>
      </c>
      <c r="B288" s="1">
        <v>2.1809999999999999E-4</v>
      </c>
      <c r="C288" s="1">
        <f t="shared" si="28"/>
        <v>3.0854838300748773</v>
      </c>
      <c r="D288" s="1">
        <v>2.387E-4</v>
      </c>
      <c r="E288" s="1">
        <f t="shared" si="29"/>
        <v>3.3769142147587035</v>
      </c>
      <c r="F288" s="1">
        <v>2.5599999999999999E-4</v>
      </c>
      <c r="G288" s="1">
        <f t="shared" si="30"/>
        <v>3.6216591494689072</v>
      </c>
      <c r="H288" s="1">
        <v>2.654E-4</v>
      </c>
      <c r="I288" s="1">
        <f t="shared" si="31"/>
        <v>3.7546419463634688</v>
      </c>
      <c r="J288" s="1">
        <v>2.5920000000000001E-4</v>
      </c>
      <c r="K288" s="1">
        <f t="shared" si="32"/>
        <v>3.6669298888372683</v>
      </c>
    </row>
    <row r="289" spans="1:11" x14ac:dyDescent="0.25">
      <c r="A289" s="1">
        <v>0.31509999999999999</v>
      </c>
      <c r="B289" s="1">
        <v>2.1560000000000001E-4</v>
      </c>
      <c r="C289" s="1">
        <f t="shared" si="28"/>
        <v>3.0501160649433454</v>
      </c>
      <c r="D289" s="1">
        <v>2.3609999999999999E-4</v>
      </c>
      <c r="E289" s="1">
        <f t="shared" si="29"/>
        <v>3.3401317390219103</v>
      </c>
      <c r="F289" s="1">
        <v>2.5000000000000001E-4</v>
      </c>
      <c r="G289" s="1">
        <f t="shared" si="30"/>
        <v>3.5367765131532298</v>
      </c>
      <c r="H289" s="1">
        <v>2.6039999999999999E-4</v>
      </c>
      <c r="I289" s="1">
        <f t="shared" si="31"/>
        <v>3.6839064161004034</v>
      </c>
      <c r="J289" s="1">
        <v>2.5460000000000001E-4</v>
      </c>
      <c r="K289" s="1">
        <f t="shared" si="32"/>
        <v>3.6018532009952491</v>
      </c>
    </row>
    <row r="290" spans="1:11" x14ac:dyDescent="0.25">
      <c r="A290" s="1">
        <v>0.3201</v>
      </c>
      <c r="B290" s="1">
        <v>2.1450000000000001E-4</v>
      </c>
      <c r="C290" s="1">
        <f t="shared" si="28"/>
        <v>3.0345542482854708</v>
      </c>
      <c r="D290" s="1">
        <v>2.3279999999999999E-4</v>
      </c>
      <c r="E290" s="1">
        <f t="shared" si="29"/>
        <v>3.2934462890482874</v>
      </c>
      <c r="F290" s="1">
        <v>2.4499999999999999E-4</v>
      </c>
      <c r="G290" s="1">
        <f t="shared" si="30"/>
        <v>3.4660409828901648</v>
      </c>
      <c r="H290" s="1">
        <v>2.5730000000000002E-4</v>
      </c>
      <c r="I290" s="1">
        <f t="shared" si="31"/>
        <v>3.6400503873373045</v>
      </c>
      <c r="J290" s="1">
        <v>2.455E-4</v>
      </c>
      <c r="K290" s="1">
        <f t="shared" si="32"/>
        <v>3.4731145359164715</v>
      </c>
    </row>
    <row r="291" spans="1:11" x14ac:dyDescent="0.25">
      <c r="A291" s="1">
        <v>0.3251</v>
      </c>
      <c r="B291" s="1">
        <v>2.1120000000000001E-4</v>
      </c>
      <c r="C291" s="1">
        <f t="shared" si="28"/>
        <v>2.9878687983118484</v>
      </c>
      <c r="D291" s="1">
        <v>2.3020000000000001E-4</v>
      </c>
      <c r="E291" s="1">
        <f t="shared" si="29"/>
        <v>3.2566638133114942</v>
      </c>
      <c r="F291" s="1">
        <v>2.3929999999999999E-4</v>
      </c>
      <c r="G291" s="1">
        <f t="shared" si="30"/>
        <v>3.3854024783902714</v>
      </c>
      <c r="H291" s="1">
        <v>2.5329999999999998E-4</v>
      </c>
      <c r="I291" s="1">
        <f t="shared" si="31"/>
        <v>3.5834619631268518</v>
      </c>
      <c r="J291" s="1">
        <v>2.4250000000000001E-4</v>
      </c>
      <c r="K291" s="1">
        <f t="shared" si="32"/>
        <v>3.430673217758633</v>
      </c>
    </row>
    <row r="292" spans="1:11" x14ac:dyDescent="0.25">
      <c r="A292" s="1">
        <v>0.3301</v>
      </c>
      <c r="B292" s="1">
        <v>2.0479999999999999E-4</v>
      </c>
      <c r="C292" s="1">
        <f t="shared" si="28"/>
        <v>2.8973273195751257</v>
      </c>
      <c r="D292" s="1">
        <v>2.2690000000000001E-4</v>
      </c>
      <c r="E292" s="1">
        <f t="shared" si="29"/>
        <v>3.2099783633378713</v>
      </c>
      <c r="F292" s="1">
        <v>2.362E-4</v>
      </c>
      <c r="G292" s="1">
        <f t="shared" si="30"/>
        <v>3.3415464496271712</v>
      </c>
      <c r="H292" s="1">
        <v>2.4369999999999999E-4</v>
      </c>
      <c r="I292" s="1">
        <f t="shared" si="31"/>
        <v>3.4476497450217685</v>
      </c>
      <c r="J292" s="1">
        <v>2.3839999999999999E-4</v>
      </c>
      <c r="K292" s="1">
        <f t="shared" si="32"/>
        <v>3.3726700829429199</v>
      </c>
    </row>
    <row r="293" spans="1:11" x14ac:dyDescent="0.25">
      <c r="A293" s="1">
        <v>0.3352</v>
      </c>
      <c r="B293" s="1">
        <v>2.018E-4</v>
      </c>
      <c r="C293" s="1">
        <f t="shared" si="28"/>
        <v>2.8548860014172872</v>
      </c>
      <c r="D293" s="1">
        <v>2.2359999999999999E-4</v>
      </c>
      <c r="E293" s="1">
        <f t="shared" si="29"/>
        <v>3.1632929133642484</v>
      </c>
      <c r="F293" s="1">
        <v>2.3279999999999999E-4</v>
      </c>
      <c r="G293" s="1">
        <f t="shared" si="30"/>
        <v>3.2934462890482874</v>
      </c>
      <c r="H293" s="1">
        <v>2.375E-4</v>
      </c>
      <c r="I293" s="1">
        <f t="shared" si="31"/>
        <v>3.359937687495568</v>
      </c>
      <c r="J293" s="1">
        <v>2.3350000000000001E-4</v>
      </c>
      <c r="K293" s="1">
        <f t="shared" si="32"/>
        <v>3.3033492632851167</v>
      </c>
    </row>
    <row r="294" spans="1:11" x14ac:dyDescent="0.25">
      <c r="A294" s="1">
        <v>0.3402</v>
      </c>
      <c r="B294" s="1">
        <v>2.006E-4</v>
      </c>
      <c r="C294" s="1">
        <f t="shared" si="28"/>
        <v>2.8379094741541513</v>
      </c>
      <c r="D294" s="1">
        <v>2.2039999999999999E-4</v>
      </c>
      <c r="E294" s="1">
        <f t="shared" si="29"/>
        <v>3.1180221739958869</v>
      </c>
      <c r="F294" s="1">
        <v>2.2890000000000001E-4</v>
      </c>
      <c r="G294" s="1">
        <f t="shared" si="30"/>
        <v>3.2382725754430974</v>
      </c>
      <c r="H294" s="1">
        <v>2.3800000000000001E-4</v>
      </c>
      <c r="I294" s="1">
        <f t="shared" si="31"/>
        <v>3.3670112405218751</v>
      </c>
      <c r="J294" s="1">
        <v>2.3220000000000001E-4</v>
      </c>
      <c r="K294" s="1">
        <f t="shared" si="32"/>
        <v>3.2849580254167199</v>
      </c>
    </row>
    <row r="295" spans="1:11" x14ac:dyDescent="0.25">
      <c r="A295" s="1">
        <v>0.34510000000000002</v>
      </c>
      <c r="B295" s="1">
        <v>1.9870000000000001E-4</v>
      </c>
      <c r="C295" s="1">
        <f t="shared" si="28"/>
        <v>2.811029972654187</v>
      </c>
      <c r="D295" s="1">
        <v>2.174E-4</v>
      </c>
      <c r="E295" s="1">
        <f t="shared" si="29"/>
        <v>3.0755808558380489</v>
      </c>
      <c r="F295" s="1">
        <v>2.2719999999999999E-4</v>
      </c>
      <c r="G295" s="1">
        <f t="shared" si="30"/>
        <v>3.2142224951536549</v>
      </c>
      <c r="H295" s="1">
        <v>2.3589999999999999E-4</v>
      </c>
      <c r="I295" s="1">
        <f t="shared" si="31"/>
        <v>3.3373023178113876</v>
      </c>
      <c r="J295" s="1">
        <v>2.298E-4</v>
      </c>
      <c r="K295" s="1">
        <f t="shared" si="32"/>
        <v>3.2510049708904489</v>
      </c>
    </row>
    <row r="296" spans="1:11" x14ac:dyDescent="0.25">
      <c r="A296" s="1">
        <v>0.35020000000000001</v>
      </c>
      <c r="B296" s="1">
        <v>1.9589999999999999E-4</v>
      </c>
      <c r="C296" s="1">
        <f t="shared" si="28"/>
        <v>2.7714180757068707</v>
      </c>
      <c r="D296" s="1">
        <v>2.1689999999999999E-4</v>
      </c>
      <c r="E296" s="1">
        <f t="shared" si="29"/>
        <v>3.0685073028117418</v>
      </c>
      <c r="F296" s="1">
        <v>2.2580000000000001E-4</v>
      </c>
      <c r="G296" s="1">
        <f t="shared" si="30"/>
        <v>3.1944165466799972</v>
      </c>
      <c r="H296" s="1">
        <v>2.3470000000000001E-4</v>
      </c>
      <c r="I296" s="1">
        <f t="shared" si="31"/>
        <v>3.3203257905482522</v>
      </c>
      <c r="J296" s="1">
        <v>2.286E-4</v>
      </c>
      <c r="K296" s="1">
        <f t="shared" si="32"/>
        <v>3.234028443627313</v>
      </c>
    </row>
    <row r="297" spans="1:11" x14ac:dyDescent="0.25">
      <c r="A297" s="1">
        <v>0.35510000000000003</v>
      </c>
      <c r="B297" s="1">
        <v>1.928E-4</v>
      </c>
      <c r="C297" s="1">
        <f t="shared" si="28"/>
        <v>2.7275620469437709</v>
      </c>
      <c r="D297" s="1">
        <v>2.153E-4</v>
      </c>
      <c r="E297" s="1">
        <f t="shared" si="29"/>
        <v>3.0458719331275614</v>
      </c>
      <c r="F297" s="1">
        <v>2.2489999999999999E-4</v>
      </c>
      <c r="G297" s="1">
        <f t="shared" si="30"/>
        <v>3.1816841512326453</v>
      </c>
      <c r="H297" s="1">
        <v>2.3159999999999999E-4</v>
      </c>
      <c r="I297" s="1">
        <f t="shared" si="31"/>
        <v>3.2764697617851519</v>
      </c>
      <c r="J297" s="1">
        <v>2.3350000000000001E-4</v>
      </c>
      <c r="K297" s="1">
        <f t="shared" si="32"/>
        <v>3.3033492632851167</v>
      </c>
    </row>
    <row r="298" spans="1:11" x14ac:dyDescent="0.25">
      <c r="A298" s="1">
        <v>0.36020000000000002</v>
      </c>
      <c r="B298" s="1">
        <v>1.906E-4</v>
      </c>
      <c r="C298" s="1">
        <f t="shared" si="28"/>
        <v>2.6964384136280222</v>
      </c>
      <c r="D298" s="1">
        <v>2.1259999999999999E-4</v>
      </c>
      <c r="E298" s="1">
        <f t="shared" si="29"/>
        <v>3.0076747467855065</v>
      </c>
      <c r="F298" s="1">
        <v>2.23E-4</v>
      </c>
      <c r="G298" s="1">
        <f t="shared" si="30"/>
        <v>3.1548046497326809</v>
      </c>
      <c r="H298" s="1">
        <v>2.3020000000000001E-4</v>
      </c>
      <c r="I298" s="1">
        <f t="shared" si="31"/>
        <v>3.2566638133114942</v>
      </c>
      <c r="J298" s="1">
        <v>2.3250000000000001E-4</v>
      </c>
      <c r="K298" s="1">
        <f t="shared" si="32"/>
        <v>3.2892021572325039</v>
      </c>
    </row>
    <row r="299" spans="1:11" x14ac:dyDescent="0.25">
      <c r="A299" s="1">
        <v>0.36520000000000002</v>
      </c>
      <c r="B299" s="1">
        <v>1.9110000000000001E-4</v>
      </c>
      <c r="C299" s="1">
        <f t="shared" si="28"/>
        <v>2.7035119666543292</v>
      </c>
      <c r="D299" s="1">
        <v>2.0919999999999999E-4</v>
      </c>
      <c r="E299" s="1">
        <f t="shared" si="29"/>
        <v>2.9595745862066227</v>
      </c>
      <c r="F299" s="1">
        <v>2.2149999999999999E-4</v>
      </c>
      <c r="G299" s="1">
        <f t="shared" si="30"/>
        <v>3.1335839906537615</v>
      </c>
      <c r="H299" s="1">
        <v>2.2929999999999999E-4</v>
      </c>
      <c r="I299" s="1">
        <f t="shared" si="31"/>
        <v>3.2439314178641423</v>
      </c>
      <c r="J299" s="1">
        <v>2.296E-4</v>
      </c>
      <c r="K299" s="1">
        <f t="shared" si="32"/>
        <v>3.2481755496799263</v>
      </c>
    </row>
    <row r="300" spans="1:11" x14ac:dyDescent="0.25">
      <c r="A300" s="1">
        <v>0.37019999999999997</v>
      </c>
      <c r="B300" s="1">
        <v>1.8890000000000001E-4</v>
      </c>
      <c r="C300" s="1">
        <f t="shared" si="28"/>
        <v>2.6723883333385805</v>
      </c>
      <c r="D300" s="1">
        <v>2.052E-4</v>
      </c>
      <c r="E300" s="1">
        <f t="shared" si="29"/>
        <v>2.902986161996171</v>
      </c>
      <c r="F300" s="1">
        <v>2.2220000000000001E-4</v>
      </c>
      <c r="G300" s="1">
        <f t="shared" si="30"/>
        <v>3.1434869648905908</v>
      </c>
      <c r="H300" s="1">
        <v>2.2890000000000001E-4</v>
      </c>
      <c r="I300" s="1">
        <f t="shared" si="31"/>
        <v>3.2382725754430974</v>
      </c>
      <c r="J300" s="1">
        <v>2.265E-4</v>
      </c>
      <c r="K300" s="1">
        <f t="shared" si="32"/>
        <v>3.204319520916826</v>
      </c>
    </row>
    <row r="301" spans="1:11" x14ac:dyDescent="0.25">
      <c r="A301" s="1">
        <v>0.37519999999999998</v>
      </c>
      <c r="B301" s="1">
        <v>1.8760000000000001E-4</v>
      </c>
      <c r="C301" s="1">
        <f t="shared" si="28"/>
        <v>2.6539970954701837</v>
      </c>
      <c r="D301" s="1">
        <v>2.0129999999999999E-4</v>
      </c>
      <c r="E301" s="1">
        <f t="shared" si="29"/>
        <v>2.8478124483909801</v>
      </c>
      <c r="F301" s="1">
        <v>2.2029999999999999E-4</v>
      </c>
      <c r="G301" s="1">
        <f t="shared" si="30"/>
        <v>3.116607463390626</v>
      </c>
      <c r="H301" s="1">
        <v>2.2800000000000001E-4</v>
      </c>
      <c r="I301" s="1">
        <f t="shared" si="31"/>
        <v>3.2255401799957455</v>
      </c>
      <c r="J301" s="1">
        <v>2.221E-4</v>
      </c>
      <c r="K301" s="1">
        <f t="shared" si="32"/>
        <v>3.142072254285329</v>
      </c>
    </row>
    <row r="302" spans="1:11" x14ac:dyDescent="0.25">
      <c r="A302" s="1">
        <v>0.38019999999999998</v>
      </c>
      <c r="B302" s="1">
        <v>1.863E-4</v>
      </c>
      <c r="C302" s="1">
        <f t="shared" si="28"/>
        <v>2.6356058576017865</v>
      </c>
      <c r="D302" s="1">
        <v>1.962E-4</v>
      </c>
      <c r="E302" s="1">
        <f t="shared" si="29"/>
        <v>2.7756622075226542</v>
      </c>
      <c r="F302" s="1">
        <v>2.128E-4</v>
      </c>
      <c r="G302" s="1">
        <f t="shared" si="30"/>
        <v>3.0105041679960292</v>
      </c>
      <c r="H302" s="1">
        <v>2.2699999999999999E-4</v>
      </c>
      <c r="I302" s="1">
        <f t="shared" si="31"/>
        <v>3.2113930739431322</v>
      </c>
      <c r="J302" s="1">
        <v>2.184E-4</v>
      </c>
      <c r="K302" s="1">
        <f t="shared" si="32"/>
        <v>3.0897279618906612</v>
      </c>
    </row>
    <row r="303" spans="1:11" x14ac:dyDescent="0.25">
      <c r="A303" s="1">
        <v>0.38519999999999999</v>
      </c>
      <c r="B303" s="1">
        <v>1.8550000000000001E-4</v>
      </c>
      <c r="C303" s="1">
        <f t="shared" si="28"/>
        <v>2.6242881727596963</v>
      </c>
      <c r="D303" s="1">
        <v>1.929E-4</v>
      </c>
      <c r="E303" s="1">
        <f t="shared" si="29"/>
        <v>2.7289767575490318</v>
      </c>
      <c r="F303" s="1">
        <v>2.074E-4</v>
      </c>
      <c r="G303" s="1">
        <f t="shared" si="30"/>
        <v>2.9341097953119193</v>
      </c>
      <c r="H303" s="1">
        <v>2.2350000000000001E-4</v>
      </c>
      <c r="I303" s="1">
        <f t="shared" si="31"/>
        <v>3.1618782027589876</v>
      </c>
      <c r="J303" s="1">
        <v>2.1689999999999999E-4</v>
      </c>
      <c r="K303" s="1">
        <f t="shared" si="32"/>
        <v>3.0685073028117418</v>
      </c>
    </row>
    <row r="304" spans="1:11" x14ac:dyDescent="0.25">
      <c r="A304" s="1">
        <v>0.39019999999999999</v>
      </c>
      <c r="B304" s="1">
        <v>1.8349999999999999E-4</v>
      </c>
      <c r="C304" s="1">
        <f t="shared" si="28"/>
        <v>2.5959939606544706</v>
      </c>
      <c r="D304" s="1">
        <v>1.9110000000000001E-4</v>
      </c>
      <c r="E304" s="1">
        <f t="shared" si="29"/>
        <v>2.7035119666543292</v>
      </c>
      <c r="F304" s="1">
        <v>2.04E-4</v>
      </c>
      <c r="G304" s="1">
        <f t="shared" si="30"/>
        <v>2.8860096347330351</v>
      </c>
      <c r="H304" s="1">
        <v>2.1599999999999999E-4</v>
      </c>
      <c r="I304" s="1">
        <f t="shared" si="31"/>
        <v>3.0557749073643903</v>
      </c>
      <c r="J304" s="1">
        <v>2.1159999999999999E-4</v>
      </c>
      <c r="K304" s="1">
        <f t="shared" si="32"/>
        <v>2.9935276407328932</v>
      </c>
    </row>
    <row r="305" spans="1:47" x14ac:dyDescent="0.25">
      <c r="A305" s="1">
        <v>0.3952</v>
      </c>
      <c r="B305" s="1">
        <v>1.828E-4</v>
      </c>
      <c r="C305" s="1">
        <f t="shared" si="28"/>
        <v>2.5860909864176413</v>
      </c>
      <c r="D305" s="1">
        <v>1.886E-4</v>
      </c>
      <c r="E305" s="1">
        <f t="shared" si="29"/>
        <v>2.6681442015227965</v>
      </c>
      <c r="F305" s="1">
        <v>2.0239999999999999E-4</v>
      </c>
      <c r="G305" s="1">
        <f t="shared" si="30"/>
        <v>2.8633742650488547</v>
      </c>
      <c r="H305" s="1">
        <v>2.096E-4</v>
      </c>
      <c r="I305" s="1">
        <f t="shared" si="31"/>
        <v>2.965233428627668</v>
      </c>
      <c r="J305" s="1">
        <v>2.0829999999999999E-4</v>
      </c>
      <c r="K305" s="1">
        <f t="shared" si="32"/>
        <v>2.9468421907592708</v>
      </c>
    </row>
    <row r="306" spans="1:47" x14ac:dyDescent="0.25">
      <c r="A306" s="1">
        <v>0.4002</v>
      </c>
      <c r="B306" s="1">
        <v>1.827E-4</v>
      </c>
      <c r="C306" s="1">
        <f t="shared" si="28"/>
        <v>2.5846762758123805</v>
      </c>
      <c r="D306" s="1">
        <v>1.8479999999999999E-4</v>
      </c>
      <c r="E306" s="1">
        <f t="shared" si="29"/>
        <v>2.6143851985228674</v>
      </c>
      <c r="F306" s="1">
        <v>2.0029999999999999E-4</v>
      </c>
      <c r="G306" s="1">
        <f t="shared" si="30"/>
        <v>2.8336653423383673</v>
      </c>
      <c r="H306" s="1">
        <v>2.062E-4</v>
      </c>
      <c r="I306" s="1">
        <f t="shared" si="31"/>
        <v>2.9171332680487838</v>
      </c>
      <c r="J306" s="1">
        <v>2.0000000000000001E-4</v>
      </c>
      <c r="K306" s="1">
        <f t="shared" si="32"/>
        <v>2.8294212105225838</v>
      </c>
    </row>
    <row r="307" spans="1:47" x14ac:dyDescent="0.25">
      <c r="A307" s="1">
        <v>0.4052</v>
      </c>
      <c r="B307" s="1">
        <v>1.83E-4</v>
      </c>
      <c r="C307" s="1">
        <f t="shared" si="28"/>
        <v>2.588920407628164</v>
      </c>
      <c r="D307" s="1">
        <v>1.8430000000000001E-4</v>
      </c>
      <c r="E307" s="1">
        <f t="shared" si="29"/>
        <v>2.6073116454965612</v>
      </c>
      <c r="F307" s="1">
        <v>1.9819999999999999E-4</v>
      </c>
      <c r="G307" s="1">
        <f t="shared" si="30"/>
        <v>2.8039564196278803</v>
      </c>
      <c r="H307" s="1">
        <v>2.0540000000000001E-4</v>
      </c>
      <c r="I307" s="1">
        <f t="shared" si="31"/>
        <v>2.9058155832066936</v>
      </c>
      <c r="J307" s="1">
        <v>1.9479999999999999E-4</v>
      </c>
      <c r="K307" s="1">
        <f t="shared" si="32"/>
        <v>2.7558562590489966</v>
      </c>
    </row>
    <row r="308" spans="1:47" x14ac:dyDescent="0.25">
      <c r="A308" s="1">
        <v>0.41020000000000001</v>
      </c>
      <c r="B308" s="1">
        <v>1.838E-4</v>
      </c>
      <c r="C308" s="1">
        <f t="shared" si="28"/>
        <v>2.6002380924702542</v>
      </c>
      <c r="D308" s="1">
        <v>1.8369999999999999E-4</v>
      </c>
      <c r="E308" s="1">
        <f t="shared" si="29"/>
        <v>2.5988233818649933</v>
      </c>
      <c r="F308" s="1">
        <v>1.9660000000000001E-4</v>
      </c>
      <c r="G308" s="1">
        <f t="shared" si="30"/>
        <v>2.7813210499437</v>
      </c>
      <c r="H308" s="1">
        <v>2.0259999999999999E-4</v>
      </c>
      <c r="I308" s="1">
        <f t="shared" si="31"/>
        <v>2.8662036862593774</v>
      </c>
      <c r="J308" s="1">
        <v>1.9379999999999999E-4</v>
      </c>
      <c r="K308" s="1">
        <f t="shared" si="32"/>
        <v>2.7417091529963837</v>
      </c>
    </row>
    <row r="309" spans="1:47" x14ac:dyDescent="0.25">
      <c r="A309" s="1">
        <v>0.41520000000000001</v>
      </c>
      <c r="B309" s="1">
        <v>1.8090000000000001E-4</v>
      </c>
      <c r="C309" s="1">
        <f t="shared" si="28"/>
        <v>2.559211484917677</v>
      </c>
      <c r="D309" s="1">
        <v>1.838E-4</v>
      </c>
      <c r="E309" s="1">
        <f t="shared" si="29"/>
        <v>2.6002380924702542</v>
      </c>
      <c r="F309" s="1">
        <v>1.8789999999999999E-4</v>
      </c>
      <c r="G309" s="1">
        <f t="shared" si="30"/>
        <v>2.6582412272859672</v>
      </c>
      <c r="H309" s="1">
        <v>2.019E-4</v>
      </c>
      <c r="I309" s="1">
        <f t="shared" si="31"/>
        <v>2.8563007120225481</v>
      </c>
      <c r="J309" s="1">
        <v>1.9259999999999999E-4</v>
      </c>
      <c r="K309" s="1">
        <f t="shared" si="32"/>
        <v>2.7247326257332483</v>
      </c>
    </row>
    <row r="310" spans="1:47" x14ac:dyDescent="0.25">
      <c r="A310" s="1">
        <v>0.42020000000000002</v>
      </c>
      <c r="B310" s="1">
        <v>1.7660000000000001E-4</v>
      </c>
      <c r="C310" s="1">
        <f t="shared" si="28"/>
        <v>2.4983789288914418</v>
      </c>
      <c r="D310" s="1">
        <v>1.818E-4</v>
      </c>
      <c r="E310" s="1">
        <f t="shared" si="29"/>
        <v>2.5719438803650285</v>
      </c>
      <c r="F310" s="1">
        <v>1.885E-4</v>
      </c>
      <c r="G310" s="1">
        <f t="shared" si="30"/>
        <v>2.6667294909175352</v>
      </c>
      <c r="H310" s="1">
        <v>2.0159999999999999E-4</v>
      </c>
      <c r="I310" s="1">
        <f t="shared" si="31"/>
        <v>2.8520565802067646</v>
      </c>
      <c r="J310" s="1">
        <v>1.8900000000000001E-4</v>
      </c>
      <c r="K310" s="1">
        <f t="shared" si="32"/>
        <v>2.6738030439438418</v>
      </c>
    </row>
    <row r="311" spans="1:47" x14ac:dyDescent="0.25">
      <c r="A311" s="1">
        <v>0.42520000000000002</v>
      </c>
      <c r="B311" s="1">
        <v>1.719E-4</v>
      </c>
      <c r="C311" s="1">
        <f t="shared" si="28"/>
        <v>2.4318875304441607</v>
      </c>
      <c r="D311" s="1">
        <v>1.838E-4</v>
      </c>
      <c r="E311" s="1">
        <f t="shared" si="29"/>
        <v>2.6002380924702542</v>
      </c>
      <c r="F311" s="1">
        <v>1.8880000000000001E-4</v>
      </c>
      <c r="G311" s="1">
        <f t="shared" si="30"/>
        <v>2.6709736227333192</v>
      </c>
      <c r="H311" s="1">
        <v>2.0049999999999999E-4</v>
      </c>
      <c r="I311" s="1">
        <f t="shared" si="31"/>
        <v>2.83649476354889</v>
      </c>
      <c r="J311" s="1">
        <v>1.862E-4</v>
      </c>
      <c r="K311" s="1">
        <f t="shared" si="32"/>
        <v>2.6341911469965256</v>
      </c>
    </row>
    <row r="312" spans="1:47" x14ac:dyDescent="0.25">
      <c r="A312" s="1">
        <v>0.43020000000000003</v>
      </c>
      <c r="B312" s="1">
        <v>1.674E-4</v>
      </c>
      <c r="C312" s="1">
        <f t="shared" si="28"/>
        <v>2.3682255532074024</v>
      </c>
      <c r="D312" s="1">
        <v>1.8259999999999999E-4</v>
      </c>
      <c r="E312" s="1">
        <f t="shared" si="29"/>
        <v>2.5832615652071187</v>
      </c>
      <c r="F312" s="1">
        <v>1.886E-4</v>
      </c>
      <c r="G312" s="1">
        <f t="shared" si="30"/>
        <v>2.6681442015227965</v>
      </c>
      <c r="H312" s="1">
        <v>1.997E-4</v>
      </c>
      <c r="I312" s="1">
        <f t="shared" si="31"/>
        <v>2.8251770787067998</v>
      </c>
      <c r="J312" s="1">
        <v>1.8450000000000001E-4</v>
      </c>
      <c r="K312" s="1">
        <f t="shared" si="32"/>
        <v>2.6101410667070839</v>
      </c>
    </row>
    <row r="313" spans="1:47" x14ac:dyDescent="0.25">
      <c r="A313" s="1">
        <v>0.43519999999999998</v>
      </c>
      <c r="B313" s="1">
        <v>1.6550000000000001E-4</v>
      </c>
      <c r="C313" s="1">
        <f t="shared" si="28"/>
        <v>2.341346051707438</v>
      </c>
      <c r="D313" s="1">
        <v>1.8039999999999999E-4</v>
      </c>
      <c r="E313" s="1">
        <f t="shared" si="29"/>
        <v>2.5521379318913704</v>
      </c>
      <c r="F313" s="1">
        <v>1.8459999999999999E-4</v>
      </c>
      <c r="G313" s="1">
        <f t="shared" si="30"/>
        <v>2.6115557773123448</v>
      </c>
      <c r="H313" s="1">
        <v>1.985E-4</v>
      </c>
      <c r="I313" s="1">
        <f t="shared" si="31"/>
        <v>2.8082005514436643</v>
      </c>
      <c r="J313" s="1">
        <v>1.8589999999999999E-4</v>
      </c>
      <c r="K313" s="1">
        <f t="shared" si="32"/>
        <v>2.6299470151807411</v>
      </c>
    </row>
    <row r="314" spans="1:47" x14ac:dyDescent="0.25">
      <c r="A314" s="1">
        <v>0.44019999999999998</v>
      </c>
      <c r="B314" s="1">
        <v>1.65E-4</v>
      </c>
      <c r="C314" s="1">
        <f t="shared" si="28"/>
        <v>2.3342724986811318</v>
      </c>
      <c r="D314" s="1">
        <v>1.805E-4</v>
      </c>
      <c r="E314" s="1">
        <f t="shared" si="29"/>
        <v>2.5535526424966317</v>
      </c>
      <c r="F314" s="1">
        <v>1.808E-4</v>
      </c>
      <c r="G314" s="1">
        <f t="shared" si="30"/>
        <v>2.5577967743124161</v>
      </c>
      <c r="H314" s="1">
        <v>1.9680000000000001E-4</v>
      </c>
      <c r="I314" s="1">
        <f t="shared" si="31"/>
        <v>2.7841504711542227</v>
      </c>
      <c r="J314" s="1">
        <v>1.862E-4</v>
      </c>
      <c r="K314" s="1">
        <f t="shared" si="32"/>
        <v>2.6341911469965256</v>
      </c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9"/>
      <c r="AO314" s="9"/>
      <c r="AP314" s="9"/>
      <c r="AQ314" s="9"/>
      <c r="AR314" s="9"/>
      <c r="AS314" s="9"/>
      <c r="AT314" s="9"/>
      <c r="AU314" s="9"/>
    </row>
    <row r="315" spans="1:47" x14ac:dyDescent="0.25">
      <c r="A315" s="1">
        <v>0.44519999999999998</v>
      </c>
      <c r="B315" s="1">
        <v>1.6479999999999999E-4</v>
      </c>
      <c r="C315" s="1">
        <f t="shared" si="28"/>
        <v>2.3314430774706092</v>
      </c>
      <c r="D315" s="1">
        <v>1.8029999999999999E-4</v>
      </c>
      <c r="E315" s="1">
        <f t="shared" si="29"/>
        <v>2.5507232212861091</v>
      </c>
      <c r="F315" s="1">
        <v>1.816E-4</v>
      </c>
      <c r="G315" s="1">
        <f t="shared" si="30"/>
        <v>2.5691144591545059</v>
      </c>
      <c r="H315" s="1">
        <v>1.9230000000000001E-4</v>
      </c>
      <c r="I315" s="1">
        <f t="shared" si="31"/>
        <v>2.7204884939174643</v>
      </c>
      <c r="J315" s="1">
        <v>1.8919999999999999E-4</v>
      </c>
      <c r="K315" s="1">
        <f t="shared" si="32"/>
        <v>2.676632465154364</v>
      </c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9"/>
      <c r="AE315" s="9"/>
      <c r="AF315" s="9"/>
      <c r="AG315" s="9"/>
      <c r="AH315" s="9"/>
      <c r="AI315" s="9"/>
      <c r="AJ315" s="9"/>
      <c r="AK315" s="9"/>
      <c r="AL315" s="9"/>
      <c r="AM315" s="9"/>
      <c r="AN315" s="9"/>
      <c r="AO315" s="9"/>
      <c r="AP315" s="9"/>
      <c r="AQ315" s="9"/>
      <c r="AR315" s="9"/>
      <c r="AS315" s="9"/>
      <c r="AT315" s="9"/>
      <c r="AU315" s="9"/>
    </row>
    <row r="316" spans="1:47" x14ac:dyDescent="0.25">
      <c r="A316" s="1">
        <v>0.45019999999999999</v>
      </c>
      <c r="B316" s="1">
        <v>1.6369999999999999E-4</v>
      </c>
      <c r="C316" s="1">
        <f t="shared" si="28"/>
        <v>2.3158812608127346</v>
      </c>
      <c r="D316" s="1">
        <v>1.771E-4</v>
      </c>
      <c r="E316" s="1">
        <f t="shared" si="29"/>
        <v>2.5054524819177479</v>
      </c>
      <c r="F316" s="1">
        <v>1.8110000000000001E-4</v>
      </c>
      <c r="G316" s="1">
        <f t="shared" si="30"/>
        <v>2.5620409061281997</v>
      </c>
      <c r="H316" s="1">
        <v>1.928E-4</v>
      </c>
      <c r="I316" s="1">
        <f t="shared" si="31"/>
        <v>2.7275620469437709</v>
      </c>
      <c r="J316" s="1">
        <v>1.9230000000000001E-4</v>
      </c>
      <c r="K316" s="1">
        <f t="shared" si="32"/>
        <v>2.7204884939174643</v>
      </c>
    </row>
    <row r="317" spans="1:47" x14ac:dyDescent="0.25">
      <c r="A317" s="1">
        <v>0.45519999999999999</v>
      </c>
      <c r="B317" s="1">
        <v>1.5420000000000001E-4</v>
      </c>
      <c r="C317" s="1">
        <f t="shared" si="28"/>
        <v>2.1814837533129121</v>
      </c>
      <c r="D317" s="1">
        <v>1.7809999999999999E-4</v>
      </c>
      <c r="E317" s="1">
        <f t="shared" si="29"/>
        <v>2.5195995879703608</v>
      </c>
      <c r="F317" s="1">
        <v>1.8200000000000001E-4</v>
      </c>
      <c r="G317" s="1">
        <f t="shared" si="30"/>
        <v>2.5747733015755512</v>
      </c>
      <c r="H317" s="1">
        <v>1.9340000000000001E-4</v>
      </c>
      <c r="I317" s="1">
        <f t="shared" si="31"/>
        <v>2.7360503105753389</v>
      </c>
      <c r="J317" s="1">
        <v>1.9139999999999999E-4</v>
      </c>
      <c r="K317" s="1">
        <f t="shared" si="32"/>
        <v>2.7077560984701123</v>
      </c>
    </row>
    <row r="318" spans="1:47" x14ac:dyDescent="0.25">
      <c r="A318" s="1">
        <v>0.4602</v>
      </c>
      <c r="B318" s="1">
        <v>1.494E-4</v>
      </c>
      <c r="C318" s="1">
        <f t="shared" si="28"/>
        <v>2.1135776442603702</v>
      </c>
      <c r="D318" s="1">
        <v>1.794E-4</v>
      </c>
      <c r="E318" s="1">
        <f t="shared" si="29"/>
        <v>2.5379908258387576</v>
      </c>
      <c r="F318" s="1">
        <v>1.8929999999999999E-4</v>
      </c>
      <c r="G318" s="1">
        <f t="shared" si="30"/>
        <v>2.6780471757596254</v>
      </c>
      <c r="H318" s="1">
        <v>1.9359999999999999E-4</v>
      </c>
      <c r="I318" s="1">
        <f t="shared" si="31"/>
        <v>2.7388797317858611</v>
      </c>
      <c r="J318" s="1">
        <v>1.95E-4</v>
      </c>
      <c r="K318" s="1">
        <f t="shared" si="32"/>
        <v>2.7586856802595192</v>
      </c>
    </row>
    <row r="319" spans="1:47" x14ac:dyDescent="0.25">
      <c r="A319" s="1">
        <v>0.4652</v>
      </c>
      <c r="B319" s="1">
        <v>1.471E-4</v>
      </c>
      <c r="C319" s="1">
        <f t="shared" si="28"/>
        <v>2.0810393003393606</v>
      </c>
      <c r="D319" s="1">
        <v>1.796E-4</v>
      </c>
      <c r="E319" s="1">
        <f t="shared" si="29"/>
        <v>2.5408202470492802</v>
      </c>
      <c r="F319" s="1">
        <v>1.8789999999999999E-4</v>
      </c>
      <c r="G319" s="1">
        <f t="shared" si="30"/>
        <v>2.6582412272859672</v>
      </c>
      <c r="H319" s="1">
        <v>1.9440000000000001E-4</v>
      </c>
      <c r="I319" s="1">
        <f t="shared" si="31"/>
        <v>2.7501974166279517</v>
      </c>
      <c r="J319" s="1">
        <v>1.9589999999999999E-4</v>
      </c>
      <c r="K319" s="1">
        <f t="shared" si="32"/>
        <v>2.7714180757068707</v>
      </c>
    </row>
    <row r="320" spans="1:47" x14ac:dyDescent="0.25">
      <c r="A320" s="1">
        <v>0.47020000000000001</v>
      </c>
      <c r="B320" s="1">
        <v>1.45E-4</v>
      </c>
      <c r="C320" s="1">
        <f t="shared" si="28"/>
        <v>2.0513303776288732</v>
      </c>
      <c r="D320" s="1">
        <v>1.8000000000000001E-4</v>
      </c>
      <c r="E320" s="1">
        <f t="shared" si="29"/>
        <v>2.5464790894703255</v>
      </c>
      <c r="F320" s="1">
        <v>1.885E-4</v>
      </c>
      <c r="G320" s="1">
        <f t="shared" si="30"/>
        <v>2.6667294909175352</v>
      </c>
      <c r="H320" s="1">
        <v>1.941E-4</v>
      </c>
      <c r="I320" s="1">
        <f t="shared" si="31"/>
        <v>2.7459532848121673</v>
      </c>
      <c r="J320" s="1">
        <v>1.986E-4</v>
      </c>
      <c r="K320" s="1">
        <f t="shared" si="32"/>
        <v>2.8096152620489256</v>
      </c>
    </row>
    <row r="321" spans="1:11" x14ac:dyDescent="0.25">
      <c r="A321" s="1">
        <v>0.47520000000000001</v>
      </c>
      <c r="B321" s="1">
        <v>1.4520000000000001E-4</v>
      </c>
      <c r="C321" s="1">
        <f t="shared" si="28"/>
        <v>2.0541597988393958</v>
      </c>
      <c r="D321" s="1">
        <v>1.7809999999999999E-4</v>
      </c>
      <c r="E321" s="1">
        <f t="shared" si="29"/>
        <v>2.5195995879703608</v>
      </c>
      <c r="F321" s="1">
        <v>1.8929999999999999E-4</v>
      </c>
      <c r="G321" s="1">
        <f t="shared" si="30"/>
        <v>2.6780471757596254</v>
      </c>
      <c r="H321" s="1">
        <v>1.9149999999999999E-4</v>
      </c>
      <c r="I321" s="1">
        <f t="shared" si="31"/>
        <v>2.7091708090753741</v>
      </c>
      <c r="J321" s="1">
        <v>1.996E-4</v>
      </c>
      <c r="K321" s="1">
        <f t="shared" si="32"/>
        <v>2.8237623681015385</v>
      </c>
    </row>
    <row r="322" spans="1:11" x14ac:dyDescent="0.25">
      <c r="A322" s="1">
        <v>0.48020000000000002</v>
      </c>
      <c r="B322" s="1">
        <v>1.4200000000000001E-4</v>
      </c>
      <c r="C322" s="1">
        <f t="shared" si="28"/>
        <v>2.0088890594710347</v>
      </c>
      <c r="D322" s="1">
        <v>1.7650000000000001E-4</v>
      </c>
      <c r="E322" s="1">
        <f t="shared" si="29"/>
        <v>2.4969642182861804</v>
      </c>
      <c r="F322" s="1">
        <v>1.9029999999999999E-4</v>
      </c>
      <c r="G322" s="1">
        <f t="shared" si="30"/>
        <v>2.6921942818122382</v>
      </c>
      <c r="H322" s="1">
        <v>1.9129999999999999E-4</v>
      </c>
      <c r="I322" s="1">
        <f t="shared" si="31"/>
        <v>2.7063413878648515</v>
      </c>
      <c r="J322" s="1">
        <v>1.9790000000000001E-4</v>
      </c>
      <c r="K322" s="1">
        <f t="shared" si="32"/>
        <v>2.7997122878120968</v>
      </c>
    </row>
    <row r="323" spans="1:11" x14ac:dyDescent="0.25">
      <c r="A323" s="1">
        <v>0.48520000000000002</v>
      </c>
      <c r="B323" s="1">
        <v>1.3109999999999999E-4</v>
      </c>
      <c r="C323" s="1">
        <f t="shared" si="28"/>
        <v>1.8546856034975536</v>
      </c>
      <c r="D323" s="1">
        <v>1.7799999999999999E-4</v>
      </c>
      <c r="E323" s="1">
        <f t="shared" si="29"/>
        <v>2.5181848773650994</v>
      </c>
      <c r="F323" s="1">
        <v>1.9149999999999999E-4</v>
      </c>
      <c r="G323" s="1">
        <f t="shared" si="30"/>
        <v>2.7091708090753741</v>
      </c>
      <c r="H323" s="1">
        <v>1.919E-4</v>
      </c>
      <c r="I323" s="1">
        <f t="shared" si="31"/>
        <v>2.7148296514964194</v>
      </c>
      <c r="J323" s="1">
        <v>1.974E-4</v>
      </c>
      <c r="K323" s="1">
        <f t="shared" si="32"/>
        <v>2.7926387347857902</v>
      </c>
    </row>
    <row r="324" spans="1:11" x14ac:dyDescent="0.25">
      <c r="A324" s="1">
        <v>0.49020000000000002</v>
      </c>
      <c r="B324" s="1">
        <v>1.306E-4</v>
      </c>
      <c r="C324" s="1">
        <f t="shared" si="28"/>
        <v>1.847612050471247</v>
      </c>
      <c r="D324" s="1">
        <v>1.7760000000000001E-4</v>
      </c>
      <c r="E324" s="1">
        <f t="shared" si="29"/>
        <v>2.5125260349440546</v>
      </c>
      <c r="F324" s="1">
        <v>1.9259999999999999E-4</v>
      </c>
      <c r="G324" s="1">
        <f t="shared" si="30"/>
        <v>2.7247326257332483</v>
      </c>
      <c r="H324" s="1">
        <v>1.929E-4</v>
      </c>
      <c r="I324" s="1">
        <f t="shared" si="31"/>
        <v>2.7289767575490318</v>
      </c>
      <c r="J324" s="1">
        <v>1.984E-4</v>
      </c>
      <c r="K324" s="1">
        <f t="shared" si="32"/>
        <v>2.806785840838403</v>
      </c>
    </row>
    <row r="325" spans="1:11" x14ac:dyDescent="0.25">
      <c r="A325" s="1">
        <v>0.49519999999999997</v>
      </c>
      <c r="B325" s="1">
        <v>1.3119999999999999E-4</v>
      </c>
      <c r="C325" s="1">
        <f t="shared" si="28"/>
        <v>1.8561003141028147</v>
      </c>
      <c r="D325" s="1">
        <v>1.6670000000000001E-4</v>
      </c>
      <c r="E325" s="1">
        <f t="shared" si="29"/>
        <v>2.358322578970574</v>
      </c>
      <c r="F325" s="1">
        <v>1.9430000000000001E-4</v>
      </c>
      <c r="G325" s="1">
        <f t="shared" si="30"/>
        <v>2.7487827060226899</v>
      </c>
      <c r="H325" s="1">
        <v>1.942E-4</v>
      </c>
      <c r="I325" s="1">
        <f t="shared" si="31"/>
        <v>2.747367995417429</v>
      </c>
      <c r="J325" s="1">
        <v>1.983E-4</v>
      </c>
      <c r="K325" s="1">
        <f t="shared" si="32"/>
        <v>2.8053711302331417</v>
      </c>
    </row>
    <row r="326" spans="1:11" x14ac:dyDescent="0.25">
      <c r="A326" s="1">
        <v>0.50019999999999998</v>
      </c>
      <c r="B326" s="1">
        <v>1.3229999999999999E-4</v>
      </c>
      <c r="C326" s="1">
        <f t="shared" si="28"/>
        <v>1.8716621307606891</v>
      </c>
      <c r="D326" s="1">
        <v>1.663E-4</v>
      </c>
      <c r="E326" s="1">
        <f t="shared" si="29"/>
        <v>2.3526637365495287</v>
      </c>
      <c r="F326" s="1">
        <v>1.931E-4</v>
      </c>
      <c r="G326" s="1">
        <f t="shared" si="30"/>
        <v>2.7318061787595544</v>
      </c>
      <c r="H326" s="1">
        <v>1.841E-4</v>
      </c>
      <c r="I326" s="1">
        <f t="shared" si="31"/>
        <v>2.6044822242860386</v>
      </c>
      <c r="J326" s="1">
        <v>2.0039999999999999E-4</v>
      </c>
      <c r="K326" s="1">
        <f t="shared" si="32"/>
        <v>2.8350800529436286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646"/>
  <sheetViews>
    <sheetView workbookViewId="0">
      <selection activeCell="B10" sqref="B10"/>
    </sheetView>
  </sheetViews>
  <sheetFormatPr defaultRowHeight="15" x14ac:dyDescent="0.25"/>
  <sheetData>
    <row r="1" spans="1:5" x14ac:dyDescent="0.25">
      <c r="A1">
        <v>1000</v>
      </c>
      <c r="B1">
        <f>PI()*(1.5/10)^2</f>
        <v>7.0685834705770348E-2</v>
      </c>
    </row>
    <row r="4" spans="1:5" x14ac:dyDescent="0.25">
      <c r="A4" t="s">
        <v>0</v>
      </c>
    </row>
    <row r="5" spans="1:5" x14ac:dyDescent="0.25">
      <c r="B5" t="s">
        <v>13</v>
      </c>
      <c r="D5" t="s">
        <v>14</v>
      </c>
    </row>
    <row r="6" spans="1:5" x14ac:dyDescent="0.25">
      <c r="A6" s="1">
        <v>-1.1000000000000001</v>
      </c>
      <c r="B6" s="1">
        <v>1.8560000000000001E-6</v>
      </c>
      <c r="C6" s="1">
        <f>B6*$A$1/$B$1</f>
        <v>2.6257028833649578E-2</v>
      </c>
      <c r="D6" s="1">
        <v>-1.128E-5</v>
      </c>
      <c r="E6" s="1">
        <f>D6*$A$1/$B$1</f>
        <v>-0.15957935627347372</v>
      </c>
    </row>
    <row r="7" spans="1:5" x14ac:dyDescent="0.25">
      <c r="A7" s="1">
        <v>-1.095</v>
      </c>
      <c r="B7" s="1">
        <v>-1.0190000000000001E-5</v>
      </c>
      <c r="C7" s="1">
        <f t="shared" ref="C7:C70" si="0">B7*$A$1/$B$1</f>
        <v>-0.14415901067612566</v>
      </c>
      <c r="D7" s="1">
        <v>-1.08E-5</v>
      </c>
      <c r="E7" s="1">
        <f t="shared" ref="E7:E70" si="1">D7*$A$1/$B$1</f>
        <v>-0.15278874536821954</v>
      </c>
    </row>
    <row r="8" spans="1:5" x14ac:dyDescent="0.25">
      <c r="A8" s="1">
        <v>-1.0900000000000001</v>
      </c>
      <c r="B8" s="1">
        <v>-9.0389999999999993E-6</v>
      </c>
      <c r="C8" s="1">
        <f t="shared" si="0"/>
        <v>-0.12787569160956819</v>
      </c>
      <c r="D8" s="1">
        <v>-1.045E-5</v>
      </c>
      <c r="E8" s="1">
        <f t="shared" si="1"/>
        <v>-0.14783725824980498</v>
      </c>
    </row>
    <row r="9" spans="1:5" x14ac:dyDescent="0.25">
      <c r="A9" s="1">
        <v>-1.085</v>
      </c>
      <c r="B9" s="1">
        <v>-8.3829999999999992E-6</v>
      </c>
      <c r="C9" s="1">
        <f t="shared" si="0"/>
        <v>-0.1185951900390541</v>
      </c>
      <c r="D9" s="1">
        <v>-1.0159999999999999E-5</v>
      </c>
      <c r="E9" s="1">
        <f t="shared" si="1"/>
        <v>-0.14373459749454723</v>
      </c>
    </row>
    <row r="10" spans="1:5" x14ac:dyDescent="0.25">
      <c r="A10" s="1">
        <v>-1.08</v>
      </c>
      <c r="B10" s="1">
        <v>-7.7610000000000007E-6</v>
      </c>
      <c r="C10" s="1">
        <f t="shared" si="0"/>
        <v>-0.10979569007432886</v>
      </c>
      <c r="D10" s="1">
        <v>-9.9010000000000006E-6</v>
      </c>
      <c r="E10" s="1">
        <f t="shared" si="1"/>
        <v>-0.14007049702692051</v>
      </c>
    </row>
    <row r="11" spans="1:5" x14ac:dyDescent="0.25">
      <c r="A11" s="1">
        <v>-1.075</v>
      </c>
      <c r="B11" s="1">
        <v>-7.3050000000000004E-6</v>
      </c>
      <c r="C11" s="1">
        <f t="shared" si="0"/>
        <v>-0.10334460971433738</v>
      </c>
      <c r="D11" s="1">
        <v>-9.6420000000000002E-6</v>
      </c>
      <c r="E11" s="1">
        <f t="shared" si="1"/>
        <v>-0.13640639655929376</v>
      </c>
    </row>
    <row r="12" spans="1:5" x14ac:dyDescent="0.25">
      <c r="A12" s="1">
        <v>-1.07</v>
      </c>
      <c r="B12" s="1">
        <v>-6.9090000000000003E-6</v>
      </c>
      <c r="C12" s="1">
        <f t="shared" si="0"/>
        <v>-9.7742355717502657E-2</v>
      </c>
      <c r="D12" s="1">
        <v>-9.4720000000000001E-6</v>
      </c>
      <c r="E12" s="1">
        <f t="shared" si="1"/>
        <v>-0.13400138853034957</v>
      </c>
    </row>
    <row r="13" spans="1:5" x14ac:dyDescent="0.25">
      <c r="A13" s="1">
        <v>-1.0649999999999999</v>
      </c>
      <c r="B13" s="1">
        <v>-6.5880000000000003E-6</v>
      </c>
      <c r="C13" s="1">
        <f t="shared" si="0"/>
        <v>-9.3201134674613911E-2</v>
      </c>
      <c r="D13" s="1">
        <v>-9.2669999999999995E-6</v>
      </c>
      <c r="E13" s="1">
        <f t="shared" si="1"/>
        <v>-0.1311012317895639</v>
      </c>
    </row>
    <row r="14" spans="1:5" x14ac:dyDescent="0.25">
      <c r="A14" s="1">
        <v>-1.06</v>
      </c>
      <c r="B14" s="1">
        <v>-6.3380000000000001E-6</v>
      </c>
      <c r="C14" s="1">
        <f t="shared" si="0"/>
        <v>-8.9664358161460678E-2</v>
      </c>
      <c r="D14" s="1">
        <v>-9.1069999999999994E-6</v>
      </c>
      <c r="E14" s="1">
        <f t="shared" si="1"/>
        <v>-0.12883769482114582</v>
      </c>
    </row>
    <row r="15" spans="1:5" x14ac:dyDescent="0.25">
      <c r="A15" s="1">
        <v>-1.0549999999999999</v>
      </c>
      <c r="B15" s="1">
        <v>-6.0939999999999996E-6</v>
      </c>
      <c r="C15" s="1">
        <f t="shared" si="0"/>
        <v>-8.6212464284623119E-2</v>
      </c>
      <c r="D15" s="1">
        <v>-8.9279999999999999E-6</v>
      </c>
      <c r="E15" s="1">
        <f t="shared" si="1"/>
        <v>-0.12630536283772814</v>
      </c>
    </row>
    <row r="16" spans="1:5" x14ac:dyDescent="0.25">
      <c r="A16" s="1">
        <v>-1.05</v>
      </c>
      <c r="B16" s="1">
        <v>-5.8930000000000002E-6</v>
      </c>
      <c r="C16" s="1">
        <f t="shared" si="0"/>
        <v>-8.3368895968047932E-2</v>
      </c>
      <c r="D16" s="1">
        <v>-8.7399999999999993E-6</v>
      </c>
      <c r="E16" s="1">
        <f t="shared" si="1"/>
        <v>-0.12364570689983691</v>
      </c>
    </row>
    <row r="17" spans="1:5" x14ac:dyDescent="0.25">
      <c r="A17" s="1">
        <v>-1.0449999999999999</v>
      </c>
      <c r="B17" s="1">
        <v>-5.6999999999999996E-6</v>
      </c>
      <c r="C17" s="1">
        <f t="shared" si="0"/>
        <v>-8.0638504499893626E-2</v>
      </c>
      <c r="D17" s="1">
        <v>-8.6000000000000007E-6</v>
      </c>
      <c r="E17" s="1">
        <f t="shared" si="1"/>
        <v>-0.1216651120524711</v>
      </c>
    </row>
    <row r="18" spans="1:5" x14ac:dyDescent="0.25">
      <c r="A18" s="1">
        <v>-1.04</v>
      </c>
      <c r="B18" s="1">
        <v>-5.5369999999999997E-6</v>
      </c>
      <c r="C18" s="1">
        <f t="shared" si="0"/>
        <v>-7.8332526213317724E-2</v>
      </c>
      <c r="D18" s="1">
        <v>-8.5019999999999992E-6</v>
      </c>
      <c r="E18" s="1">
        <f t="shared" si="1"/>
        <v>-0.12027869565931502</v>
      </c>
    </row>
    <row r="19" spans="1:5" x14ac:dyDescent="0.25">
      <c r="A19" s="1">
        <v>-1.0349999999999999</v>
      </c>
      <c r="B19" s="1">
        <v>-5.4009999999999996E-6</v>
      </c>
      <c r="C19" s="1">
        <f t="shared" si="0"/>
        <v>-7.6408519790162374E-2</v>
      </c>
      <c r="D19" s="1">
        <v>-8.354E-6</v>
      </c>
      <c r="E19" s="1">
        <f t="shared" si="1"/>
        <v>-0.11818492396352832</v>
      </c>
    </row>
    <row r="20" spans="1:5" x14ac:dyDescent="0.25">
      <c r="A20" s="1">
        <v>-1.03</v>
      </c>
      <c r="B20" s="1">
        <v>-5.293E-6</v>
      </c>
      <c r="C20" s="1">
        <f t="shared" si="0"/>
        <v>-7.488063233648018E-2</v>
      </c>
      <c r="D20" s="1">
        <v>-8.2549999999999997E-6</v>
      </c>
      <c r="E20" s="1">
        <f t="shared" si="1"/>
        <v>-0.11678436046431964</v>
      </c>
    </row>
    <row r="21" spans="1:5" x14ac:dyDescent="0.25">
      <c r="A21" s="1">
        <v>-1.0249999999999999</v>
      </c>
      <c r="B21" s="1">
        <v>-5.1569999999999999E-6</v>
      </c>
      <c r="C21" s="1">
        <f t="shared" si="0"/>
        <v>-7.295662591332483E-2</v>
      </c>
      <c r="D21" s="1">
        <v>-8.157E-6</v>
      </c>
      <c r="E21" s="1">
        <f t="shared" si="1"/>
        <v>-0.11539794407116356</v>
      </c>
    </row>
    <row r="22" spans="1:5" x14ac:dyDescent="0.25">
      <c r="A22" s="1">
        <v>-1.02</v>
      </c>
      <c r="B22" s="1">
        <v>-5.1000000000000003E-6</v>
      </c>
      <c r="C22" s="1">
        <f t="shared" si="0"/>
        <v>-7.2150240868325888E-2</v>
      </c>
      <c r="D22" s="1">
        <v>-8.0339999999999997E-6</v>
      </c>
      <c r="E22" s="1">
        <f t="shared" si="1"/>
        <v>-0.11365785002669218</v>
      </c>
    </row>
    <row r="23" spans="1:5" x14ac:dyDescent="0.25">
      <c r="A23" s="1">
        <v>-1.0149999999999999</v>
      </c>
      <c r="B23" s="1">
        <v>-5.0069999999999997E-6</v>
      </c>
      <c r="C23" s="1">
        <f t="shared" si="0"/>
        <v>-7.0834560005432867E-2</v>
      </c>
      <c r="D23" s="1">
        <v>-7.9629999999999998E-6</v>
      </c>
      <c r="E23" s="1">
        <f t="shared" si="1"/>
        <v>-0.11265340549695667</v>
      </c>
    </row>
    <row r="24" spans="1:5" x14ac:dyDescent="0.25">
      <c r="A24" s="1">
        <v>-1.01</v>
      </c>
      <c r="B24" s="1">
        <v>-4.8539999999999996E-6</v>
      </c>
      <c r="C24" s="1">
        <f t="shared" si="0"/>
        <v>-6.8670052779383109E-2</v>
      </c>
      <c r="D24" s="1">
        <v>-7.8620000000000003E-6</v>
      </c>
      <c r="E24" s="1">
        <f t="shared" si="1"/>
        <v>-0.11122454778564278</v>
      </c>
    </row>
    <row r="25" spans="1:5" x14ac:dyDescent="0.25">
      <c r="A25" s="1">
        <v>-1.0049999999999999</v>
      </c>
      <c r="B25" s="1">
        <v>-4.6759999999999998E-6</v>
      </c>
      <c r="C25" s="1">
        <f t="shared" si="0"/>
        <v>-6.6151867902018005E-2</v>
      </c>
      <c r="D25" s="1">
        <v>-7.7449999999999995E-6</v>
      </c>
      <c r="E25" s="1">
        <f t="shared" si="1"/>
        <v>-0.10956933637748704</v>
      </c>
    </row>
    <row r="26" spans="1:5" x14ac:dyDescent="0.25">
      <c r="A26" s="1">
        <v>-1</v>
      </c>
      <c r="B26" s="1">
        <v>-4.5750000000000002E-6</v>
      </c>
      <c r="C26" s="1">
        <f t="shared" si="0"/>
        <v>-6.4723010190704103E-2</v>
      </c>
      <c r="D26" s="1">
        <v>-7.6459999999999993E-6</v>
      </c>
      <c r="E26" s="1">
        <f t="shared" si="1"/>
        <v>-0.10816877287827836</v>
      </c>
    </row>
    <row r="27" spans="1:5" x14ac:dyDescent="0.25">
      <c r="A27" s="1">
        <v>-0.99509999999999998</v>
      </c>
      <c r="B27" s="1">
        <v>-4.4780000000000002E-6</v>
      </c>
      <c r="C27" s="1">
        <f t="shared" si="0"/>
        <v>-6.3350740903600655E-2</v>
      </c>
      <c r="D27" s="1">
        <v>-7.5549999999999997E-6</v>
      </c>
      <c r="E27" s="1">
        <f t="shared" si="1"/>
        <v>-0.1068813862274906</v>
      </c>
    </row>
    <row r="28" spans="1:5" x14ac:dyDescent="0.25">
      <c r="A28" s="1">
        <v>-0.99009999999999998</v>
      </c>
      <c r="B28" s="1">
        <v>-4.3900000000000003E-6</v>
      </c>
      <c r="C28" s="1">
        <f t="shared" si="0"/>
        <v>-6.210579557097072E-2</v>
      </c>
      <c r="D28" s="1">
        <v>-7.4229999999999999E-6</v>
      </c>
      <c r="E28" s="1">
        <f t="shared" si="1"/>
        <v>-0.1050139682285457</v>
      </c>
    </row>
    <row r="29" spans="1:5" x14ac:dyDescent="0.25">
      <c r="A29" s="1">
        <v>-0.98509999999999998</v>
      </c>
      <c r="B29" s="1">
        <v>-4.3139999999999997E-6</v>
      </c>
      <c r="C29" s="1">
        <f t="shared" si="0"/>
        <v>-6.1030615510972136E-2</v>
      </c>
      <c r="D29" s="1">
        <v>-7.3409999999999997E-6</v>
      </c>
      <c r="E29" s="1">
        <f t="shared" si="1"/>
        <v>-0.10385390553223142</v>
      </c>
    </row>
    <row r="30" spans="1:5" x14ac:dyDescent="0.25">
      <c r="A30" s="1">
        <v>-0.98009999999999997</v>
      </c>
      <c r="B30" s="1">
        <v>-4.2479999999999998E-6</v>
      </c>
      <c r="C30" s="1">
        <f t="shared" si="0"/>
        <v>-6.0096906511499681E-2</v>
      </c>
      <c r="D30" s="1">
        <v>-7.2509999999999997E-6</v>
      </c>
      <c r="E30" s="1">
        <f t="shared" si="1"/>
        <v>-0.10258066598749627</v>
      </c>
    </row>
    <row r="31" spans="1:5" x14ac:dyDescent="0.25">
      <c r="A31" s="1">
        <v>-0.97509999999999997</v>
      </c>
      <c r="B31" s="1">
        <v>-4.1849999999999997E-6</v>
      </c>
      <c r="C31" s="1">
        <f t="shared" si="0"/>
        <v>-5.9205638830185058E-2</v>
      </c>
      <c r="D31" s="1">
        <v>-7.1539999999999996E-6</v>
      </c>
      <c r="E31" s="1">
        <f t="shared" si="1"/>
        <v>-0.10120839670039282</v>
      </c>
    </row>
    <row r="32" spans="1:5" x14ac:dyDescent="0.25">
      <c r="A32" s="1">
        <v>-0.97</v>
      </c>
      <c r="B32" s="1">
        <v>-4.1250000000000003E-6</v>
      </c>
      <c r="C32" s="1">
        <f t="shared" si="0"/>
        <v>-5.8356812467028292E-2</v>
      </c>
      <c r="D32" s="1">
        <v>-7.0729999999999999E-6</v>
      </c>
      <c r="E32" s="1">
        <f t="shared" si="1"/>
        <v>-0.10006248111013118</v>
      </c>
    </row>
    <row r="33" spans="1:5" x14ac:dyDescent="0.25">
      <c r="A33" s="1">
        <v>-0.96509999999999996</v>
      </c>
      <c r="B33" s="1">
        <v>-4.0609999999999997E-6</v>
      </c>
      <c r="C33" s="1">
        <f t="shared" si="0"/>
        <v>-5.7451397679661058E-2</v>
      </c>
      <c r="D33" s="1">
        <v>-7.0090000000000001E-6</v>
      </c>
      <c r="E33" s="1">
        <f t="shared" si="1"/>
        <v>-9.9157066322763956E-2</v>
      </c>
    </row>
    <row r="34" spans="1:5" x14ac:dyDescent="0.25">
      <c r="A34" s="1">
        <v>-0.96</v>
      </c>
      <c r="B34" s="1">
        <v>-3.9829999999999998E-6</v>
      </c>
      <c r="C34" s="1">
        <f t="shared" si="0"/>
        <v>-5.6347923407557246E-2</v>
      </c>
      <c r="D34" s="1">
        <v>-6.9099999999999999E-6</v>
      </c>
      <c r="E34" s="1">
        <f t="shared" si="1"/>
        <v>-9.7756502823555261E-2</v>
      </c>
    </row>
    <row r="35" spans="1:5" x14ac:dyDescent="0.25">
      <c r="A35" s="1">
        <v>-0.95499999999999996</v>
      </c>
      <c r="B35" s="1">
        <v>-3.9299999999999996E-6</v>
      </c>
      <c r="C35" s="1">
        <f t="shared" si="0"/>
        <v>-5.5598126786768766E-2</v>
      </c>
      <c r="D35" s="1">
        <v>-6.8140000000000003E-6</v>
      </c>
      <c r="E35" s="1">
        <f t="shared" si="1"/>
        <v>-9.639838064250443E-2</v>
      </c>
    </row>
    <row r="36" spans="1:5" x14ac:dyDescent="0.25">
      <c r="A36" s="1">
        <v>-0.95009999999999994</v>
      </c>
      <c r="B36" s="1">
        <v>-3.8619999999999996E-6</v>
      </c>
      <c r="C36" s="1">
        <f t="shared" si="0"/>
        <v>-5.4636123575191084E-2</v>
      </c>
      <c r="D36" s="1">
        <v>-6.7360000000000004E-6</v>
      </c>
      <c r="E36" s="1">
        <f t="shared" si="1"/>
        <v>-9.5294906370400626E-2</v>
      </c>
    </row>
    <row r="37" spans="1:5" x14ac:dyDescent="0.25">
      <c r="A37" s="1">
        <v>-0.94499999999999995</v>
      </c>
      <c r="B37" s="1">
        <v>-3.8079999999999998E-6</v>
      </c>
      <c r="C37" s="1">
        <f t="shared" si="0"/>
        <v>-5.3872179848349994E-2</v>
      </c>
      <c r="D37" s="1">
        <v>-6.6470000000000001E-6</v>
      </c>
      <c r="E37" s="1">
        <f t="shared" si="1"/>
        <v>-9.4035813931718074E-2</v>
      </c>
    </row>
    <row r="38" spans="1:5" x14ac:dyDescent="0.25">
      <c r="A38" s="1">
        <v>-0.94</v>
      </c>
      <c r="B38" s="1">
        <v>-3.7730000000000001E-6</v>
      </c>
      <c r="C38" s="1">
        <f t="shared" si="0"/>
        <v>-5.3377031136508546E-2</v>
      </c>
      <c r="D38" s="1">
        <v>-6.6290000000000004E-6</v>
      </c>
      <c r="E38" s="1">
        <f t="shared" si="1"/>
        <v>-9.3781166022771048E-2</v>
      </c>
    </row>
    <row r="39" spans="1:5" x14ac:dyDescent="0.25">
      <c r="A39" s="1">
        <v>-0.93500000000000005</v>
      </c>
      <c r="B39" s="1">
        <v>-3.7139999999999999E-6</v>
      </c>
      <c r="C39" s="1">
        <f t="shared" si="0"/>
        <v>-5.2542351879404377E-2</v>
      </c>
      <c r="D39" s="1">
        <v>-6.5089999999999999E-6</v>
      </c>
      <c r="E39" s="1">
        <f t="shared" si="1"/>
        <v>-9.2083513296457489E-2</v>
      </c>
    </row>
    <row r="40" spans="1:5" x14ac:dyDescent="0.25">
      <c r="A40" s="1">
        <v>-0.93010000000000004</v>
      </c>
      <c r="B40" s="1">
        <v>-3.6610000000000002E-6</v>
      </c>
      <c r="C40" s="1">
        <f t="shared" si="0"/>
        <v>-5.1792555258615897E-2</v>
      </c>
      <c r="D40" s="1">
        <v>-6.4219999999999997E-6</v>
      </c>
      <c r="E40" s="1">
        <f t="shared" si="1"/>
        <v>-9.0852715069880158E-2</v>
      </c>
    </row>
    <row r="41" spans="1:5" x14ac:dyDescent="0.25">
      <c r="A41" s="1">
        <v>-0.92500000000000004</v>
      </c>
      <c r="B41" s="1">
        <v>-3.597E-6</v>
      </c>
      <c r="C41" s="1">
        <f t="shared" si="0"/>
        <v>-5.0887140471248669E-2</v>
      </c>
      <c r="D41" s="1">
        <v>-6.336E-6</v>
      </c>
      <c r="E41" s="1">
        <f t="shared" si="1"/>
        <v>-8.9636063949355443E-2</v>
      </c>
    </row>
    <row r="42" spans="1:5" x14ac:dyDescent="0.25">
      <c r="A42" s="1">
        <v>-0.92</v>
      </c>
      <c r="B42" s="1">
        <v>-3.5420000000000001E-6</v>
      </c>
      <c r="C42" s="1">
        <f t="shared" si="0"/>
        <v>-5.0109049638354955E-2</v>
      </c>
      <c r="D42" s="1">
        <v>-6.2550000000000003E-6</v>
      </c>
      <c r="E42" s="1">
        <f t="shared" si="1"/>
        <v>-8.8490148359093815E-2</v>
      </c>
    </row>
    <row r="43" spans="1:5" x14ac:dyDescent="0.25">
      <c r="A43" s="1">
        <v>-0.91500000000000004</v>
      </c>
      <c r="B43" s="1">
        <v>-3.4879999999999999E-6</v>
      </c>
      <c r="C43" s="1">
        <f t="shared" si="0"/>
        <v>-4.9345105911513858E-2</v>
      </c>
      <c r="D43" s="1">
        <v>-6.1569999999999997E-6</v>
      </c>
      <c r="E43" s="1">
        <f t="shared" si="1"/>
        <v>-8.7103731965937736E-2</v>
      </c>
    </row>
    <row r="44" spans="1:5" x14ac:dyDescent="0.25">
      <c r="A44" s="1">
        <v>-0.91010000000000002</v>
      </c>
      <c r="B44" s="1">
        <v>-3.4300000000000002E-6</v>
      </c>
      <c r="C44" s="1">
        <f t="shared" si="0"/>
        <v>-4.8524573760462313E-2</v>
      </c>
      <c r="D44" s="1">
        <v>-6.1009999999999997E-6</v>
      </c>
      <c r="E44" s="1">
        <f t="shared" si="1"/>
        <v>-8.6311494026991412E-2</v>
      </c>
    </row>
    <row r="45" spans="1:5" x14ac:dyDescent="0.25">
      <c r="A45" s="1">
        <v>-0.90510000000000002</v>
      </c>
      <c r="B45" s="1">
        <v>-3.3909999999999998E-6</v>
      </c>
      <c r="C45" s="1">
        <f t="shared" si="0"/>
        <v>-4.7972836624410403E-2</v>
      </c>
      <c r="D45" s="1">
        <v>-6.0440000000000001E-6</v>
      </c>
      <c r="E45" s="1">
        <f t="shared" si="1"/>
        <v>-8.5505108981992484E-2</v>
      </c>
    </row>
    <row r="46" spans="1:5" x14ac:dyDescent="0.25">
      <c r="A46" s="1">
        <v>-0.90010000000000001</v>
      </c>
      <c r="B46" s="1">
        <v>-3.3239999999999999E-6</v>
      </c>
      <c r="C46" s="1">
        <f t="shared" si="0"/>
        <v>-4.7024980518885338E-2</v>
      </c>
      <c r="D46" s="1">
        <v>-5.9569999999999999E-6</v>
      </c>
      <c r="E46" s="1">
        <f t="shared" si="1"/>
        <v>-8.4274310755415152E-2</v>
      </c>
    </row>
    <row r="47" spans="1:5" x14ac:dyDescent="0.25">
      <c r="A47" s="1">
        <v>-0.89510000000000001</v>
      </c>
      <c r="B47" s="1">
        <v>-3.3100000000000001E-6</v>
      </c>
      <c r="C47" s="1">
        <f t="shared" si="0"/>
        <v>-4.6826921034148761E-2</v>
      </c>
      <c r="D47" s="1">
        <v>-5.8680000000000004E-6</v>
      </c>
      <c r="E47" s="1">
        <f t="shared" si="1"/>
        <v>-8.3015218316732614E-2</v>
      </c>
    </row>
    <row r="48" spans="1:5" x14ac:dyDescent="0.25">
      <c r="A48" s="1">
        <v>-0.8901</v>
      </c>
      <c r="B48" s="1">
        <v>-3.2600000000000001E-6</v>
      </c>
      <c r="C48" s="1">
        <f t="shared" si="0"/>
        <v>-4.6119565731518118E-2</v>
      </c>
      <c r="D48" s="1">
        <v>-5.7960000000000001E-6</v>
      </c>
      <c r="E48" s="1">
        <f t="shared" si="1"/>
        <v>-8.199662668094447E-2</v>
      </c>
    </row>
    <row r="49" spans="1:5" x14ac:dyDescent="0.25">
      <c r="A49" s="1">
        <v>-0.8851</v>
      </c>
      <c r="B49" s="1">
        <v>-3.19E-6</v>
      </c>
      <c r="C49" s="1">
        <f t="shared" si="0"/>
        <v>-4.5129268307835216E-2</v>
      </c>
      <c r="D49" s="1">
        <v>-5.7119999999999997E-6</v>
      </c>
      <c r="E49" s="1">
        <f t="shared" si="1"/>
        <v>-8.080826977252499E-2</v>
      </c>
    </row>
    <row r="50" spans="1:5" x14ac:dyDescent="0.25">
      <c r="A50" s="1">
        <v>-0.88009999999999999</v>
      </c>
      <c r="B50" s="1">
        <v>-3.1319999999999998E-6</v>
      </c>
      <c r="C50" s="1">
        <f t="shared" si="0"/>
        <v>-4.4308736156783657E-2</v>
      </c>
      <c r="D50" s="1">
        <v>-5.6289999999999998E-6</v>
      </c>
      <c r="E50" s="1">
        <f t="shared" si="1"/>
        <v>-7.9634059970158114E-2</v>
      </c>
    </row>
    <row r="51" spans="1:5" x14ac:dyDescent="0.25">
      <c r="A51" s="1">
        <v>-0.87509999999999999</v>
      </c>
      <c r="B51" s="1">
        <v>-3.0900000000000001E-6</v>
      </c>
      <c r="C51" s="1">
        <f t="shared" si="0"/>
        <v>-4.3714557702573917E-2</v>
      </c>
      <c r="D51" s="1">
        <v>-5.57E-6</v>
      </c>
      <c r="E51" s="1">
        <f t="shared" si="1"/>
        <v>-7.8799380713053965E-2</v>
      </c>
    </row>
    <row r="52" spans="1:5" x14ac:dyDescent="0.25">
      <c r="A52" s="1">
        <v>-0.87</v>
      </c>
      <c r="B52" s="1">
        <v>-3.0400000000000001E-6</v>
      </c>
      <c r="C52" s="1">
        <f t="shared" si="0"/>
        <v>-4.3007202399943274E-2</v>
      </c>
      <c r="D52" s="1">
        <v>-5.4920000000000001E-6</v>
      </c>
      <c r="E52" s="1">
        <f t="shared" si="1"/>
        <v>-7.769590644095016E-2</v>
      </c>
    </row>
    <row r="53" spans="1:5" x14ac:dyDescent="0.25">
      <c r="A53" s="1">
        <v>-0.86499999999999999</v>
      </c>
      <c r="B53" s="1">
        <v>-3.0199999999999999E-6</v>
      </c>
      <c r="C53" s="1">
        <f t="shared" si="0"/>
        <v>-4.2724260278891008E-2</v>
      </c>
      <c r="D53" s="1">
        <v>-5.3970000000000002E-6</v>
      </c>
      <c r="E53" s="1">
        <f t="shared" si="1"/>
        <v>-7.6351931365951919E-2</v>
      </c>
    </row>
    <row r="54" spans="1:5" x14ac:dyDescent="0.25">
      <c r="A54" s="1">
        <v>-0.86</v>
      </c>
      <c r="B54" s="1">
        <v>-2.9730000000000002E-6</v>
      </c>
      <c r="C54" s="1">
        <f t="shared" si="0"/>
        <v>-4.2059346294418209E-2</v>
      </c>
      <c r="D54" s="1">
        <v>-5.3340000000000001E-6</v>
      </c>
      <c r="E54" s="1">
        <f t="shared" si="1"/>
        <v>-7.5460663684637316E-2</v>
      </c>
    </row>
    <row r="55" spans="1:5" x14ac:dyDescent="0.25">
      <c r="A55" s="1">
        <v>-0.85499999999999998</v>
      </c>
      <c r="B55" s="1">
        <v>-2.9179999999999998E-6</v>
      </c>
      <c r="C55" s="1">
        <f t="shared" si="0"/>
        <v>-4.1281255461524495E-2</v>
      </c>
      <c r="D55" s="1">
        <v>-5.2569999999999998E-6</v>
      </c>
      <c r="E55" s="1">
        <f t="shared" si="1"/>
        <v>-7.4371336518586101E-2</v>
      </c>
    </row>
    <row r="56" spans="1:5" x14ac:dyDescent="0.25">
      <c r="A56" s="1">
        <v>-0.85009999999999997</v>
      </c>
      <c r="B56" s="1">
        <v>-2.8660000000000002E-6</v>
      </c>
      <c r="C56" s="1">
        <f t="shared" si="0"/>
        <v>-4.0545605946788625E-2</v>
      </c>
      <c r="D56" s="1">
        <v>-5.2009999999999998E-6</v>
      </c>
      <c r="E56" s="1">
        <f t="shared" si="1"/>
        <v>-7.357909857963979E-2</v>
      </c>
    </row>
    <row r="57" spans="1:5" x14ac:dyDescent="0.25">
      <c r="A57" s="1">
        <v>-0.84509999999999996</v>
      </c>
      <c r="B57" s="1">
        <v>-2.8250000000000001E-6</v>
      </c>
      <c r="C57" s="1">
        <f t="shared" si="0"/>
        <v>-3.9965574598631502E-2</v>
      </c>
      <c r="D57" s="1">
        <v>-5.1250000000000001E-6</v>
      </c>
      <c r="E57" s="1">
        <f t="shared" si="1"/>
        <v>-7.2503918519641206E-2</v>
      </c>
    </row>
    <row r="58" spans="1:5" x14ac:dyDescent="0.25">
      <c r="A58" s="1">
        <v>-0.84009999999999996</v>
      </c>
      <c r="B58" s="1">
        <v>-2.7889999999999999E-6</v>
      </c>
      <c r="C58" s="1">
        <f t="shared" si="0"/>
        <v>-3.945627878073743E-2</v>
      </c>
      <c r="D58" s="1">
        <v>-5.0590000000000002E-6</v>
      </c>
      <c r="E58" s="1">
        <f t="shared" si="1"/>
        <v>-7.1570209520168751E-2</v>
      </c>
    </row>
    <row r="59" spans="1:5" x14ac:dyDescent="0.25">
      <c r="A59" s="1">
        <v>-0.83509999999999995</v>
      </c>
      <c r="B59" s="1">
        <v>-2.7410000000000001E-6</v>
      </c>
      <c r="C59" s="1">
        <f t="shared" si="0"/>
        <v>-3.8777217690212008E-2</v>
      </c>
      <c r="D59" s="1">
        <v>-4.9710000000000003E-6</v>
      </c>
      <c r="E59" s="1">
        <f t="shared" si="1"/>
        <v>-7.032526418753883E-2</v>
      </c>
    </row>
    <row r="60" spans="1:5" x14ac:dyDescent="0.25">
      <c r="A60" s="1">
        <v>-0.83009999999999995</v>
      </c>
      <c r="B60" s="1">
        <v>-2.7020000000000001E-6</v>
      </c>
      <c r="C60" s="1">
        <f t="shared" si="0"/>
        <v>-3.8225480554160106E-2</v>
      </c>
      <c r="D60" s="1">
        <v>-4.9019999999999998E-6</v>
      </c>
      <c r="E60" s="1">
        <f t="shared" si="1"/>
        <v>-6.9349113869908524E-2</v>
      </c>
    </row>
    <row r="61" spans="1:5" x14ac:dyDescent="0.25">
      <c r="A61" s="1">
        <v>-0.82509999999999994</v>
      </c>
      <c r="B61" s="1">
        <v>-2.6539999999999999E-6</v>
      </c>
      <c r="C61" s="1">
        <f t="shared" si="0"/>
        <v>-3.7546419463634691E-2</v>
      </c>
      <c r="D61" s="1">
        <v>-4.8199999999999996E-6</v>
      </c>
      <c r="E61" s="1">
        <f t="shared" si="1"/>
        <v>-6.8189051173594264E-2</v>
      </c>
    </row>
    <row r="62" spans="1:5" x14ac:dyDescent="0.25">
      <c r="A62" s="1">
        <v>-0.82010000000000005</v>
      </c>
      <c r="B62" s="1">
        <v>-2.6199999999999999E-6</v>
      </c>
      <c r="C62" s="1">
        <f t="shared" si="0"/>
        <v>-3.7065417857845846E-2</v>
      </c>
      <c r="D62" s="1">
        <v>-4.7400000000000004E-6</v>
      </c>
      <c r="E62" s="1">
        <f t="shared" si="1"/>
        <v>-6.7057282689385239E-2</v>
      </c>
    </row>
    <row r="63" spans="1:5" x14ac:dyDescent="0.25">
      <c r="A63" s="1">
        <v>-0.81510000000000005</v>
      </c>
      <c r="B63" s="1">
        <v>-2.5670000000000002E-6</v>
      </c>
      <c r="C63" s="1">
        <f t="shared" si="0"/>
        <v>-3.6315621237057366E-2</v>
      </c>
      <c r="D63" s="1">
        <v>-4.6709999999999998E-6</v>
      </c>
      <c r="E63" s="1">
        <f t="shared" si="1"/>
        <v>-6.6081132371754947E-2</v>
      </c>
    </row>
    <row r="64" spans="1:5" x14ac:dyDescent="0.25">
      <c r="A64" s="1">
        <v>-0.81010000000000004</v>
      </c>
      <c r="B64" s="1">
        <v>-2.5050000000000002E-6</v>
      </c>
      <c r="C64" s="1">
        <f t="shared" si="0"/>
        <v>-3.5438500661795366E-2</v>
      </c>
      <c r="D64" s="1">
        <v>-4.6029999999999998E-6</v>
      </c>
      <c r="E64" s="1">
        <f t="shared" si="1"/>
        <v>-6.5119129160177258E-2</v>
      </c>
    </row>
    <row r="65" spans="1:5" x14ac:dyDescent="0.25">
      <c r="A65" s="1">
        <v>-0.80510000000000004</v>
      </c>
      <c r="B65" s="1">
        <v>-2.4600000000000002E-6</v>
      </c>
      <c r="C65" s="1">
        <f t="shared" si="0"/>
        <v>-3.4801880889427789E-2</v>
      </c>
      <c r="D65" s="1">
        <v>-4.5220000000000001E-6</v>
      </c>
      <c r="E65" s="1">
        <f t="shared" si="1"/>
        <v>-6.3973213569915616E-2</v>
      </c>
    </row>
    <row r="66" spans="1:5" x14ac:dyDescent="0.25">
      <c r="A66" s="1">
        <v>-0.80010000000000003</v>
      </c>
      <c r="B66" s="1">
        <v>-2.4090000000000001E-6</v>
      </c>
      <c r="C66" s="1">
        <f t="shared" si="0"/>
        <v>-3.4080378480744522E-2</v>
      </c>
      <c r="D66" s="1">
        <v>-4.4460000000000003E-6</v>
      </c>
      <c r="E66" s="1">
        <f t="shared" si="1"/>
        <v>-6.2898033509917045E-2</v>
      </c>
    </row>
    <row r="67" spans="1:5" x14ac:dyDescent="0.25">
      <c r="A67" s="1">
        <v>-0.79510000000000003</v>
      </c>
      <c r="B67" s="1">
        <v>-2.3659999999999999E-6</v>
      </c>
      <c r="C67" s="1">
        <f t="shared" si="0"/>
        <v>-3.3472052920482165E-2</v>
      </c>
      <c r="D67" s="1">
        <v>-4.3579999999999996E-6</v>
      </c>
      <c r="E67" s="1">
        <f t="shared" si="1"/>
        <v>-6.1653088177287096E-2</v>
      </c>
    </row>
    <row r="68" spans="1:5" x14ac:dyDescent="0.25">
      <c r="A68" s="1">
        <v>-0.79010000000000002</v>
      </c>
      <c r="B68" s="1">
        <v>-2.3190000000000002E-6</v>
      </c>
      <c r="C68" s="1">
        <f t="shared" si="0"/>
        <v>-3.280713893600936E-2</v>
      </c>
      <c r="D68" s="1">
        <v>-4.2830000000000003E-6</v>
      </c>
      <c r="E68" s="1">
        <f t="shared" si="1"/>
        <v>-6.0592055223341136E-2</v>
      </c>
    </row>
    <row r="69" spans="1:5" x14ac:dyDescent="0.25">
      <c r="A69" s="1">
        <v>-0.78510000000000002</v>
      </c>
      <c r="B69" s="1">
        <v>-2.2819999999999999E-6</v>
      </c>
      <c r="C69" s="1">
        <f t="shared" si="0"/>
        <v>-3.2283696012062678E-2</v>
      </c>
      <c r="D69" s="1">
        <v>-4.1899999999999997E-6</v>
      </c>
      <c r="E69" s="1">
        <f t="shared" si="1"/>
        <v>-5.9276374360448122E-2</v>
      </c>
    </row>
    <row r="70" spans="1:5" x14ac:dyDescent="0.25">
      <c r="A70" s="1">
        <v>-0.78010000000000002</v>
      </c>
      <c r="B70" s="1">
        <v>-2.227E-6</v>
      </c>
      <c r="C70" s="1">
        <f t="shared" si="0"/>
        <v>-3.150560517916897E-2</v>
      </c>
      <c r="D70" s="1">
        <v>-4.1110000000000001E-6</v>
      </c>
      <c r="E70" s="1">
        <f t="shared" si="1"/>
        <v>-5.8158752982291707E-2</v>
      </c>
    </row>
    <row r="71" spans="1:5" x14ac:dyDescent="0.25">
      <c r="A71" s="1">
        <v>-0.77510000000000001</v>
      </c>
      <c r="B71" s="1">
        <v>-2.1670000000000002E-6</v>
      </c>
      <c r="C71" s="1">
        <f t="shared" ref="C71:C134" si="2">B71*$A$1/$B$1</f>
        <v>-3.0656778816012194E-2</v>
      </c>
      <c r="D71" s="1">
        <v>-4.053E-6</v>
      </c>
      <c r="E71" s="1">
        <f t="shared" ref="E71:E134" si="3">D71*$A$1/$B$1</f>
        <v>-5.7338220831240162E-2</v>
      </c>
    </row>
    <row r="72" spans="1:5" x14ac:dyDescent="0.25">
      <c r="A72" s="1">
        <v>-0.77010000000000001</v>
      </c>
      <c r="B72" s="1">
        <v>-2.1210000000000001E-6</v>
      </c>
      <c r="C72" s="1">
        <f t="shared" si="2"/>
        <v>-3.0006011937592003E-2</v>
      </c>
      <c r="D72" s="1">
        <v>-3.9729999999999999E-6</v>
      </c>
      <c r="E72" s="1">
        <f t="shared" si="3"/>
        <v>-5.6206452347031123E-2</v>
      </c>
    </row>
    <row r="73" spans="1:5" x14ac:dyDescent="0.25">
      <c r="A73" s="1">
        <v>-0.7651</v>
      </c>
      <c r="B73" s="1">
        <v>-2.069E-6</v>
      </c>
      <c r="C73" s="1">
        <f t="shared" si="2"/>
        <v>-2.927036242285613E-2</v>
      </c>
      <c r="D73" s="1">
        <v>-3.89E-6</v>
      </c>
      <c r="E73" s="1">
        <f t="shared" si="3"/>
        <v>-5.503224254466426E-2</v>
      </c>
    </row>
    <row r="74" spans="1:5" x14ac:dyDescent="0.25">
      <c r="A74" s="1">
        <v>-0.7601</v>
      </c>
      <c r="B74" s="1">
        <v>-2.0190000000000001E-6</v>
      </c>
      <c r="C74" s="1">
        <f t="shared" si="2"/>
        <v>-2.8563007120225484E-2</v>
      </c>
      <c r="D74" s="1">
        <v>-3.7869999999999999E-6</v>
      </c>
      <c r="E74" s="1">
        <f t="shared" si="3"/>
        <v>-5.3575090621245124E-2</v>
      </c>
    </row>
    <row r="75" spans="1:5" x14ac:dyDescent="0.25">
      <c r="A75" s="1">
        <v>-0.75509999999999999</v>
      </c>
      <c r="B75" s="1">
        <v>-1.9630000000000001E-6</v>
      </c>
      <c r="C75" s="1">
        <f t="shared" si="2"/>
        <v>-2.7770769181279159E-2</v>
      </c>
      <c r="D75" s="1">
        <v>-3.7050000000000001E-6</v>
      </c>
      <c r="E75" s="1">
        <f t="shared" si="3"/>
        <v>-5.2415027924930864E-2</v>
      </c>
    </row>
    <row r="76" spans="1:5" x14ac:dyDescent="0.25">
      <c r="A76" s="1">
        <v>-0.75009999999999999</v>
      </c>
      <c r="B76" s="1">
        <v>-1.9120000000000001E-6</v>
      </c>
      <c r="C76" s="1">
        <f t="shared" si="2"/>
        <v>-2.7049266772595903E-2</v>
      </c>
      <c r="D76" s="1">
        <v>-3.6219999999999998E-6</v>
      </c>
      <c r="E76" s="1">
        <f t="shared" si="3"/>
        <v>-5.1240818122563987E-2</v>
      </c>
    </row>
    <row r="77" spans="1:5" x14ac:dyDescent="0.25">
      <c r="A77" s="1">
        <v>-0.74509999999999998</v>
      </c>
      <c r="B77" s="1">
        <v>-1.8589999999999999E-6</v>
      </c>
      <c r="C77" s="1">
        <f t="shared" si="2"/>
        <v>-2.6299470151807416E-2</v>
      </c>
      <c r="D77" s="1">
        <v>-3.5319999999999998E-6</v>
      </c>
      <c r="E77" s="1">
        <f t="shared" si="3"/>
        <v>-4.9967578577828832E-2</v>
      </c>
    </row>
    <row r="78" spans="1:5" x14ac:dyDescent="0.25">
      <c r="A78" s="1">
        <v>-0.74009999999999998</v>
      </c>
      <c r="B78" s="1">
        <v>-1.7740000000000001E-6</v>
      </c>
      <c r="C78" s="1">
        <f t="shared" si="2"/>
        <v>-2.5096966137335322E-2</v>
      </c>
      <c r="D78" s="1">
        <v>-3.5099999999999999E-6</v>
      </c>
      <c r="E78" s="1">
        <f t="shared" si="3"/>
        <v>-4.9656342244671338E-2</v>
      </c>
    </row>
    <row r="79" spans="1:5" x14ac:dyDescent="0.25">
      <c r="A79" s="1">
        <v>-0.73509999999999998</v>
      </c>
      <c r="B79" s="1">
        <v>-1.703E-6</v>
      </c>
      <c r="C79" s="1">
        <f t="shared" si="2"/>
        <v>-2.4092521607599802E-2</v>
      </c>
      <c r="D79" s="1">
        <v>-3.3739999999999998E-6</v>
      </c>
      <c r="E79" s="1">
        <f t="shared" si="3"/>
        <v>-4.7732335821515988E-2</v>
      </c>
    </row>
    <row r="80" spans="1:5" x14ac:dyDescent="0.25">
      <c r="A80" s="1">
        <v>-0.73009999999999997</v>
      </c>
      <c r="B80" s="1">
        <v>-1.637E-6</v>
      </c>
      <c r="C80" s="1">
        <f t="shared" si="2"/>
        <v>-2.3158812608127348E-2</v>
      </c>
      <c r="D80" s="1">
        <v>-3.2459999999999999E-6</v>
      </c>
      <c r="E80" s="1">
        <f t="shared" si="3"/>
        <v>-4.5921506246781534E-2</v>
      </c>
    </row>
    <row r="81" spans="1:5" x14ac:dyDescent="0.25">
      <c r="A81" s="1">
        <v>-0.72509999999999997</v>
      </c>
      <c r="B81" s="1">
        <v>-1.547E-6</v>
      </c>
      <c r="C81" s="1">
        <f t="shared" si="2"/>
        <v>-2.1885573063392186E-2</v>
      </c>
      <c r="D81" s="1">
        <v>-3.1250000000000001E-6</v>
      </c>
      <c r="E81" s="1">
        <f t="shared" si="3"/>
        <v>-4.4209706414415371E-2</v>
      </c>
    </row>
    <row r="82" spans="1:5" x14ac:dyDescent="0.25">
      <c r="A82" s="1">
        <v>-0.72009999999999996</v>
      </c>
      <c r="B82" s="1">
        <v>-1.4720000000000001E-6</v>
      </c>
      <c r="C82" s="1">
        <f t="shared" si="2"/>
        <v>-2.0824540109446215E-2</v>
      </c>
      <c r="D82" s="1">
        <v>-3.0070000000000002E-6</v>
      </c>
      <c r="E82" s="1">
        <f t="shared" si="3"/>
        <v>-4.2540347900207047E-2</v>
      </c>
    </row>
    <row r="83" spans="1:5" x14ac:dyDescent="0.25">
      <c r="A83" s="1">
        <v>-0.71509999999999996</v>
      </c>
      <c r="B83" s="1">
        <v>-1.3850000000000001E-6</v>
      </c>
      <c r="C83" s="1">
        <f t="shared" si="2"/>
        <v>-1.9593741882868894E-2</v>
      </c>
      <c r="D83" s="1">
        <v>-2.8990000000000001E-6</v>
      </c>
      <c r="E83" s="1">
        <f t="shared" si="3"/>
        <v>-4.1012460446524852E-2</v>
      </c>
    </row>
    <row r="84" spans="1:5" x14ac:dyDescent="0.25">
      <c r="A84" s="1">
        <v>-0.71009999999999995</v>
      </c>
      <c r="B84" s="1">
        <v>-1.2899999999999999E-6</v>
      </c>
      <c r="C84" s="1">
        <f t="shared" si="2"/>
        <v>-1.8249766807870663E-2</v>
      </c>
      <c r="D84" s="1">
        <v>-2.7800000000000001E-6</v>
      </c>
      <c r="E84" s="1">
        <f t="shared" si="3"/>
        <v>-3.9328954826263911E-2</v>
      </c>
    </row>
    <row r="85" spans="1:5" x14ac:dyDescent="0.25">
      <c r="A85" s="1">
        <v>-0.70509999999999995</v>
      </c>
      <c r="B85" s="1">
        <v>-1.1960000000000001E-6</v>
      </c>
      <c r="C85" s="1">
        <f t="shared" si="2"/>
        <v>-1.691993883892505E-2</v>
      </c>
      <c r="D85" s="1">
        <v>-2.6450000000000001E-6</v>
      </c>
      <c r="E85" s="1">
        <f t="shared" si="3"/>
        <v>-3.7419095509161171E-2</v>
      </c>
    </row>
    <row r="86" spans="1:5" x14ac:dyDescent="0.25">
      <c r="A86" s="1">
        <v>-0.70009999999999994</v>
      </c>
      <c r="B86" s="1">
        <v>-1.0780000000000001E-6</v>
      </c>
      <c r="C86" s="1">
        <f t="shared" si="2"/>
        <v>-1.5250580324716729E-2</v>
      </c>
      <c r="D86" s="1">
        <v>-2.4980000000000001E-6</v>
      </c>
      <c r="E86" s="1">
        <f t="shared" si="3"/>
        <v>-3.5339470919427074E-2</v>
      </c>
    </row>
    <row r="87" spans="1:5" x14ac:dyDescent="0.25">
      <c r="A87" s="1">
        <v>-0.69510000000000005</v>
      </c>
      <c r="B87" s="1">
        <v>-9.823999999999999E-7</v>
      </c>
      <c r="C87" s="1">
        <f t="shared" si="2"/>
        <v>-1.3898116986086929E-2</v>
      </c>
      <c r="D87" s="1">
        <v>-2.3630000000000001E-6</v>
      </c>
      <c r="E87" s="1">
        <f t="shared" si="3"/>
        <v>-3.3429611602324327E-2</v>
      </c>
    </row>
    <row r="88" spans="1:5" x14ac:dyDescent="0.25">
      <c r="A88" s="1">
        <v>-0.69010000000000005</v>
      </c>
      <c r="B88" s="1">
        <v>-8.7110000000000001E-7</v>
      </c>
      <c r="C88" s="1">
        <f t="shared" si="2"/>
        <v>-1.2323544082431113E-2</v>
      </c>
      <c r="D88" s="1">
        <v>-2.2249999999999999E-6</v>
      </c>
      <c r="E88" s="1">
        <f t="shared" si="3"/>
        <v>-3.1477310967063743E-2</v>
      </c>
    </row>
    <row r="89" spans="1:5" x14ac:dyDescent="0.25">
      <c r="A89" s="1">
        <v>-0.68510000000000004</v>
      </c>
      <c r="B89" s="1">
        <v>-7.3919999999999995E-7</v>
      </c>
      <c r="C89" s="1">
        <f t="shared" si="2"/>
        <v>-1.0457540794091469E-2</v>
      </c>
      <c r="D89" s="1">
        <v>-2.0779999999999998E-6</v>
      </c>
      <c r="E89" s="1">
        <f t="shared" si="3"/>
        <v>-2.9397686377329646E-2</v>
      </c>
    </row>
    <row r="90" spans="1:5" x14ac:dyDescent="0.25">
      <c r="A90" s="1">
        <v>-0.68010000000000004</v>
      </c>
      <c r="B90" s="1">
        <v>-6.1760000000000002E-7</v>
      </c>
      <c r="C90" s="1">
        <f t="shared" si="2"/>
        <v>-8.73725269809374E-3</v>
      </c>
      <c r="D90" s="1">
        <v>-1.9190000000000002E-6</v>
      </c>
      <c r="E90" s="1">
        <f t="shared" si="3"/>
        <v>-2.7148296514964192E-2</v>
      </c>
    </row>
    <row r="91" spans="1:5" x14ac:dyDescent="0.25">
      <c r="A91" s="1">
        <v>-0.67510000000000003</v>
      </c>
      <c r="B91" s="1">
        <v>-4.7189999999999998E-7</v>
      </c>
      <c r="C91" s="1">
        <f t="shared" si="2"/>
        <v>-6.6760193462280359E-3</v>
      </c>
      <c r="D91" s="1">
        <v>-1.759E-6</v>
      </c>
      <c r="E91" s="1">
        <f t="shared" si="3"/>
        <v>-2.4884759546546124E-2</v>
      </c>
    </row>
    <row r="92" spans="1:5" x14ac:dyDescent="0.25">
      <c r="A92" s="1">
        <v>-0.67010000000000003</v>
      </c>
      <c r="B92" s="1">
        <v>-3.424E-7</v>
      </c>
      <c r="C92" s="1">
        <f t="shared" si="2"/>
        <v>-4.8439691124146627E-3</v>
      </c>
      <c r="D92" s="1">
        <v>-1.5820000000000001E-6</v>
      </c>
      <c r="E92" s="1">
        <f t="shared" si="3"/>
        <v>-2.2380721775233637E-2</v>
      </c>
    </row>
    <row r="93" spans="1:5" x14ac:dyDescent="0.25">
      <c r="A93" s="1">
        <v>-0.66510000000000002</v>
      </c>
      <c r="B93" s="1">
        <v>-1.835E-7</v>
      </c>
      <c r="C93" s="1">
        <f t="shared" si="2"/>
        <v>-2.5959939606544705E-3</v>
      </c>
      <c r="D93" s="1">
        <v>-1.4330000000000001E-6</v>
      </c>
      <c r="E93" s="1">
        <f t="shared" si="3"/>
        <v>-2.0272802973394313E-2</v>
      </c>
    </row>
    <row r="94" spans="1:5" x14ac:dyDescent="0.25">
      <c r="A94" s="1">
        <v>-0.66010000000000002</v>
      </c>
      <c r="B94" s="1">
        <v>-1.116E-8</v>
      </c>
      <c r="C94" s="1">
        <f t="shared" si="2"/>
        <v>-1.5788170354716016E-4</v>
      </c>
      <c r="D94" s="1">
        <v>-1.251E-6</v>
      </c>
      <c r="E94" s="1">
        <f t="shared" si="3"/>
        <v>-1.7698029671818761E-2</v>
      </c>
    </row>
    <row r="95" spans="1:5" x14ac:dyDescent="0.25">
      <c r="A95" s="1">
        <v>-0.65510000000000002</v>
      </c>
      <c r="B95" s="1">
        <v>1.5160000000000001E-7</v>
      </c>
      <c r="C95" s="1">
        <f t="shared" si="2"/>
        <v>2.1447012775761185E-3</v>
      </c>
      <c r="D95" s="1">
        <v>-1.0440000000000001E-6</v>
      </c>
      <c r="E95" s="1">
        <f t="shared" si="3"/>
        <v>-1.4769578718927888E-2</v>
      </c>
    </row>
    <row r="96" spans="1:5" x14ac:dyDescent="0.25">
      <c r="A96" s="1">
        <v>-0.65010000000000001</v>
      </c>
      <c r="B96" s="1">
        <v>3.3389999999999999E-7</v>
      </c>
      <c r="C96" s="1">
        <f t="shared" si="2"/>
        <v>4.7237187109674533E-3</v>
      </c>
      <c r="D96" s="1">
        <v>-8.3770000000000004E-7</v>
      </c>
      <c r="E96" s="1">
        <f t="shared" si="3"/>
        <v>-1.1851030740273842E-2</v>
      </c>
    </row>
    <row r="97" spans="1:5" x14ac:dyDescent="0.25">
      <c r="A97" s="1">
        <v>-0.64510000000000001</v>
      </c>
      <c r="B97" s="1">
        <v>5.2269999999999999E-7</v>
      </c>
      <c r="C97" s="1">
        <f t="shared" si="2"/>
        <v>7.3946923337007723E-3</v>
      </c>
      <c r="D97" s="1">
        <v>-6.2529999999999997E-7</v>
      </c>
      <c r="E97" s="1">
        <f t="shared" si="3"/>
        <v>-8.8461854146988581E-3</v>
      </c>
    </row>
    <row r="98" spans="1:5" x14ac:dyDescent="0.25">
      <c r="A98" s="1">
        <v>-0.6401</v>
      </c>
      <c r="B98" s="1">
        <v>7.2360000000000005E-7</v>
      </c>
      <c r="C98" s="1">
        <f t="shared" si="2"/>
        <v>1.0236845939670709E-2</v>
      </c>
      <c r="D98" s="1">
        <v>-4.0820000000000002E-7</v>
      </c>
      <c r="E98" s="1">
        <f t="shared" si="3"/>
        <v>-5.7748486906765931E-3</v>
      </c>
    </row>
    <row r="99" spans="1:5" x14ac:dyDescent="0.25">
      <c r="A99" s="1">
        <v>-0.6351</v>
      </c>
      <c r="B99" s="1">
        <v>9.3249999999999997E-7</v>
      </c>
      <c r="C99" s="1">
        <f t="shared" si="2"/>
        <v>1.3192176394061545E-2</v>
      </c>
      <c r="D99" s="1">
        <v>-1.808E-7</v>
      </c>
      <c r="E99" s="1">
        <f t="shared" si="3"/>
        <v>-2.5577967743124156E-3</v>
      </c>
    </row>
    <row r="100" spans="1:5" x14ac:dyDescent="0.25">
      <c r="A100" s="1">
        <v>-0.63009999999999999</v>
      </c>
      <c r="B100" s="1">
        <v>1.1620000000000001E-6</v>
      </c>
      <c r="C100" s="1">
        <f t="shared" si="2"/>
        <v>1.6438937233136212E-2</v>
      </c>
      <c r="D100" s="1">
        <v>5.505E-8</v>
      </c>
      <c r="E100" s="1">
        <f t="shared" si="3"/>
        <v>7.7879818819634125E-4</v>
      </c>
    </row>
    <row r="101" spans="1:5" x14ac:dyDescent="0.25">
      <c r="A101" s="1">
        <v>-0.62509999999999999</v>
      </c>
      <c r="B101" s="1">
        <v>1.3990000000000001E-6</v>
      </c>
      <c r="C101" s="1">
        <f t="shared" si="2"/>
        <v>1.9791801367605475E-2</v>
      </c>
      <c r="D101" s="1">
        <v>3.206E-7</v>
      </c>
      <c r="E101" s="1">
        <f t="shared" si="3"/>
        <v>4.5355622004677014E-3</v>
      </c>
    </row>
    <row r="102" spans="1:5" x14ac:dyDescent="0.25">
      <c r="A102" s="1">
        <v>-0.62009999999999998</v>
      </c>
      <c r="B102" s="1">
        <v>1.66E-6</v>
      </c>
      <c r="C102" s="1">
        <f t="shared" si="2"/>
        <v>2.3484196047337445E-2</v>
      </c>
      <c r="D102" s="1">
        <v>5.8070000000000001E-7</v>
      </c>
      <c r="E102" s="1">
        <f t="shared" si="3"/>
        <v>8.2152244847523218E-3</v>
      </c>
    </row>
    <row r="103" spans="1:5" x14ac:dyDescent="0.25">
      <c r="A103" s="1">
        <v>-0.61509999999999998</v>
      </c>
      <c r="B103" s="1">
        <v>1.9369999999999998E-6</v>
      </c>
      <c r="C103" s="1">
        <f t="shared" si="2"/>
        <v>2.7402944423911224E-2</v>
      </c>
      <c r="D103" s="1">
        <v>8.639E-7</v>
      </c>
      <c r="E103" s="1">
        <f t="shared" si="3"/>
        <v>1.2221684918852302E-2</v>
      </c>
    </row>
    <row r="104" spans="1:5" x14ac:dyDescent="0.25">
      <c r="A104" s="1">
        <v>-0.61009999999999998</v>
      </c>
      <c r="B104" s="1">
        <v>2.216E-6</v>
      </c>
      <c r="C104" s="1">
        <f t="shared" si="2"/>
        <v>3.134998701259023E-2</v>
      </c>
      <c r="D104" s="1">
        <v>1.1689999999999999E-6</v>
      </c>
      <c r="E104" s="1">
        <f t="shared" si="3"/>
        <v>1.6537966975504501E-2</v>
      </c>
    </row>
    <row r="105" spans="1:5" x14ac:dyDescent="0.25">
      <c r="A105" s="1">
        <v>-0.60509999999999997</v>
      </c>
      <c r="B105" s="1">
        <v>2.537E-6</v>
      </c>
      <c r="C105" s="1">
        <f t="shared" si="2"/>
        <v>3.5891208055478976E-2</v>
      </c>
      <c r="D105" s="1">
        <v>1.4810000000000001E-6</v>
      </c>
      <c r="E105" s="1">
        <f t="shared" si="3"/>
        <v>2.0951864063919735E-2</v>
      </c>
    </row>
    <row r="106" spans="1:5" x14ac:dyDescent="0.25">
      <c r="A106" s="1">
        <v>-0.60009999999999997</v>
      </c>
      <c r="B106" s="1">
        <v>2.858E-6</v>
      </c>
      <c r="C106" s="1">
        <f t="shared" si="2"/>
        <v>4.0432429098367723E-2</v>
      </c>
      <c r="D106" s="1">
        <v>1.7999999999999999E-6</v>
      </c>
      <c r="E106" s="1">
        <f t="shared" si="3"/>
        <v>2.5464790894703253E-2</v>
      </c>
    </row>
    <row r="107" spans="1:5" x14ac:dyDescent="0.25">
      <c r="A107" s="1">
        <v>-0.59509999999999996</v>
      </c>
      <c r="B107" s="1">
        <v>3.1980000000000001E-6</v>
      </c>
      <c r="C107" s="1">
        <f t="shared" si="2"/>
        <v>4.5242445156256118E-2</v>
      </c>
      <c r="D107" s="1">
        <v>2.1380000000000001E-6</v>
      </c>
      <c r="E107" s="1">
        <f t="shared" si="3"/>
        <v>3.0246512740486422E-2</v>
      </c>
    </row>
    <row r="108" spans="1:5" x14ac:dyDescent="0.25">
      <c r="A108" s="1">
        <v>-0.59</v>
      </c>
      <c r="B108" s="1">
        <v>3.5619999999999999E-6</v>
      </c>
      <c r="C108" s="1">
        <f t="shared" si="2"/>
        <v>5.0391991759407215E-2</v>
      </c>
      <c r="D108" s="1">
        <v>2.5129999999999999E-6</v>
      </c>
      <c r="E108" s="1">
        <f t="shared" si="3"/>
        <v>3.5551677510216269E-2</v>
      </c>
    </row>
    <row r="109" spans="1:5" x14ac:dyDescent="0.25">
      <c r="A109" s="1">
        <v>-0.58499999999999996</v>
      </c>
      <c r="B109" s="1">
        <v>3.9480000000000001E-6</v>
      </c>
      <c r="C109" s="1">
        <f t="shared" si="2"/>
        <v>5.5852774695715805E-2</v>
      </c>
      <c r="D109" s="1">
        <v>2.8909999999999999E-6</v>
      </c>
      <c r="E109" s="1">
        <f t="shared" si="3"/>
        <v>4.089928359810395E-2</v>
      </c>
    </row>
    <row r="110" spans="1:5" x14ac:dyDescent="0.25">
      <c r="A110" s="1">
        <v>-0.58009999999999995</v>
      </c>
      <c r="B110" s="1">
        <v>4.3590000000000001E-6</v>
      </c>
      <c r="C110" s="1">
        <f t="shared" si="2"/>
        <v>6.1667235283339714E-2</v>
      </c>
      <c r="D110" s="1">
        <v>3.2899999999999998E-6</v>
      </c>
      <c r="E110" s="1">
        <f t="shared" si="3"/>
        <v>4.6543978913096501E-2</v>
      </c>
    </row>
    <row r="111" spans="1:5" x14ac:dyDescent="0.25">
      <c r="A111" s="1">
        <v>-0.57509999999999994</v>
      </c>
      <c r="B111" s="1">
        <v>4.7859999999999996E-6</v>
      </c>
      <c r="C111" s="1">
        <f t="shared" si="2"/>
        <v>6.770804956780542E-2</v>
      </c>
      <c r="D111" s="1">
        <v>3.721E-6</v>
      </c>
      <c r="E111" s="1">
        <f t="shared" si="3"/>
        <v>5.2641381621772669E-2</v>
      </c>
    </row>
    <row r="112" spans="1:5" x14ac:dyDescent="0.25">
      <c r="A112" s="1">
        <v>-0.56999999999999995</v>
      </c>
      <c r="B112" s="1">
        <v>5.2469999999999999E-6</v>
      </c>
      <c r="C112" s="1">
        <f t="shared" si="2"/>
        <v>7.4229865458059985E-2</v>
      </c>
      <c r="D112" s="1">
        <v>4.1629999999999998E-6</v>
      </c>
      <c r="E112" s="1">
        <f t="shared" si="3"/>
        <v>5.8894402497027584E-2</v>
      </c>
    </row>
    <row r="113" spans="1:5" x14ac:dyDescent="0.25">
      <c r="A113" s="1">
        <v>-0.56510000000000005</v>
      </c>
      <c r="B113" s="1">
        <v>5.7409999999999998E-6</v>
      </c>
      <c r="C113" s="1">
        <f t="shared" si="2"/>
        <v>8.1218535848050763E-2</v>
      </c>
      <c r="D113" s="1">
        <v>4.6290000000000001E-6</v>
      </c>
      <c r="E113" s="1">
        <f t="shared" si="3"/>
        <v>6.5486953917545207E-2</v>
      </c>
    </row>
    <row r="114" spans="1:5" x14ac:dyDescent="0.25">
      <c r="A114" s="1">
        <v>-0.56000000000000005</v>
      </c>
      <c r="B114" s="1">
        <v>6.2489999999999998E-6</v>
      </c>
      <c r="C114" s="1">
        <f t="shared" si="2"/>
        <v>8.8405265722778126E-2</v>
      </c>
      <c r="D114" s="1">
        <v>5.1259999999999997E-6</v>
      </c>
      <c r="E114" s="1">
        <f t="shared" si="3"/>
        <v>7.2518065625693809E-2</v>
      </c>
    </row>
    <row r="115" spans="1:5" x14ac:dyDescent="0.25">
      <c r="A115" s="1">
        <v>-0.55500000000000005</v>
      </c>
      <c r="B115" s="1">
        <v>6.7909999999999999E-6</v>
      </c>
      <c r="C115" s="1">
        <f t="shared" si="2"/>
        <v>9.6072997203294333E-2</v>
      </c>
      <c r="D115" s="1">
        <v>5.6489999999999996E-6</v>
      </c>
      <c r="E115" s="1">
        <f t="shared" si="3"/>
        <v>7.9917002091210373E-2</v>
      </c>
    </row>
    <row r="116" spans="1:5" x14ac:dyDescent="0.25">
      <c r="A116" s="1">
        <v>-0.55000000000000004</v>
      </c>
      <c r="B116" s="1">
        <v>7.3849999999999996E-6</v>
      </c>
      <c r="C116" s="1">
        <f t="shared" si="2"/>
        <v>0.1044763781985464</v>
      </c>
      <c r="D116" s="1">
        <v>6.2049999999999999E-6</v>
      </c>
      <c r="E116" s="1">
        <f t="shared" si="3"/>
        <v>8.7782793056463151E-2</v>
      </c>
    </row>
    <row r="117" spans="1:5" x14ac:dyDescent="0.25">
      <c r="A117" s="1">
        <v>-0.54500000000000004</v>
      </c>
      <c r="B117" s="1">
        <v>8.0039999999999999E-6</v>
      </c>
      <c r="C117" s="1">
        <f t="shared" si="2"/>
        <v>0.11323343684511381</v>
      </c>
      <c r="D117" s="1">
        <v>6.7880000000000001E-6</v>
      </c>
      <c r="E117" s="1">
        <f t="shared" si="3"/>
        <v>9.6030555885136495E-2</v>
      </c>
    </row>
    <row r="118" spans="1:5" x14ac:dyDescent="0.25">
      <c r="A118" s="1">
        <v>-0.54010000000000002</v>
      </c>
      <c r="B118" s="1">
        <v>8.6629999999999999E-6</v>
      </c>
      <c r="C118" s="1">
        <f t="shared" si="2"/>
        <v>0.12255637973378572</v>
      </c>
      <c r="D118" s="1">
        <v>7.4059999999999999E-6</v>
      </c>
      <c r="E118" s="1">
        <f t="shared" si="3"/>
        <v>0.10477346742565127</v>
      </c>
    </row>
    <row r="119" spans="1:5" x14ac:dyDescent="0.25">
      <c r="A119" s="1">
        <v>-0.53500000000000003</v>
      </c>
      <c r="B119" s="1">
        <v>9.3470000000000005E-6</v>
      </c>
      <c r="C119" s="1">
        <f t="shared" si="2"/>
        <v>0.13223300027377297</v>
      </c>
      <c r="D119" s="1">
        <v>8.0409999999999998E-6</v>
      </c>
      <c r="E119" s="1">
        <f t="shared" si="3"/>
        <v>0.11375687976906047</v>
      </c>
    </row>
    <row r="120" spans="1:5" x14ac:dyDescent="0.25">
      <c r="A120" s="1">
        <v>-0.53</v>
      </c>
      <c r="B120" s="1">
        <v>1.009E-5</v>
      </c>
      <c r="C120" s="1">
        <f t="shared" si="2"/>
        <v>0.14274430007086436</v>
      </c>
      <c r="D120" s="1">
        <v>8.7339999999999997E-6</v>
      </c>
      <c r="E120" s="1">
        <f t="shared" si="3"/>
        <v>0.12356082426352123</v>
      </c>
    </row>
    <row r="121" spans="1:5" x14ac:dyDescent="0.25">
      <c r="A121" s="1">
        <v>-0.52500000000000002</v>
      </c>
      <c r="B121" s="1">
        <v>1.0859999999999999E-5</v>
      </c>
      <c r="C121" s="1">
        <f t="shared" si="2"/>
        <v>0.15363757173137629</v>
      </c>
      <c r="D121" s="1">
        <v>9.4450000000000002E-6</v>
      </c>
      <c r="E121" s="1">
        <f t="shared" si="3"/>
        <v>0.13361941666692903</v>
      </c>
    </row>
    <row r="122" spans="1:5" x14ac:dyDescent="0.25">
      <c r="A122" s="1">
        <v>-0.52</v>
      </c>
      <c r="B122" s="1">
        <v>1.167E-5</v>
      </c>
      <c r="C122" s="1">
        <f t="shared" si="2"/>
        <v>0.16509672763399275</v>
      </c>
      <c r="D122" s="1">
        <v>1.022E-5</v>
      </c>
      <c r="E122" s="1">
        <f t="shared" si="3"/>
        <v>0.14458342385770404</v>
      </c>
    </row>
    <row r="123" spans="1:5" x14ac:dyDescent="0.25">
      <c r="A123" s="1">
        <v>-0.51500000000000001</v>
      </c>
      <c r="B123" s="1">
        <v>1.254E-5</v>
      </c>
      <c r="C123" s="1">
        <f t="shared" si="2"/>
        <v>0.17740470989976601</v>
      </c>
      <c r="D123" s="1">
        <v>1.102E-5</v>
      </c>
      <c r="E123" s="1">
        <f t="shared" si="3"/>
        <v>0.15590110869979437</v>
      </c>
    </row>
    <row r="124" spans="1:5" x14ac:dyDescent="0.25">
      <c r="A124" s="1">
        <v>-0.51</v>
      </c>
      <c r="B124" s="1">
        <v>1.344E-5</v>
      </c>
      <c r="C124" s="1">
        <f t="shared" si="2"/>
        <v>0.19013710534711764</v>
      </c>
      <c r="D124" s="1">
        <v>1.185E-5</v>
      </c>
      <c r="E124" s="1">
        <f t="shared" si="3"/>
        <v>0.16764320672346308</v>
      </c>
    </row>
    <row r="125" spans="1:5" x14ac:dyDescent="0.25">
      <c r="A125" s="1">
        <v>-0.505</v>
      </c>
      <c r="B125" s="1">
        <v>1.4399999999999999E-5</v>
      </c>
      <c r="C125" s="1">
        <f t="shared" si="2"/>
        <v>0.20371832715762603</v>
      </c>
      <c r="D125" s="1">
        <v>1.274E-5</v>
      </c>
      <c r="E125" s="1">
        <f t="shared" si="3"/>
        <v>0.18023413111028858</v>
      </c>
    </row>
    <row r="126" spans="1:5" x14ac:dyDescent="0.25">
      <c r="A126" s="1">
        <v>-0.50009999999999999</v>
      </c>
      <c r="B126" s="1">
        <v>1.5420000000000001E-5</v>
      </c>
      <c r="C126" s="1">
        <f t="shared" si="2"/>
        <v>0.21814837533129122</v>
      </c>
      <c r="D126" s="1">
        <v>1.3679999999999999E-5</v>
      </c>
      <c r="E126" s="1">
        <f t="shared" si="3"/>
        <v>0.19353241079974473</v>
      </c>
    </row>
    <row r="127" spans="1:5" x14ac:dyDescent="0.25">
      <c r="A127" s="1">
        <v>-0.49509999999999998</v>
      </c>
      <c r="B127" s="1">
        <v>1.649E-5</v>
      </c>
      <c r="C127" s="1">
        <f t="shared" si="2"/>
        <v>0.23328577880758705</v>
      </c>
      <c r="D127" s="1">
        <v>1.467E-5</v>
      </c>
      <c r="E127" s="1">
        <f t="shared" si="3"/>
        <v>0.20753804579183152</v>
      </c>
    </row>
    <row r="128" spans="1:5" x14ac:dyDescent="0.25">
      <c r="A128" s="1">
        <v>-0.49009999999999998</v>
      </c>
      <c r="B128" s="1">
        <v>1.7620000000000001E-5</v>
      </c>
      <c r="C128" s="1">
        <f t="shared" si="2"/>
        <v>0.24927200864703963</v>
      </c>
      <c r="D128" s="1">
        <v>1.5719999999999999E-5</v>
      </c>
      <c r="E128" s="1">
        <f t="shared" si="3"/>
        <v>0.22239250714707506</v>
      </c>
    </row>
    <row r="129" spans="1:5" x14ac:dyDescent="0.25">
      <c r="A129" s="1">
        <v>-0.48499999999999999</v>
      </c>
      <c r="B129" s="1">
        <v>1.88E-5</v>
      </c>
      <c r="C129" s="1">
        <f t="shared" si="2"/>
        <v>0.26596559378912288</v>
      </c>
      <c r="D129" s="1">
        <v>1.6820000000000002E-5</v>
      </c>
      <c r="E129" s="1">
        <f t="shared" si="3"/>
        <v>0.23795432380494932</v>
      </c>
    </row>
    <row r="130" spans="1:5" x14ac:dyDescent="0.25">
      <c r="A130" s="1">
        <v>-0.48</v>
      </c>
      <c r="B130" s="1">
        <v>2.0060000000000001E-5</v>
      </c>
      <c r="C130" s="1">
        <f t="shared" si="2"/>
        <v>0.28379094741541516</v>
      </c>
      <c r="D130" s="1">
        <v>1.7960000000000001E-5</v>
      </c>
      <c r="E130" s="1">
        <f t="shared" si="3"/>
        <v>0.25408202470492802</v>
      </c>
    </row>
    <row r="131" spans="1:5" x14ac:dyDescent="0.25">
      <c r="A131" s="1">
        <v>-0.47499999999999998</v>
      </c>
      <c r="B131" s="1">
        <v>2.139E-5</v>
      </c>
      <c r="C131" s="1">
        <f t="shared" si="2"/>
        <v>0.30260659846539034</v>
      </c>
      <c r="D131" s="1">
        <v>1.9190000000000001E-5</v>
      </c>
      <c r="E131" s="1">
        <f t="shared" si="3"/>
        <v>0.27148296514964193</v>
      </c>
    </row>
    <row r="132" spans="1:5" x14ac:dyDescent="0.25">
      <c r="A132" s="1">
        <v>-0.47</v>
      </c>
      <c r="B132" s="1">
        <v>2.279E-5</v>
      </c>
      <c r="C132" s="1">
        <f t="shared" si="2"/>
        <v>0.32241254693904842</v>
      </c>
      <c r="D132" s="1">
        <v>2.0489999999999999E-5</v>
      </c>
      <c r="E132" s="1">
        <f t="shared" si="3"/>
        <v>0.28987420301803868</v>
      </c>
    </row>
    <row r="133" spans="1:5" x14ac:dyDescent="0.25">
      <c r="A133" s="1">
        <v>-0.46500000000000002</v>
      </c>
      <c r="B133" s="1">
        <v>2.4260000000000002E-5</v>
      </c>
      <c r="C133" s="1">
        <f t="shared" si="2"/>
        <v>0.34320879283638939</v>
      </c>
      <c r="D133" s="1">
        <v>2.1849999999999999E-5</v>
      </c>
      <c r="E133" s="1">
        <f t="shared" si="3"/>
        <v>0.30911426724959223</v>
      </c>
    </row>
    <row r="134" spans="1:5" x14ac:dyDescent="0.25">
      <c r="A134" s="1">
        <v>-0.46</v>
      </c>
      <c r="B134" s="1">
        <v>2.5789999999999999E-5</v>
      </c>
      <c r="C134" s="1">
        <f t="shared" si="2"/>
        <v>0.36485386509688716</v>
      </c>
      <c r="D134" s="1">
        <v>2.3280000000000001E-5</v>
      </c>
      <c r="E134" s="1">
        <f t="shared" si="3"/>
        <v>0.3293446289048288</v>
      </c>
    </row>
    <row r="135" spans="1:5" x14ac:dyDescent="0.25">
      <c r="A135" s="1">
        <v>-0.45500000000000002</v>
      </c>
      <c r="B135" s="1">
        <v>2.743E-5</v>
      </c>
      <c r="C135" s="1">
        <f t="shared" ref="C135:C198" si="4">B135*$A$1/$B$1</f>
        <v>0.38805511902317236</v>
      </c>
      <c r="D135" s="1">
        <v>2.4790000000000002E-5</v>
      </c>
      <c r="E135" s="1">
        <f t="shared" ref="E135:E198" si="5">D135*$A$1/$B$1</f>
        <v>0.35070675904427429</v>
      </c>
    </row>
    <row r="136" spans="1:5" x14ac:dyDescent="0.25">
      <c r="A136" s="1">
        <v>-0.45</v>
      </c>
      <c r="B136" s="1">
        <v>2.917E-5</v>
      </c>
      <c r="C136" s="1">
        <f t="shared" si="4"/>
        <v>0.41267108355471888</v>
      </c>
      <c r="D136" s="1">
        <v>2.639E-5</v>
      </c>
      <c r="E136" s="1">
        <f t="shared" si="5"/>
        <v>0.3733421287284549</v>
      </c>
    </row>
    <row r="137" spans="1:5" x14ac:dyDescent="0.25">
      <c r="A137" s="1">
        <v>-0.44500000000000001</v>
      </c>
      <c r="B137" s="1">
        <v>3.1019999999999998E-5</v>
      </c>
      <c r="C137" s="1">
        <f t="shared" si="4"/>
        <v>0.4388432297520527</v>
      </c>
      <c r="D137" s="1">
        <v>2.8079999999999999E-5</v>
      </c>
      <c r="E137" s="1">
        <f t="shared" si="5"/>
        <v>0.3972507379573707</v>
      </c>
    </row>
    <row r="138" spans="1:5" x14ac:dyDescent="0.25">
      <c r="A138" s="1">
        <v>-0.44</v>
      </c>
      <c r="B138" s="1">
        <v>3.2960000000000003E-5</v>
      </c>
      <c r="C138" s="1">
        <f t="shared" si="4"/>
        <v>0.46628861549412187</v>
      </c>
      <c r="D138" s="1">
        <v>2.987E-5</v>
      </c>
      <c r="E138" s="1">
        <f t="shared" si="5"/>
        <v>0.42257405779154789</v>
      </c>
    </row>
    <row r="139" spans="1:5" x14ac:dyDescent="0.25">
      <c r="A139" s="1">
        <v>-0.435</v>
      </c>
      <c r="B139" s="1">
        <v>3.4999999999999997E-5</v>
      </c>
      <c r="C139" s="1">
        <f t="shared" si="4"/>
        <v>0.49514871184145209</v>
      </c>
      <c r="D139" s="1">
        <v>3.1760000000000001E-5</v>
      </c>
      <c r="E139" s="1">
        <f t="shared" si="5"/>
        <v>0.44931208823098634</v>
      </c>
    </row>
    <row r="140" spans="1:5" x14ac:dyDescent="0.25">
      <c r="A140" s="1">
        <v>-0.43</v>
      </c>
      <c r="B140" s="1">
        <v>3.7200000000000003E-5</v>
      </c>
      <c r="C140" s="1">
        <f t="shared" si="4"/>
        <v>0.52627234515720067</v>
      </c>
      <c r="D140" s="1">
        <v>3.3779999999999998E-5</v>
      </c>
      <c r="E140" s="1">
        <f t="shared" si="5"/>
        <v>0.47788924245726438</v>
      </c>
    </row>
    <row r="141" spans="1:5" x14ac:dyDescent="0.25">
      <c r="A141" s="1">
        <v>-0.42499999999999999</v>
      </c>
      <c r="B141" s="1">
        <v>3.947E-5</v>
      </c>
      <c r="C141" s="1">
        <f t="shared" si="4"/>
        <v>0.55838627589663192</v>
      </c>
      <c r="D141" s="1">
        <v>3.5819999999999999E-5</v>
      </c>
      <c r="E141" s="1">
        <f t="shared" si="5"/>
        <v>0.50674933880459472</v>
      </c>
    </row>
    <row r="142" spans="1:5" x14ac:dyDescent="0.25">
      <c r="A142" s="1">
        <v>-0.42</v>
      </c>
      <c r="B142" s="1">
        <v>4.1860000000000002E-5</v>
      </c>
      <c r="C142" s="1">
        <f t="shared" si="4"/>
        <v>0.59219785936237679</v>
      </c>
      <c r="D142" s="1">
        <v>3.8050000000000003E-5</v>
      </c>
      <c r="E142" s="1">
        <f t="shared" si="5"/>
        <v>0.53829738530192162</v>
      </c>
    </row>
    <row r="143" spans="1:5" x14ac:dyDescent="0.25">
      <c r="A143" s="1">
        <v>-0.41499999999999998</v>
      </c>
      <c r="B143" s="1">
        <v>4.4379999999999999E-5</v>
      </c>
      <c r="C143" s="1">
        <f t="shared" si="4"/>
        <v>0.62784856661496125</v>
      </c>
      <c r="D143" s="1">
        <v>4.0380000000000003E-5</v>
      </c>
      <c r="E143" s="1">
        <f t="shared" si="5"/>
        <v>0.57126014240450973</v>
      </c>
    </row>
    <row r="144" spans="1:5" x14ac:dyDescent="0.25">
      <c r="A144" s="1">
        <v>-0.41</v>
      </c>
      <c r="B144" s="1">
        <v>4.7039999999999997E-5</v>
      </c>
      <c r="C144" s="1">
        <f t="shared" si="4"/>
        <v>0.66547986871491172</v>
      </c>
      <c r="D144" s="1">
        <v>4.2790000000000002E-5</v>
      </c>
      <c r="E144" s="1">
        <f t="shared" si="5"/>
        <v>0.60535466799130677</v>
      </c>
    </row>
    <row r="145" spans="1:5" x14ac:dyDescent="0.25">
      <c r="A145" s="1">
        <v>-0.40500000000000003</v>
      </c>
      <c r="B145" s="1">
        <v>4.9820000000000001E-5</v>
      </c>
      <c r="C145" s="1">
        <f t="shared" si="4"/>
        <v>0.70480882354117569</v>
      </c>
      <c r="D145" s="1">
        <v>4.5380000000000003E-5</v>
      </c>
      <c r="E145" s="1">
        <f t="shared" si="5"/>
        <v>0.64199567266757429</v>
      </c>
    </row>
    <row r="146" spans="1:5" x14ac:dyDescent="0.25">
      <c r="A146" s="1">
        <v>-0.4</v>
      </c>
      <c r="B146" s="1">
        <v>5.2760000000000003E-5</v>
      </c>
      <c r="C146" s="1">
        <f t="shared" si="4"/>
        <v>0.74640131533585763</v>
      </c>
      <c r="D146" s="1">
        <v>4.8040000000000001E-5</v>
      </c>
      <c r="E146" s="1">
        <f t="shared" si="5"/>
        <v>0.67962697476752465</v>
      </c>
    </row>
    <row r="147" spans="1:5" x14ac:dyDescent="0.25">
      <c r="A147" s="1">
        <v>-0.39500000000000002</v>
      </c>
      <c r="B147" s="1">
        <v>5.5819999999999997E-5</v>
      </c>
      <c r="C147" s="1">
        <f t="shared" si="4"/>
        <v>0.78969145985685307</v>
      </c>
      <c r="D147" s="1">
        <v>5.083E-5</v>
      </c>
      <c r="E147" s="1">
        <f t="shared" si="5"/>
        <v>0.71909740065431471</v>
      </c>
    </row>
    <row r="148" spans="1:5" x14ac:dyDescent="0.25">
      <c r="A148" s="1">
        <v>-0.39</v>
      </c>
      <c r="B148" s="1">
        <v>5.9039999999999997E-5</v>
      </c>
      <c r="C148" s="1">
        <f t="shared" si="4"/>
        <v>0.83524514134626671</v>
      </c>
      <c r="D148" s="1">
        <v>5.3770000000000002E-5</v>
      </c>
      <c r="E148" s="1">
        <f t="shared" si="5"/>
        <v>0.76068989244899676</v>
      </c>
    </row>
    <row r="149" spans="1:5" x14ac:dyDescent="0.25">
      <c r="A149" s="1">
        <v>-0.38500000000000001</v>
      </c>
      <c r="B149" s="1">
        <v>6.2399999999999999E-5</v>
      </c>
      <c r="C149" s="1">
        <f t="shared" si="4"/>
        <v>0.88277941768304613</v>
      </c>
      <c r="D149" s="1">
        <v>5.6879999999999998E-5</v>
      </c>
      <c r="E149" s="1">
        <f t="shared" si="5"/>
        <v>0.80468739227262287</v>
      </c>
    </row>
    <row r="150" spans="1:5" x14ac:dyDescent="0.25">
      <c r="A150" s="1">
        <v>-0.38</v>
      </c>
      <c r="B150" s="1">
        <v>6.5879999999999999E-5</v>
      </c>
      <c r="C150" s="1">
        <f t="shared" si="4"/>
        <v>0.93201134674613906</v>
      </c>
      <c r="D150" s="1">
        <v>6.0130000000000002E-5</v>
      </c>
      <c r="E150" s="1">
        <f t="shared" si="5"/>
        <v>0.85066548694361488</v>
      </c>
    </row>
    <row r="151" spans="1:5" x14ac:dyDescent="0.25">
      <c r="A151" s="1">
        <v>-0.375</v>
      </c>
      <c r="B151" s="1">
        <v>6.9670000000000002E-5</v>
      </c>
      <c r="C151" s="1">
        <f t="shared" si="4"/>
        <v>0.98562887868554194</v>
      </c>
      <c r="D151" s="1">
        <v>6.3509999999999993E-5</v>
      </c>
      <c r="E151" s="1">
        <f t="shared" si="5"/>
        <v>0.89848270540144648</v>
      </c>
    </row>
    <row r="152" spans="1:5" x14ac:dyDescent="0.25">
      <c r="A152" s="1">
        <v>-0.37</v>
      </c>
      <c r="B152" s="1">
        <v>7.3380000000000006E-5</v>
      </c>
      <c r="C152" s="1">
        <f t="shared" si="4"/>
        <v>1.0381146421407359</v>
      </c>
      <c r="D152" s="1">
        <v>6.7020000000000005E-5</v>
      </c>
      <c r="E152" s="1">
        <f t="shared" si="5"/>
        <v>0.94813904764611801</v>
      </c>
    </row>
    <row r="153" spans="1:5" x14ac:dyDescent="0.25">
      <c r="A153" s="1">
        <v>-0.36499999999999999</v>
      </c>
      <c r="B153" s="1">
        <v>7.7390000000000003E-5</v>
      </c>
      <c r="C153" s="1">
        <f t="shared" si="4"/>
        <v>1.0948445374117137</v>
      </c>
      <c r="D153" s="1">
        <v>7.0599999999999995E-5</v>
      </c>
      <c r="E153" s="1">
        <f t="shared" si="5"/>
        <v>0.99878568731447204</v>
      </c>
    </row>
    <row r="154" spans="1:5" x14ac:dyDescent="0.25">
      <c r="A154" s="1">
        <v>-0.36</v>
      </c>
      <c r="B154" s="1">
        <v>8.1500000000000002E-5</v>
      </c>
      <c r="C154" s="1">
        <f t="shared" si="4"/>
        <v>1.1529891432879529</v>
      </c>
      <c r="D154" s="1">
        <v>7.4410000000000001E-5</v>
      </c>
      <c r="E154" s="1">
        <f t="shared" si="5"/>
        <v>1.0526861613749274</v>
      </c>
    </row>
    <row r="155" spans="1:5" x14ac:dyDescent="0.25">
      <c r="A155" s="1">
        <v>-0.35499999999999998</v>
      </c>
      <c r="B155" s="1">
        <v>8.5820000000000002E-5</v>
      </c>
      <c r="C155" s="1">
        <f t="shared" si="4"/>
        <v>1.2141046414352408</v>
      </c>
      <c r="D155" s="1">
        <v>7.839E-5</v>
      </c>
      <c r="E155" s="1">
        <f t="shared" si="5"/>
        <v>1.1089916434643268</v>
      </c>
    </row>
    <row r="156" spans="1:5" x14ac:dyDescent="0.25">
      <c r="A156" s="1">
        <v>-0.35</v>
      </c>
      <c r="B156" s="1">
        <v>9.0320000000000003E-5</v>
      </c>
      <c r="C156" s="1">
        <f t="shared" si="4"/>
        <v>1.2777666186719987</v>
      </c>
      <c r="D156" s="1">
        <v>8.2550000000000001E-5</v>
      </c>
      <c r="E156" s="1">
        <f t="shared" si="5"/>
        <v>1.1678436046431964</v>
      </c>
    </row>
    <row r="157" spans="1:5" x14ac:dyDescent="0.25">
      <c r="A157" s="1">
        <v>-0.34499999999999997</v>
      </c>
      <c r="B157" s="1">
        <v>9.5080000000000004E-5</v>
      </c>
      <c r="C157" s="1">
        <f t="shared" si="4"/>
        <v>1.3451068434824363</v>
      </c>
      <c r="D157" s="1">
        <v>8.6819999999999999E-5</v>
      </c>
      <c r="E157" s="1">
        <f t="shared" si="5"/>
        <v>1.2282517474878536</v>
      </c>
    </row>
    <row r="158" spans="1:5" x14ac:dyDescent="0.25">
      <c r="A158" s="1">
        <v>-0.34</v>
      </c>
      <c r="B158" s="1">
        <v>9.9729999999999996E-5</v>
      </c>
      <c r="C158" s="1">
        <f t="shared" si="4"/>
        <v>1.4108908866270864</v>
      </c>
      <c r="D158" s="1">
        <v>9.1279999999999993E-5</v>
      </c>
      <c r="E158" s="1">
        <f t="shared" si="5"/>
        <v>1.2913478404825072</v>
      </c>
    </row>
    <row r="159" spans="1:5" x14ac:dyDescent="0.25">
      <c r="A159" s="1">
        <v>-0.33500000000000002</v>
      </c>
      <c r="B159" s="1">
        <v>1.0459999999999999E-4</v>
      </c>
      <c r="C159" s="1">
        <f t="shared" si="4"/>
        <v>1.4797872931033114</v>
      </c>
      <c r="D159" s="1">
        <v>9.6039999999999995E-5</v>
      </c>
      <c r="E159" s="1">
        <f t="shared" si="5"/>
        <v>1.3586880652929447</v>
      </c>
    </row>
    <row r="160" spans="1:5" x14ac:dyDescent="0.25">
      <c r="A160" s="1">
        <v>-0.33</v>
      </c>
      <c r="B160" s="1">
        <v>1.097E-4</v>
      </c>
      <c r="C160" s="1">
        <f t="shared" si="4"/>
        <v>1.551937533971637</v>
      </c>
      <c r="D160" s="1">
        <v>1.0069999999999999E-4</v>
      </c>
      <c r="E160" s="1">
        <f t="shared" si="5"/>
        <v>1.424613579498121</v>
      </c>
    </row>
    <row r="161" spans="1:5" x14ac:dyDescent="0.25">
      <c r="A161" s="1">
        <v>-0.32500000000000001</v>
      </c>
      <c r="B161" s="1">
        <v>1.149E-4</v>
      </c>
      <c r="C161" s="1">
        <f t="shared" si="4"/>
        <v>1.6255024854452245</v>
      </c>
      <c r="D161" s="1">
        <v>1.0569999999999999E-4</v>
      </c>
      <c r="E161" s="1">
        <f t="shared" si="5"/>
        <v>1.4953491097611853</v>
      </c>
    </row>
    <row r="162" spans="1:5" x14ac:dyDescent="0.25">
      <c r="A162" s="1">
        <v>-0.32</v>
      </c>
      <c r="B162" s="1">
        <v>1.203E-4</v>
      </c>
      <c r="C162" s="1">
        <f t="shared" si="4"/>
        <v>1.7018968581293339</v>
      </c>
      <c r="D162" s="1">
        <v>1.108E-4</v>
      </c>
      <c r="E162" s="1">
        <f t="shared" si="5"/>
        <v>1.5674993506295114</v>
      </c>
    </row>
    <row r="163" spans="1:5" x14ac:dyDescent="0.25">
      <c r="A163" s="1">
        <v>-0.315</v>
      </c>
      <c r="B163" s="1">
        <v>1.259E-4</v>
      </c>
      <c r="C163" s="1">
        <f t="shared" si="4"/>
        <v>1.7811206520239662</v>
      </c>
      <c r="D163" s="1">
        <v>1.161E-4</v>
      </c>
      <c r="E163" s="1">
        <f t="shared" si="5"/>
        <v>1.6424790127083599</v>
      </c>
    </row>
    <row r="164" spans="1:5" x14ac:dyDescent="0.25">
      <c r="A164" s="1">
        <v>-0.31</v>
      </c>
      <c r="B164" s="1">
        <v>1.316E-4</v>
      </c>
      <c r="C164" s="1">
        <f t="shared" si="4"/>
        <v>1.86175915652386</v>
      </c>
      <c r="D164" s="1">
        <v>1.215E-4</v>
      </c>
      <c r="E164" s="1">
        <f t="shared" si="5"/>
        <v>1.7188733853924696</v>
      </c>
    </row>
    <row r="165" spans="1:5" x14ac:dyDescent="0.25">
      <c r="A165" s="1">
        <v>-0.30499999999999999</v>
      </c>
      <c r="B165" s="1">
        <v>1.3750000000000001E-4</v>
      </c>
      <c r="C165" s="1">
        <f t="shared" si="4"/>
        <v>1.9452270822342765</v>
      </c>
      <c r="D165" s="1">
        <v>1.271E-4</v>
      </c>
      <c r="E165" s="1">
        <f t="shared" si="5"/>
        <v>1.7980971792871019</v>
      </c>
    </row>
    <row r="166" spans="1:5" x14ac:dyDescent="0.25">
      <c r="A166" s="1">
        <v>-0.3</v>
      </c>
      <c r="B166" s="1">
        <v>1.4349999999999999E-4</v>
      </c>
      <c r="C166" s="1">
        <f t="shared" si="4"/>
        <v>2.0301097185499537</v>
      </c>
      <c r="D166" s="1">
        <v>1.3300000000000001E-4</v>
      </c>
      <c r="E166" s="1">
        <f t="shared" si="5"/>
        <v>1.8815651049975184</v>
      </c>
    </row>
    <row r="167" spans="1:5" x14ac:dyDescent="0.25">
      <c r="A167" s="1">
        <v>-0.29499999999999998</v>
      </c>
      <c r="B167" s="1">
        <v>1.4970000000000001E-4</v>
      </c>
      <c r="C167" s="1">
        <f t="shared" si="4"/>
        <v>2.1178217760761537</v>
      </c>
      <c r="D167" s="1">
        <v>1.3909999999999999E-4</v>
      </c>
      <c r="E167" s="1">
        <f t="shared" si="5"/>
        <v>1.9678624519184571</v>
      </c>
    </row>
    <row r="168" spans="1:5" x14ac:dyDescent="0.25">
      <c r="A168" s="1">
        <v>-0.28999999999999998</v>
      </c>
      <c r="B168" s="1">
        <v>1.561E-4</v>
      </c>
      <c r="C168" s="1">
        <f t="shared" si="4"/>
        <v>2.2083632548128764</v>
      </c>
      <c r="D168" s="1">
        <v>1.4530000000000001E-4</v>
      </c>
      <c r="E168" s="1">
        <f t="shared" si="5"/>
        <v>2.0555745094446571</v>
      </c>
    </row>
    <row r="169" spans="1:5" x14ac:dyDescent="0.25">
      <c r="A169" s="1">
        <v>-0.28499999999999998</v>
      </c>
      <c r="B169" s="1">
        <v>1.628E-4</v>
      </c>
      <c r="C169" s="1">
        <f t="shared" si="4"/>
        <v>2.3031488653653831</v>
      </c>
      <c r="D169" s="1">
        <v>1.517E-4</v>
      </c>
      <c r="E169" s="1">
        <f t="shared" si="5"/>
        <v>2.1461159881813798</v>
      </c>
    </row>
    <row r="170" spans="1:5" x14ac:dyDescent="0.25">
      <c r="A170" s="1">
        <v>-0.28000000000000003</v>
      </c>
      <c r="B170" s="1">
        <v>1.695E-4</v>
      </c>
      <c r="C170" s="1">
        <f t="shared" si="4"/>
        <v>2.3979344759178898</v>
      </c>
      <c r="D170" s="1">
        <v>1.582E-4</v>
      </c>
      <c r="E170" s="1">
        <f t="shared" si="5"/>
        <v>2.2380721775233638</v>
      </c>
    </row>
    <row r="171" spans="1:5" x14ac:dyDescent="0.25">
      <c r="A171" s="1">
        <v>-0.27500000000000002</v>
      </c>
      <c r="B171" s="1">
        <v>1.7650000000000001E-4</v>
      </c>
      <c r="C171" s="1">
        <f t="shared" si="4"/>
        <v>2.4969642182861804</v>
      </c>
      <c r="D171" s="1">
        <v>1.649E-4</v>
      </c>
      <c r="E171" s="1">
        <f t="shared" si="5"/>
        <v>2.3328577880758701</v>
      </c>
    </row>
    <row r="172" spans="1:5" x14ac:dyDescent="0.25">
      <c r="A172" s="1">
        <v>-0.27</v>
      </c>
      <c r="B172" s="1">
        <v>1.8349999999999999E-4</v>
      </c>
      <c r="C172" s="1">
        <f t="shared" si="4"/>
        <v>2.5959939606544706</v>
      </c>
      <c r="D172" s="1">
        <v>1.719E-4</v>
      </c>
      <c r="E172" s="1">
        <f t="shared" si="5"/>
        <v>2.4318875304441607</v>
      </c>
    </row>
    <row r="173" spans="1:5" x14ac:dyDescent="0.25">
      <c r="A173" s="1">
        <v>-0.26500000000000001</v>
      </c>
      <c r="B173" s="1">
        <v>1.908E-4</v>
      </c>
      <c r="C173" s="1">
        <f t="shared" si="4"/>
        <v>2.6992678348385448</v>
      </c>
      <c r="D173" s="1">
        <v>1.7899999999999999E-4</v>
      </c>
      <c r="E173" s="1">
        <f t="shared" si="5"/>
        <v>2.5323319834177123</v>
      </c>
    </row>
    <row r="174" spans="1:5" x14ac:dyDescent="0.25">
      <c r="A174" s="1">
        <v>-0.26</v>
      </c>
      <c r="B174" s="1">
        <v>1.983E-4</v>
      </c>
      <c r="C174" s="1">
        <f t="shared" si="4"/>
        <v>2.8053711302331417</v>
      </c>
      <c r="D174" s="1">
        <v>1.864E-4</v>
      </c>
      <c r="E174" s="1">
        <f t="shared" si="5"/>
        <v>2.6370205682070482</v>
      </c>
    </row>
    <row r="175" spans="1:5" x14ac:dyDescent="0.25">
      <c r="A175" s="1">
        <v>-0.255</v>
      </c>
      <c r="B175" s="1">
        <v>2.0579999999999999E-4</v>
      </c>
      <c r="C175" s="1">
        <f t="shared" si="4"/>
        <v>2.9114744256277385</v>
      </c>
      <c r="D175" s="1">
        <v>1.9369999999999999E-4</v>
      </c>
      <c r="E175" s="1">
        <f t="shared" si="5"/>
        <v>2.740294442391122</v>
      </c>
    </row>
    <row r="176" spans="1:5" x14ac:dyDescent="0.25">
      <c r="A176" s="1">
        <v>-0.25</v>
      </c>
      <c r="B176" s="1">
        <v>2.1330000000000001E-4</v>
      </c>
      <c r="C176" s="1">
        <f t="shared" si="4"/>
        <v>3.0175777210223358</v>
      </c>
      <c r="D176" s="1">
        <v>2.0120000000000001E-4</v>
      </c>
      <c r="E176" s="1">
        <f t="shared" si="5"/>
        <v>2.8463977377857197</v>
      </c>
    </row>
    <row r="177" spans="1:5" x14ac:dyDescent="0.25">
      <c r="A177" s="1">
        <v>-0.245</v>
      </c>
      <c r="B177" s="1">
        <v>2.2110000000000001E-4</v>
      </c>
      <c r="C177" s="1">
        <f t="shared" si="4"/>
        <v>3.1279251482327166</v>
      </c>
      <c r="D177" s="1">
        <v>2.0890000000000001E-4</v>
      </c>
      <c r="E177" s="1">
        <f t="shared" si="5"/>
        <v>2.9553304543908387</v>
      </c>
    </row>
    <row r="178" spans="1:5" x14ac:dyDescent="0.25">
      <c r="A178" s="1">
        <v>-0.24</v>
      </c>
      <c r="B178" s="1">
        <v>2.2910000000000001E-4</v>
      </c>
      <c r="C178" s="1">
        <f t="shared" si="4"/>
        <v>3.2411019966536201</v>
      </c>
      <c r="D178" s="1">
        <v>2.1660000000000001E-4</v>
      </c>
      <c r="E178" s="1">
        <f t="shared" si="5"/>
        <v>3.0642631709959582</v>
      </c>
    </row>
    <row r="179" spans="1:5" x14ac:dyDescent="0.25">
      <c r="A179" s="1">
        <v>-0.23499999999999999</v>
      </c>
      <c r="B179" s="1">
        <v>2.3699999999999999E-4</v>
      </c>
      <c r="C179" s="1">
        <f t="shared" si="4"/>
        <v>3.3528641344692618</v>
      </c>
      <c r="D179" s="1">
        <v>2.2440000000000001E-4</v>
      </c>
      <c r="E179" s="1">
        <f t="shared" si="5"/>
        <v>3.1746105982063391</v>
      </c>
    </row>
    <row r="180" spans="1:5" x14ac:dyDescent="0.25">
      <c r="A180" s="1">
        <v>-0.23</v>
      </c>
      <c r="B180" s="1">
        <v>2.452E-4</v>
      </c>
      <c r="C180" s="1">
        <f t="shared" si="4"/>
        <v>3.4688704041006875</v>
      </c>
      <c r="D180" s="1">
        <v>2.321E-4</v>
      </c>
      <c r="E180" s="1">
        <f t="shared" si="5"/>
        <v>3.2835433148114586</v>
      </c>
    </row>
    <row r="181" spans="1:5" x14ac:dyDescent="0.25">
      <c r="A181" s="1">
        <v>-0.22500000000000001</v>
      </c>
      <c r="B181" s="1">
        <v>2.5339999999999998E-4</v>
      </c>
      <c r="C181" s="1">
        <f t="shared" si="4"/>
        <v>3.5848766737321132</v>
      </c>
      <c r="D181" s="1">
        <v>2.4010000000000001E-4</v>
      </c>
      <c r="E181" s="1">
        <f t="shared" si="5"/>
        <v>3.396720163232362</v>
      </c>
    </row>
    <row r="182" spans="1:5" x14ac:dyDescent="0.25">
      <c r="A182" s="1">
        <v>-0.22</v>
      </c>
      <c r="B182" s="1">
        <v>2.6170000000000002E-4</v>
      </c>
      <c r="C182" s="1">
        <f t="shared" si="4"/>
        <v>3.7022976539688015</v>
      </c>
      <c r="D182" s="1">
        <v>2.4810000000000001E-4</v>
      </c>
      <c r="E182" s="1">
        <f t="shared" si="5"/>
        <v>3.5098970116532655</v>
      </c>
    </row>
    <row r="183" spans="1:5" x14ac:dyDescent="0.25">
      <c r="A183" s="1">
        <v>-0.215</v>
      </c>
      <c r="B183" s="1">
        <v>2.7010000000000001E-4</v>
      </c>
      <c r="C183" s="1">
        <f t="shared" si="4"/>
        <v>3.8211333448107494</v>
      </c>
      <c r="D183" s="1">
        <v>2.563E-4</v>
      </c>
      <c r="E183" s="1">
        <f t="shared" si="5"/>
        <v>3.6259032812846907</v>
      </c>
    </row>
    <row r="184" spans="1:5" x14ac:dyDescent="0.25">
      <c r="A184" s="1">
        <v>-0.21</v>
      </c>
      <c r="B184" s="1">
        <v>2.786E-4</v>
      </c>
      <c r="C184" s="1">
        <f t="shared" si="4"/>
        <v>3.9413837462579595</v>
      </c>
      <c r="D184" s="1">
        <v>2.6459999999999998E-4</v>
      </c>
      <c r="E184" s="1">
        <f t="shared" si="5"/>
        <v>3.7433242615213782</v>
      </c>
    </row>
    <row r="185" spans="1:5" x14ac:dyDescent="0.25">
      <c r="A185" s="1">
        <v>-0.20499999999999999</v>
      </c>
      <c r="B185" s="1">
        <v>2.8699999999999998E-4</v>
      </c>
      <c r="C185" s="1">
        <f t="shared" si="4"/>
        <v>4.0602194370999074</v>
      </c>
      <c r="D185" s="1">
        <v>2.7250000000000001E-4</v>
      </c>
      <c r="E185" s="1">
        <f t="shared" si="5"/>
        <v>3.8550863993370208</v>
      </c>
    </row>
    <row r="186" spans="1:5" x14ac:dyDescent="0.25">
      <c r="A186" s="1">
        <v>-0.2</v>
      </c>
      <c r="B186" s="1">
        <v>2.9530000000000002E-4</v>
      </c>
      <c r="C186" s="1">
        <f t="shared" si="4"/>
        <v>4.1776404173365949</v>
      </c>
      <c r="D186" s="1">
        <v>2.8069999999999999E-4</v>
      </c>
      <c r="E186" s="1">
        <f t="shared" si="5"/>
        <v>3.9710926689684465</v>
      </c>
    </row>
    <row r="187" spans="1:5" x14ac:dyDescent="0.25">
      <c r="A187" s="1">
        <v>-0.19500000000000001</v>
      </c>
      <c r="B187" s="1">
        <v>3.035E-4</v>
      </c>
      <c r="C187" s="1">
        <f t="shared" si="4"/>
        <v>4.293646686968021</v>
      </c>
      <c r="D187" s="1">
        <v>2.8909999999999998E-4</v>
      </c>
      <c r="E187" s="1">
        <f t="shared" si="5"/>
        <v>4.0899283598103944</v>
      </c>
    </row>
    <row r="188" spans="1:5" x14ac:dyDescent="0.25">
      <c r="A188" s="1">
        <v>-0.19</v>
      </c>
      <c r="B188" s="1">
        <v>3.1189999999999999E-4</v>
      </c>
      <c r="C188" s="1">
        <f t="shared" si="4"/>
        <v>4.4124823778099698</v>
      </c>
      <c r="D188" s="1">
        <v>2.9730000000000002E-4</v>
      </c>
      <c r="E188" s="1">
        <f t="shared" si="5"/>
        <v>4.2059346294418205</v>
      </c>
    </row>
    <row r="189" spans="1:5" x14ac:dyDescent="0.25">
      <c r="A189" s="1">
        <v>-0.185</v>
      </c>
      <c r="B189" s="1">
        <v>3.2039999999999998E-4</v>
      </c>
      <c r="C189" s="1">
        <f t="shared" si="4"/>
        <v>4.532732779257179</v>
      </c>
      <c r="D189" s="1">
        <v>3.054E-4</v>
      </c>
      <c r="E189" s="1">
        <f t="shared" si="5"/>
        <v>4.3205261884679853</v>
      </c>
    </row>
    <row r="190" spans="1:5" x14ac:dyDescent="0.25">
      <c r="A190" s="1">
        <v>-0.18</v>
      </c>
      <c r="B190" s="1">
        <v>3.2939999999999998E-4</v>
      </c>
      <c r="C190" s="1">
        <f t="shared" si="4"/>
        <v>4.6600567337306948</v>
      </c>
      <c r="D190" s="1">
        <v>3.1320000000000002E-4</v>
      </c>
      <c r="E190" s="1">
        <f t="shared" si="5"/>
        <v>4.430873615678367</v>
      </c>
    </row>
    <row r="191" spans="1:5" x14ac:dyDescent="0.25">
      <c r="A191" s="1">
        <v>-0.17499999999999999</v>
      </c>
      <c r="B191" s="1">
        <v>3.3750000000000002E-4</v>
      </c>
      <c r="C191" s="1">
        <f t="shared" si="4"/>
        <v>4.7746482927568605</v>
      </c>
      <c r="D191" s="1">
        <v>3.211E-4</v>
      </c>
      <c r="E191" s="1">
        <f t="shared" si="5"/>
        <v>4.5426357534940083</v>
      </c>
    </row>
    <row r="192" spans="1:5" x14ac:dyDescent="0.25">
      <c r="A192" s="1">
        <v>-0.17</v>
      </c>
      <c r="B192" s="1">
        <v>3.4600000000000001E-4</v>
      </c>
      <c r="C192" s="1">
        <f t="shared" si="4"/>
        <v>4.8948986942040706</v>
      </c>
      <c r="D192" s="1">
        <v>3.2899999999999997E-4</v>
      </c>
      <c r="E192" s="1">
        <f t="shared" si="5"/>
        <v>4.6543978913096495</v>
      </c>
    </row>
    <row r="193" spans="1:5" x14ac:dyDescent="0.25">
      <c r="A193" s="1">
        <v>-0.16500000000000001</v>
      </c>
      <c r="B193" s="1">
        <v>3.5399999999999999E-4</v>
      </c>
      <c r="C193" s="1">
        <f t="shared" si="4"/>
        <v>5.0080755426249732</v>
      </c>
      <c r="D193" s="1">
        <v>3.3710000000000001E-4</v>
      </c>
      <c r="E193" s="1">
        <f t="shared" si="5"/>
        <v>4.7689894503358152</v>
      </c>
    </row>
    <row r="194" spans="1:5" x14ac:dyDescent="0.25">
      <c r="A194" s="1">
        <v>-0.16</v>
      </c>
      <c r="B194" s="1">
        <v>3.6200000000000002E-4</v>
      </c>
      <c r="C194" s="1">
        <f t="shared" si="4"/>
        <v>5.1212523910458776</v>
      </c>
      <c r="D194" s="1">
        <v>3.4479999999999998E-4</v>
      </c>
      <c r="E194" s="1">
        <f t="shared" si="5"/>
        <v>4.8779221669409347</v>
      </c>
    </row>
    <row r="195" spans="1:5" x14ac:dyDescent="0.25">
      <c r="A195" s="1">
        <v>-0.155</v>
      </c>
      <c r="B195" s="1">
        <v>3.701E-4</v>
      </c>
      <c r="C195" s="1">
        <f t="shared" si="4"/>
        <v>5.2358439500720406</v>
      </c>
      <c r="D195" s="1">
        <v>3.5199999999999999E-4</v>
      </c>
      <c r="E195" s="1">
        <f t="shared" si="5"/>
        <v>4.9797813305197467</v>
      </c>
    </row>
    <row r="196" spans="1:5" x14ac:dyDescent="0.25">
      <c r="A196" s="1">
        <v>-0.15</v>
      </c>
      <c r="B196" s="1">
        <v>3.7800000000000003E-4</v>
      </c>
      <c r="C196" s="1">
        <f t="shared" si="4"/>
        <v>5.3476060878876837</v>
      </c>
      <c r="D196" s="1">
        <v>3.5930000000000001E-4</v>
      </c>
      <c r="E196" s="1">
        <f t="shared" si="5"/>
        <v>5.0830552047038218</v>
      </c>
    </row>
    <row r="197" spans="1:5" x14ac:dyDescent="0.25">
      <c r="A197" s="1">
        <v>-0.14499999999999999</v>
      </c>
      <c r="B197" s="1">
        <v>3.86E-4</v>
      </c>
      <c r="C197" s="1">
        <f t="shared" si="4"/>
        <v>5.4607829363085871</v>
      </c>
      <c r="D197" s="1">
        <v>3.6660000000000002E-4</v>
      </c>
      <c r="E197" s="1">
        <f t="shared" si="5"/>
        <v>5.1863290788878968</v>
      </c>
    </row>
    <row r="198" spans="1:5" x14ac:dyDescent="0.25">
      <c r="A198" s="1">
        <v>-0.14000000000000001</v>
      </c>
      <c r="B198" s="1">
        <v>3.9350000000000002E-4</v>
      </c>
      <c r="C198" s="1">
        <f t="shared" si="4"/>
        <v>5.566886231703184</v>
      </c>
      <c r="D198" s="1">
        <v>3.7399999999999998E-4</v>
      </c>
      <c r="E198" s="1">
        <f t="shared" si="5"/>
        <v>5.2910176636772315</v>
      </c>
    </row>
    <row r="199" spans="1:5" x14ac:dyDescent="0.25">
      <c r="A199" s="1">
        <v>-0.13500000000000001</v>
      </c>
      <c r="B199" s="1">
        <v>4.0099999999999999E-4</v>
      </c>
      <c r="C199" s="1">
        <f t="shared" ref="C199:C262" si="6">B199*$A$1/$B$1</f>
        <v>5.6729895270977799</v>
      </c>
      <c r="D199" s="1">
        <v>3.8089999999999999E-4</v>
      </c>
      <c r="E199" s="1">
        <f t="shared" ref="E199:E262" si="7">D199*$A$1/$B$1</f>
        <v>5.3886326954402612</v>
      </c>
    </row>
    <row r="200" spans="1:5" x14ac:dyDescent="0.25">
      <c r="A200" s="1">
        <v>-0.12989999999999999</v>
      </c>
      <c r="B200" s="1">
        <v>4.0860000000000001E-4</v>
      </c>
      <c r="C200" s="1">
        <f t="shared" si="6"/>
        <v>5.780507533097639</v>
      </c>
      <c r="D200" s="1">
        <v>3.8729999999999998E-4</v>
      </c>
      <c r="E200" s="1">
        <f t="shared" si="7"/>
        <v>5.4791741741769835</v>
      </c>
    </row>
    <row r="201" spans="1:5" x14ac:dyDescent="0.25">
      <c r="A201" s="1">
        <v>-0.1249</v>
      </c>
      <c r="B201" s="1">
        <v>4.1570000000000002E-4</v>
      </c>
      <c r="C201" s="1">
        <f t="shared" si="6"/>
        <v>5.8809519860711905</v>
      </c>
      <c r="D201" s="1">
        <v>3.9429999999999999E-4</v>
      </c>
      <c r="E201" s="1">
        <f t="shared" si="7"/>
        <v>5.5782039165452737</v>
      </c>
    </row>
    <row r="202" spans="1:5" x14ac:dyDescent="0.25">
      <c r="A202" s="1">
        <v>-0.11990000000000001</v>
      </c>
      <c r="B202" s="1">
        <v>4.2250000000000002E-4</v>
      </c>
      <c r="C202" s="1">
        <f t="shared" si="6"/>
        <v>5.977152307228959</v>
      </c>
      <c r="D202" s="1">
        <v>4.0020000000000002E-4</v>
      </c>
      <c r="E202" s="1">
        <f t="shared" si="7"/>
        <v>5.6616718422556902</v>
      </c>
    </row>
    <row r="203" spans="1:5" x14ac:dyDescent="0.25">
      <c r="A203" s="1">
        <v>-0.115</v>
      </c>
      <c r="B203" s="1">
        <v>4.2920000000000002E-4</v>
      </c>
      <c r="C203" s="1">
        <f t="shared" si="6"/>
        <v>6.0719379177814652</v>
      </c>
      <c r="D203" s="1">
        <v>4.0670000000000002E-4</v>
      </c>
      <c r="E203" s="1">
        <f t="shared" si="7"/>
        <v>5.7536280315976738</v>
      </c>
    </row>
    <row r="204" spans="1:5" x14ac:dyDescent="0.25">
      <c r="A204" s="1">
        <v>-0.11</v>
      </c>
      <c r="B204" s="1">
        <v>4.3560000000000002E-4</v>
      </c>
      <c r="C204" s="1">
        <f t="shared" si="6"/>
        <v>6.1624793965181883</v>
      </c>
      <c r="D204" s="1">
        <v>4.127E-4</v>
      </c>
      <c r="E204" s="1">
        <f t="shared" si="7"/>
        <v>5.8385106679133516</v>
      </c>
    </row>
    <row r="205" spans="1:5" x14ac:dyDescent="0.25">
      <c r="A205" s="1">
        <v>-0.10489999999999999</v>
      </c>
      <c r="B205" s="1">
        <v>4.4210000000000001E-4</v>
      </c>
      <c r="C205" s="1">
        <f t="shared" si="6"/>
        <v>6.254435585860171</v>
      </c>
      <c r="D205" s="1">
        <v>4.1859999999999998E-4</v>
      </c>
      <c r="E205" s="1">
        <f t="shared" si="7"/>
        <v>5.9219785936237672</v>
      </c>
    </row>
    <row r="206" spans="1:5" x14ac:dyDescent="0.25">
      <c r="A206" s="1">
        <v>-9.9940000000000001E-2</v>
      </c>
      <c r="B206" s="1">
        <v>4.4789999999999999E-4</v>
      </c>
      <c r="C206" s="1">
        <f t="shared" si="6"/>
        <v>6.3364888009653262</v>
      </c>
      <c r="D206" s="1">
        <v>4.2499999999999998E-4</v>
      </c>
      <c r="E206" s="1">
        <f t="shared" si="7"/>
        <v>6.0125200723604904</v>
      </c>
    </row>
    <row r="207" spans="1:5" x14ac:dyDescent="0.25">
      <c r="A207" s="1">
        <v>-9.4969999999999999E-2</v>
      </c>
      <c r="B207" s="1">
        <v>4.5350000000000002E-4</v>
      </c>
      <c r="C207" s="1">
        <f t="shared" si="6"/>
        <v>6.4157125948599587</v>
      </c>
      <c r="D207" s="1">
        <v>4.3100000000000001E-4</v>
      </c>
      <c r="E207" s="1">
        <f t="shared" si="7"/>
        <v>6.0974027086761682</v>
      </c>
    </row>
    <row r="208" spans="1:5" x14ac:dyDescent="0.25">
      <c r="A208" s="1">
        <v>-8.9980000000000004E-2</v>
      </c>
      <c r="B208" s="1">
        <v>4.5980000000000001E-4</v>
      </c>
      <c r="C208" s="1">
        <f t="shared" si="6"/>
        <v>6.5048393629914196</v>
      </c>
      <c r="D208" s="1">
        <v>4.3639999999999998E-4</v>
      </c>
      <c r="E208" s="1">
        <f t="shared" si="7"/>
        <v>6.173797081360278</v>
      </c>
    </row>
    <row r="209" spans="1:5" x14ac:dyDescent="0.25">
      <c r="A209" s="1">
        <v>-8.4970000000000004E-2</v>
      </c>
      <c r="B209" s="1">
        <v>4.6569999999999999E-4</v>
      </c>
      <c r="C209" s="1">
        <f t="shared" si="6"/>
        <v>6.5883072887018361</v>
      </c>
      <c r="D209" s="1">
        <v>4.415E-4</v>
      </c>
      <c r="E209" s="1">
        <f t="shared" si="7"/>
        <v>6.2459473222286039</v>
      </c>
    </row>
    <row r="210" spans="1:5" x14ac:dyDescent="0.25">
      <c r="A210" s="1">
        <v>-7.9960000000000003E-2</v>
      </c>
      <c r="B210" s="1">
        <v>4.7120000000000002E-4</v>
      </c>
      <c r="C210" s="1">
        <f t="shared" si="6"/>
        <v>6.6661163719912073</v>
      </c>
      <c r="D210" s="1">
        <v>4.4670000000000002E-4</v>
      </c>
      <c r="E210" s="1">
        <f t="shared" si="7"/>
        <v>6.3195122737021912</v>
      </c>
    </row>
    <row r="211" spans="1:5" x14ac:dyDescent="0.25">
      <c r="A211" s="1">
        <v>-7.4950000000000003E-2</v>
      </c>
      <c r="B211" s="1">
        <v>4.7689999999999999E-4</v>
      </c>
      <c r="C211" s="1">
        <f t="shared" si="6"/>
        <v>6.7467548764911012</v>
      </c>
      <c r="D211" s="1">
        <v>4.5140000000000002E-4</v>
      </c>
      <c r="E211" s="1">
        <f t="shared" si="7"/>
        <v>6.3860036721494717</v>
      </c>
    </row>
    <row r="212" spans="1:5" x14ac:dyDescent="0.25">
      <c r="A212" s="1">
        <v>-6.9959999999999994E-2</v>
      </c>
      <c r="B212" s="1">
        <v>4.818E-4</v>
      </c>
      <c r="C212" s="1">
        <f t="shared" si="6"/>
        <v>6.8160756961489044</v>
      </c>
      <c r="D212" s="1">
        <v>4.5590000000000002E-4</v>
      </c>
      <c r="E212" s="1">
        <f t="shared" si="7"/>
        <v>6.4496656493862297</v>
      </c>
    </row>
    <row r="213" spans="1:5" x14ac:dyDescent="0.25">
      <c r="A213" s="1">
        <v>-6.4960000000000004E-2</v>
      </c>
      <c r="B213" s="1">
        <v>4.8710000000000002E-4</v>
      </c>
      <c r="C213" s="1">
        <f t="shared" si="6"/>
        <v>6.8910553582277529</v>
      </c>
      <c r="D213" s="1">
        <v>4.6040000000000002E-4</v>
      </c>
      <c r="E213" s="1">
        <f t="shared" si="7"/>
        <v>6.5133276266229885</v>
      </c>
    </row>
    <row r="214" spans="1:5" x14ac:dyDescent="0.25">
      <c r="A214" s="1">
        <v>-5.9959999999999999E-2</v>
      </c>
      <c r="B214" s="1">
        <v>4.9189999999999998E-4</v>
      </c>
      <c r="C214" s="1">
        <f t="shared" si="6"/>
        <v>6.9589614672802949</v>
      </c>
      <c r="D214" s="1">
        <v>4.6480000000000002E-4</v>
      </c>
      <c r="E214" s="1">
        <f t="shared" si="7"/>
        <v>6.5755748932544851</v>
      </c>
    </row>
    <row r="215" spans="1:5" x14ac:dyDescent="0.25">
      <c r="A215" s="1">
        <v>-5.4960000000000002E-2</v>
      </c>
      <c r="B215" s="1">
        <v>4.9640000000000003E-4</v>
      </c>
      <c r="C215" s="1">
        <f t="shared" si="6"/>
        <v>7.0226234445170528</v>
      </c>
      <c r="D215" s="1">
        <v>4.6959999999999998E-4</v>
      </c>
      <c r="E215" s="1">
        <f t="shared" si="7"/>
        <v>6.6434810023070261</v>
      </c>
    </row>
    <row r="216" spans="1:5" x14ac:dyDescent="0.25">
      <c r="A216" s="1">
        <v>-4.9930000000000002E-2</v>
      </c>
      <c r="B216" s="1">
        <v>5.0080000000000003E-4</v>
      </c>
      <c r="C216" s="1">
        <f t="shared" si="6"/>
        <v>7.0848707111485503</v>
      </c>
      <c r="D216" s="1">
        <v>4.7310000000000001E-4</v>
      </c>
      <c r="E216" s="1">
        <f t="shared" si="7"/>
        <v>6.6929958734911725</v>
      </c>
    </row>
    <row r="217" spans="1:5" x14ac:dyDescent="0.25">
      <c r="A217" s="1">
        <v>-4.496E-2</v>
      </c>
      <c r="B217" s="1">
        <v>5.0520000000000003E-4</v>
      </c>
      <c r="C217" s="1">
        <f t="shared" si="6"/>
        <v>7.147117977780046</v>
      </c>
      <c r="D217" s="1">
        <v>4.7669999999999999E-4</v>
      </c>
      <c r="E217" s="1">
        <f t="shared" si="7"/>
        <v>6.7439254552805785</v>
      </c>
    </row>
    <row r="218" spans="1:5" x14ac:dyDescent="0.25">
      <c r="A218" s="1">
        <v>-3.9949999999999999E-2</v>
      </c>
      <c r="B218" s="1">
        <v>5.0909999999999996E-4</v>
      </c>
      <c r="C218" s="1">
        <f t="shared" si="6"/>
        <v>7.2022916913852368</v>
      </c>
      <c r="D218" s="1">
        <v>4.796E-4</v>
      </c>
      <c r="E218" s="1">
        <f t="shared" si="7"/>
        <v>6.7849520628331561</v>
      </c>
    </row>
    <row r="219" spans="1:5" x14ac:dyDescent="0.25">
      <c r="A219" s="1">
        <v>-3.4950000000000002E-2</v>
      </c>
      <c r="B219" s="1">
        <v>5.1290000000000005E-4</v>
      </c>
      <c r="C219" s="1">
        <f t="shared" si="6"/>
        <v>7.2560506943851664</v>
      </c>
      <c r="D219" s="1">
        <v>4.8280000000000003E-4</v>
      </c>
      <c r="E219" s="1">
        <f t="shared" si="7"/>
        <v>6.8302228022015177</v>
      </c>
    </row>
    <row r="220" spans="1:5" x14ac:dyDescent="0.25">
      <c r="A220" s="1">
        <v>-2.9929999999999998E-2</v>
      </c>
      <c r="B220" s="1">
        <v>5.1550000000000001E-4</v>
      </c>
      <c r="C220" s="1">
        <f t="shared" si="6"/>
        <v>7.2928331701219591</v>
      </c>
      <c r="D220" s="1">
        <v>4.8549999999999998E-4</v>
      </c>
      <c r="E220" s="1">
        <f t="shared" si="7"/>
        <v>6.8684199885435717</v>
      </c>
    </row>
    <row r="221" spans="1:5" x14ac:dyDescent="0.25">
      <c r="A221" s="1">
        <v>-2.4920000000000001E-2</v>
      </c>
      <c r="B221" s="1">
        <v>5.1849999999999997E-4</v>
      </c>
      <c r="C221" s="1">
        <f t="shared" si="6"/>
        <v>7.335274488279798</v>
      </c>
      <c r="D221" s="1">
        <v>4.8870000000000001E-4</v>
      </c>
      <c r="E221" s="1">
        <f t="shared" si="7"/>
        <v>6.9136907279119333</v>
      </c>
    </row>
    <row r="222" spans="1:5" x14ac:dyDescent="0.25">
      <c r="A222" s="1">
        <v>-1.9939999999999999E-2</v>
      </c>
      <c r="B222" s="1">
        <v>5.218E-4</v>
      </c>
      <c r="C222" s="1">
        <f t="shared" si="6"/>
        <v>7.3819599382534218</v>
      </c>
      <c r="D222" s="1">
        <v>4.9120000000000001E-4</v>
      </c>
      <c r="E222" s="1">
        <f t="shared" si="7"/>
        <v>6.9490584930434665</v>
      </c>
    </row>
    <row r="223" spans="1:5" x14ac:dyDescent="0.25">
      <c r="A223" s="1">
        <v>-1.494E-2</v>
      </c>
      <c r="B223" s="1">
        <v>5.2450000000000001E-4</v>
      </c>
      <c r="C223" s="1">
        <f t="shared" si="6"/>
        <v>7.4201571245954758</v>
      </c>
      <c r="D223" s="1">
        <v>4.9470000000000004E-4</v>
      </c>
      <c r="E223" s="1">
        <f t="shared" si="7"/>
        <v>6.9985733642276111</v>
      </c>
    </row>
    <row r="224" spans="1:5" x14ac:dyDescent="0.25">
      <c r="A224" s="1">
        <v>-9.9330000000000009E-3</v>
      </c>
      <c r="B224" s="1">
        <v>5.2760000000000003E-4</v>
      </c>
      <c r="C224" s="1">
        <f t="shared" si="6"/>
        <v>7.464013153358577</v>
      </c>
      <c r="D224" s="1">
        <v>4.9660000000000004E-4</v>
      </c>
      <c r="E224" s="1">
        <f t="shared" si="7"/>
        <v>7.0254528657275763</v>
      </c>
    </row>
    <row r="225" spans="1:5" x14ac:dyDescent="0.25">
      <c r="A225" s="1">
        <v>-4.9319999999999998E-3</v>
      </c>
      <c r="B225" s="1">
        <v>5.2970000000000003E-4</v>
      </c>
      <c r="C225" s="1">
        <f t="shared" si="6"/>
        <v>7.4937220760690639</v>
      </c>
      <c r="D225" s="1">
        <v>4.9830000000000002E-4</v>
      </c>
      <c r="E225" s="1">
        <f t="shared" si="7"/>
        <v>7.049502946017018</v>
      </c>
    </row>
    <row r="226" spans="1:5" x14ac:dyDescent="0.25">
      <c r="A226" s="1">
        <v>7.9640000000000003E-5</v>
      </c>
      <c r="B226" s="1">
        <v>5.3240000000000004E-4</v>
      </c>
      <c r="C226" s="1">
        <f t="shared" si="6"/>
        <v>7.531919262411118</v>
      </c>
      <c r="D226" s="1">
        <v>5.0069999999999997E-4</v>
      </c>
      <c r="E226" s="1">
        <f t="shared" si="7"/>
        <v>7.0834560005432872</v>
      </c>
    </row>
    <row r="227" spans="1:5" x14ac:dyDescent="0.25">
      <c r="A227" s="1">
        <v>5.084E-3</v>
      </c>
      <c r="B227" s="1">
        <v>5.3330000000000001E-4</v>
      </c>
      <c r="C227" s="1">
        <f t="shared" si="6"/>
        <v>7.5446516578584699</v>
      </c>
      <c r="D227" s="1">
        <v>5.0290000000000003E-4</v>
      </c>
      <c r="E227" s="1">
        <f t="shared" si="7"/>
        <v>7.1145796338590372</v>
      </c>
    </row>
    <row r="228" spans="1:5" x14ac:dyDescent="0.25">
      <c r="A228" s="1">
        <v>1.008E-2</v>
      </c>
      <c r="B228" s="1">
        <v>5.3510000000000005E-4</v>
      </c>
      <c r="C228" s="1">
        <f t="shared" si="6"/>
        <v>7.5701164487531729</v>
      </c>
      <c r="D228" s="1">
        <v>5.0350000000000004E-4</v>
      </c>
      <c r="E228" s="1">
        <f t="shared" si="7"/>
        <v>7.1230678974906052</v>
      </c>
    </row>
    <row r="229" spans="1:5" x14ac:dyDescent="0.25">
      <c r="A229" s="1">
        <v>1.5100000000000001E-2</v>
      </c>
      <c r="B229" s="1">
        <v>5.3629999999999997E-4</v>
      </c>
      <c r="C229" s="1">
        <f t="shared" si="6"/>
        <v>7.5870929760163079</v>
      </c>
      <c r="D229" s="1">
        <v>5.0440000000000001E-4</v>
      </c>
      <c r="E229" s="1">
        <f t="shared" si="7"/>
        <v>7.1358002929379554</v>
      </c>
    </row>
    <row r="230" spans="1:5" x14ac:dyDescent="0.25">
      <c r="A230" s="1">
        <v>2.01E-2</v>
      </c>
      <c r="B230" s="1">
        <v>5.373E-4</v>
      </c>
      <c r="C230" s="1">
        <f t="shared" si="6"/>
        <v>7.6012400820689212</v>
      </c>
      <c r="D230" s="1">
        <v>5.0489999999999997E-4</v>
      </c>
      <c r="E230" s="1">
        <f t="shared" si="7"/>
        <v>7.1428738459642629</v>
      </c>
    </row>
    <row r="231" spans="1:5" x14ac:dyDescent="0.25">
      <c r="A231" s="1">
        <v>2.5100000000000001E-2</v>
      </c>
      <c r="B231" s="1">
        <v>5.3939999999999999E-4</v>
      </c>
      <c r="C231" s="1">
        <f t="shared" si="6"/>
        <v>7.6309490047794082</v>
      </c>
      <c r="D231" s="1">
        <v>5.0520000000000003E-4</v>
      </c>
      <c r="E231" s="1">
        <f t="shared" si="7"/>
        <v>7.147117977780046</v>
      </c>
    </row>
    <row r="232" spans="1:5" x14ac:dyDescent="0.25">
      <c r="A232" s="1">
        <v>3.0099999999999998E-2</v>
      </c>
      <c r="B232" s="1">
        <v>5.4100000000000003E-4</v>
      </c>
      <c r="C232" s="1">
        <f t="shared" si="6"/>
        <v>7.6535843744635894</v>
      </c>
      <c r="D232" s="1">
        <v>5.0679999999999996E-4</v>
      </c>
      <c r="E232" s="1">
        <f t="shared" si="7"/>
        <v>7.1697533474642263</v>
      </c>
    </row>
    <row r="233" spans="1:5" x14ac:dyDescent="0.25">
      <c r="A233" s="1">
        <v>3.508E-2</v>
      </c>
      <c r="B233" s="1">
        <v>5.4160000000000005E-4</v>
      </c>
      <c r="C233" s="1">
        <f t="shared" si="6"/>
        <v>7.6620726380951583</v>
      </c>
      <c r="D233" s="1">
        <v>5.0790000000000004E-4</v>
      </c>
      <c r="E233" s="1">
        <f t="shared" si="7"/>
        <v>7.1853151641221018</v>
      </c>
    </row>
    <row r="234" spans="1:5" x14ac:dyDescent="0.25">
      <c r="A234" s="1">
        <v>4.011E-2</v>
      </c>
      <c r="B234" s="1">
        <v>5.419E-4</v>
      </c>
      <c r="C234" s="1">
        <f t="shared" si="6"/>
        <v>7.6663167699109414</v>
      </c>
      <c r="D234" s="1">
        <v>5.0819999999999999E-4</v>
      </c>
      <c r="E234" s="1">
        <f t="shared" si="7"/>
        <v>7.1895592959378849</v>
      </c>
    </row>
    <row r="235" spans="1:5" x14ac:dyDescent="0.25">
      <c r="A235" s="1">
        <v>4.5089999999999998E-2</v>
      </c>
      <c r="B235" s="1">
        <v>5.4290000000000002E-4</v>
      </c>
      <c r="C235" s="1">
        <f t="shared" si="6"/>
        <v>7.6804638759635546</v>
      </c>
      <c r="D235" s="1">
        <v>5.0929999999999997E-4</v>
      </c>
      <c r="E235" s="1">
        <f t="shared" si="7"/>
        <v>7.2051211125957595</v>
      </c>
    </row>
    <row r="236" spans="1:5" x14ac:dyDescent="0.25">
      <c r="A236" s="1">
        <v>5.0110000000000002E-2</v>
      </c>
      <c r="B236" s="1">
        <v>5.4299999999999997E-4</v>
      </c>
      <c r="C236" s="1">
        <f t="shared" si="6"/>
        <v>7.6818785865688142</v>
      </c>
      <c r="D236" s="1">
        <v>5.0940000000000002E-4</v>
      </c>
      <c r="E236" s="1">
        <f t="shared" si="7"/>
        <v>7.2065358232010217</v>
      </c>
    </row>
    <row r="237" spans="1:5" x14ac:dyDescent="0.25">
      <c r="A237" s="1">
        <v>5.5109999999999999E-2</v>
      </c>
      <c r="B237" s="1">
        <v>5.4330000000000003E-4</v>
      </c>
      <c r="C237" s="1">
        <f t="shared" si="6"/>
        <v>7.686122718384599</v>
      </c>
      <c r="D237" s="1">
        <v>5.0940000000000002E-4</v>
      </c>
      <c r="E237" s="1">
        <f t="shared" si="7"/>
        <v>7.2065358232010217</v>
      </c>
    </row>
    <row r="238" spans="1:5" x14ac:dyDescent="0.25">
      <c r="A238" s="1">
        <v>6.0109999999999997E-2</v>
      </c>
      <c r="B238" s="1">
        <v>5.4350000000000004E-4</v>
      </c>
      <c r="C238" s="1">
        <f t="shared" si="6"/>
        <v>7.6889521395951208</v>
      </c>
      <c r="D238" s="1">
        <v>5.0900000000000001E-4</v>
      </c>
      <c r="E238" s="1">
        <f t="shared" si="7"/>
        <v>7.2008769807799755</v>
      </c>
    </row>
    <row r="239" spans="1:5" x14ac:dyDescent="0.25">
      <c r="A239" s="1">
        <v>6.5110000000000001E-2</v>
      </c>
      <c r="B239" s="1">
        <v>5.4310000000000003E-4</v>
      </c>
      <c r="C239" s="1">
        <f t="shared" si="6"/>
        <v>7.6832932971740764</v>
      </c>
      <c r="D239" s="1">
        <v>5.0869999999999995E-4</v>
      </c>
      <c r="E239" s="1">
        <f t="shared" si="7"/>
        <v>7.1966328489641906</v>
      </c>
    </row>
    <row r="240" spans="1:5" x14ac:dyDescent="0.25">
      <c r="A240" s="1">
        <v>7.0099999999999996E-2</v>
      </c>
      <c r="B240" s="1">
        <v>5.4259999999999996E-4</v>
      </c>
      <c r="C240" s="1">
        <f t="shared" si="6"/>
        <v>7.6762197441477689</v>
      </c>
      <c r="D240" s="1">
        <v>5.0799999999999999E-4</v>
      </c>
      <c r="E240" s="1">
        <f t="shared" si="7"/>
        <v>7.1867298747273631</v>
      </c>
    </row>
    <row r="241" spans="1:5" x14ac:dyDescent="0.25">
      <c r="A241" s="1">
        <v>7.5109999999999996E-2</v>
      </c>
      <c r="B241" s="1">
        <v>5.4149999999999999E-4</v>
      </c>
      <c r="C241" s="1">
        <f t="shared" si="6"/>
        <v>7.6606579274898952</v>
      </c>
      <c r="D241" s="1">
        <v>5.0690000000000002E-4</v>
      </c>
      <c r="E241" s="1">
        <f t="shared" si="7"/>
        <v>7.1711680580694885</v>
      </c>
    </row>
    <row r="242" spans="1:5" x14ac:dyDescent="0.25">
      <c r="A242" s="1">
        <v>8.0110000000000001E-2</v>
      </c>
      <c r="B242" s="1">
        <v>5.4040000000000002E-4</v>
      </c>
      <c r="C242" s="1">
        <f t="shared" si="6"/>
        <v>7.6450961108320215</v>
      </c>
      <c r="D242" s="1">
        <v>5.0600000000000005E-4</v>
      </c>
      <c r="E242" s="1">
        <f t="shared" si="7"/>
        <v>7.1584356626221366</v>
      </c>
    </row>
    <row r="243" spans="1:5" x14ac:dyDescent="0.25">
      <c r="A243" s="1">
        <v>8.5120000000000001E-2</v>
      </c>
      <c r="B243" s="1">
        <v>5.3879999999999998E-4</v>
      </c>
      <c r="C243" s="1">
        <f t="shared" si="6"/>
        <v>7.6224607411478402</v>
      </c>
      <c r="D243" s="1">
        <v>5.042E-4</v>
      </c>
      <c r="E243" s="1">
        <f t="shared" si="7"/>
        <v>7.1329708717274336</v>
      </c>
    </row>
    <row r="244" spans="1:5" x14ac:dyDescent="0.25">
      <c r="A244" s="1">
        <v>9.0109999999999996E-2</v>
      </c>
      <c r="B244" s="1">
        <v>5.373E-4</v>
      </c>
      <c r="C244" s="1">
        <f t="shared" si="6"/>
        <v>7.6012400820689212</v>
      </c>
      <c r="D244" s="1">
        <v>5.0239999999999996E-4</v>
      </c>
      <c r="E244" s="1">
        <f t="shared" si="7"/>
        <v>7.1075060808327297</v>
      </c>
    </row>
    <row r="245" spans="1:5" x14ac:dyDescent="0.25">
      <c r="A245" s="1">
        <v>9.511E-2</v>
      </c>
      <c r="B245" s="1">
        <v>5.3499999999999999E-4</v>
      </c>
      <c r="C245" s="1">
        <f t="shared" si="6"/>
        <v>7.5687017381479116</v>
      </c>
      <c r="D245" s="1">
        <v>4.9989999999999995E-4</v>
      </c>
      <c r="E245" s="1">
        <f t="shared" si="7"/>
        <v>7.0721383157011974</v>
      </c>
    </row>
    <row r="246" spans="1:5" x14ac:dyDescent="0.25">
      <c r="A246" s="1">
        <v>0.10009999999999999</v>
      </c>
      <c r="B246" s="1">
        <v>5.3240000000000004E-4</v>
      </c>
      <c r="C246" s="1">
        <f t="shared" si="6"/>
        <v>7.531919262411118</v>
      </c>
      <c r="D246" s="1">
        <v>4.9779999999999996E-4</v>
      </c>
      <c r="E246" s="1">
        <f t="shared" si="7"/>
        <v>7.0424293929907105</v>
      </c>
    </row>
    <row r="247" spans="1:5" x14ac:dyDescent="0.25">
      <c r="A247" s="1">
        <v>0.1051</v>
      </c>
      <c r="B247" s="1">
        <v>5.2890000000000001E-4</v>
      </c>
      <c r="C247" s="1">
        <f t="shared" si="6"/>
        <v>7.4824043912269733</v>
      </c>
      <c r="D247" s="1">
        <v>4.9479999999999999E-4</v>
      </c>
      <c r="E247" s="1">
        <f t="shared" si="7"/>
        <v>6.9999880748328724</v>
      </c>
    </row>
    <row r="248" spans="1:5" x14ac:dyDescent="0.25">
      <c r="A248" s="1">
        <v>0.1101</v>
      </c>
      <c r="B248" s="1">
        <v>5.2700000000000002E-4</v>
      </c>
      <c r="C248" s="1">
        <f t="shared" si="6"/>
        <v>7.4555248897270081</v>
      </c>
      <c r="D248" s="1">
        <v>4.9160000000000002E-4</v>
      </c>
      <c r="E248" s="1">
        <f t="shared" si="7"/>
        <v>6.9547173354645118</v>
      </c>
    </row>
    <row r="249" spans="1:5" x14ac:dyDescent="0.25">
      <c r="A249" s="1">
        <v>0.11509999999999999</v>
      </c>
      <c r="B249" s="1">
        <v>5.2289999999999997E-4</v>
      </c>
      <c r="C249" s="1">
        <f t="shared" si="6"/>
        <v>7.3975217549112937</v>
      </c>
      <c r="D249" s="1">
        <v>4.8700000000000002E-4</v>
      </c>
      <c r="E249" s="1">
        <f t="shared" si="7"/>
        <v>6.8896406476224916</v>
      </c>
    </row>
    <row r="250" spans="1:5" x14ac:dyDescent="0.25">
      <c r="A250" s="1">
        <v>0.1201</v>
      </c>
      <c r="B250" s="1">
        <v>5.1909999999999999E-4</v>
      </c>
      <c r="C250" s="1">
        <f t="shared" si="6"/>
        <v>7.343762751911366</v>
      </c>
      <c r="D250" s="1">
        <v>4.8329999999999998E-4</v>
      </c>
      <c r="E250" s="1">
        <f t="shared" si="7"/>
        <v>6.8372963552278234</v>
      </c>
    </row>
    <row r="251" spans="1:5" x14ac:dyDescent="0.25">
      <c r="A251" s="1">
        <v>0.12509999999999999</v>
      </c>
      <c r="B251" s="1">
        <v>5.1369999999999996E-4</v>
      </c>
      <c r="C251" s="1">
        <f t="shared" si="6"/>
        <v>7.2673683792272552</v>
      </c>
      <c r="D251" s="1">
        <v>4.7899999999999999E-4</v>
      </c>
      <c r="E251" s="1">
        <f t="shared" si="7"/>
        <v>6.7764637992015881</v>
      </c>
    </row>
    <row r="252" spans="1:5" x14ac:dyDescent="0.25">
      <c r="A252" s="1">
        <v>0.13009999999999999</v>
      </c>
      <c r="B252" s="1">
        <v>5.0849999999999995E-4</v>
      </c>
      <c r="C252" s="1">
        <f t="shared" si="6"/>
        <v>7.1938034277536689</v>
      </c>
      <c r="D252" s="1">
        <v>4.7239999999999999E-4</v>
      </c>
      <c r="E252" s="1">
        <f t="shared" si="7"/>
        <v>6.6830928992543424</v>
      </c>
    </row>
    <row r="253" spans="1:5" x14ac:dyDescent="0.25">
      <c r="A253" s="1">
        <v>0.1351</v>
      </c>
      <c r="B253" s="1">
        <v>5.019E-4</v>
      </c>
      <c r="C253" s="1">
        <f t="shared" si="6"/>
        <v>7.100432527806424</v>
      </c>
      <c r="D253" s="1">
        <v>4.6440000000000001E-4</v>
      </c>
      <c r="E253" s="1">
        <f t="shared" si="7"/>
        <v>6.5699160508334398</v>
      </c>
    </row>
    <row r="254" spans="1:5" x14ac:dyDescent="0.25">
      <c r="A254" s="1">
        <v>0.1401</v>
      </c>
      <c r="B254" s="1">
        <v>4.9629999999999997E-4</v>
      </c>
      <c r="C254" s="1">
        <f t="shared" si="6"/>
        <v>7.0212087339117915</v>
      </c>
      <c r="D254" s="1">
        <v>4.5889999999999999E-4</v>
      </c>
      <c r="E254" s="1">
        <f t="shared" si="7"/>
        <v>6.4921069675440677</v>
      </c>
    </row>
    <row r="255" spans="1:5" x14ac:dyDescent="0.25">
      <c r="A255" s="1">
        <v>0.14510000000000001</v>
      </c>
      <c r="B255" s="1">
        <v>4.9019999999999999E-4</v>
      </c>
      <c r="C255" s="1">
        <f t="shared" si="6"/>
        <v>6.9349113869908523</v>
      </c>
      <c r="D255" s="1">
        <v>4.5330000000000001E-4</v>
      </c>
      <c r="E255" s="1">
        <f t="shared" si="7"/>
        <v>6.4128831736494369</v>
      </c>
    </row>
    <row r="256" spans="1:5" x14ac:dyDescent="0.25">
      <c r="A256" s="1">
        <v>0.15010000000000001</v>
      </c>
      <c r="B256" s="1">
        <v>4.8299999999999998E-4</v>
      </c>
      <c r="C256" s="1">
        <f t="shared" si="6"/>
        <v>6.8330522234120394</v>
      </c>
      <c r="D256" s="1">
        <v>4.4660000000000001E-4</v>
      </c>
      <c r="E256" s="1">
        <f t="shared" si="7"/>
        <v>6.3180975630969298</v>
      </c>
    </row>
    <row r="257" spans="1:5" x14ac:dyDescent="0.25">
      <c r="A257" s="1">
        <v>0.15509999999999999</v>
      </c>
      <c r="B257" s="1">
        <v>4.7610000000000003E-4</v>
      </c>
      <c r="C257" s="1">
        <f t="shared" si="6"/>
        <v>6.7354371916490106</v>
      </c>
      <c r="D257" s="1">
        <v>4.4069999999999998E-4</v>
      </c>
      <c r="E257" s="1">
        <f t="shared" si="7"/>
        <v>6.2346296373865133</v>
      </c>
    </row>
    <row r="258" spans="1:5" x14ac:dyDescent="0.25">
      <c r="A258" s="1">
        <v>0.16009999999999999</v>
      </c>
      <c r="B258" s="1">
        <v>4.6890000000000001E-4</v>
      </c>
      <c r="C258" s="1">
        <f t="shared" si="6"/>
        <v>6.6335780280701986</v>
      </c>
      <c r="D258" s="1">
        <v>4.347E-4</v>
      </c>
      <c r="E258" s="1">
        <f t="shared" si="7"/>
        <v>6.1497470010708355</v>
      </c>
    </row>
    <row r="259" spans="1:5" x14ac:dyDescent="0.25">
      <c r="A259" s="1">
        <v>0.1651</v>
      </c>
      <c r="B259" s="1">
        <v>4.6230000000000002E-4</v>
      </c>
      <c r="C259" s="1">
        <f t="shared" si="6"/>
        <v>6.5402071281229519</v>
      </c>
      <c r="D259" s="1">
        <v>4.28E-4</v>
      </c>
      <c r="E259" s="1">
        <f t="shared" si="7"/>
        <v>6.0549613905183293</v>
      </c>
    </row>
    <row r="260" spans="1:5" x14ac:dyDescent="0.25">
      <c r="A260" s="1">
        <v>0.1701</v>
      </c>
      <c r="B260" s="1">
        <v>4.5370000000000002E-4</v>
      </c>
      <c r="C260" s="1">
        <f t="shared" si="6"/>
        <v>6.4185420160704822</v>
      </c>
      <c r="D260" s="1">
        <v>4.2069999999999998E-4</v>
      </c>
      <c r="E260" s="1">
        <f t="shared" si="7"/>
        <v>5.9516875163342542</v>
      </c>
    </row>
    <row r="261" spans="1:5" x14ac:dyDescent="0.25">
      <c r="A261" s="1">
        <v>0.17510000000000001</v>
      </c>
      <c r="B261" s="1">
        <v>4.4680000000000002E-4</v>
      </c>
      <c r="C261" s="1">
        <f t="shared" si="6"/>
        <v>6.3209269843074525</v>
      </c>
      <c r="D261" s="1">
        <v>4.1350000000000002E-4</v>
      </c>
      <c r="E261" s="1">
        <f t="shared" si="7"/>
        <v>5.8498283527554422</v>
      </c>
    </row>
    <row r="262" spans="1:5" x14ac:dyDescent="0.25">
      <c r="A262" s="1">
        <v>0.18010000000000001</v>
      </c>
      <c r="B262" s="1">
        <v>4.3970000000000001E-4</v>
      </c>
      <c r="C262" s="1">
        <f t="shared" si="6"/>
        <v>6.2204825313339009</v>
      </c>
      <c r="D262" s="1">
        <v>4.06E-4</v>
      </c>
      <c r="E262" s="1">
        <f t="shared" si="7"/>
        <v>5.7437250573608454</v>
      </c>
    </row>
    <row r="263" spans="1:5" x14ac:dyDescent="0.25">
      <c r="A263" s="1">
        <v>0.18509999999999999</v>
      </c>
      <c r="B263" s="1">
        <v>4.3120000000000002E-4</v>
      </c>
      <c r="C263" s="1">
        <f t="shared" ref="C263:C326" si="8">B263*$A$1/$B$1</f>
        <v>6.1002321298866908</v>
      </c>
      <c r="D263" s="1">
        <v>3.9849999999999998E-4</v>
      </c>
      <c r="E263" s="1">
        <f t="shared" ref="E263:E326" si="9">D263*$A$1/$B$1</f>
        <v>5.6376217619662476</v>
      </c>
    </row>
    <row r="264" spans="1:5" x14ac:dyDescent="0.25">
      <c r="A264" s="1">
        <v>0.19009999999999999</v>
      </c>
      <c r="B264" s="1">
        <v>4.2279999999999998E-4</v>
      </c>
      <c r="C264" s="1">
        <f t="shared" si="8"/>
        <v>5.9813964390447412</v>
      </c>
      <c r="D264" s="1">
        <v>3.8999999999999999E-4</v>
      </c>
      <c r="E264" s="1">
        <f t="shared" si="9"/>
        <v>5.5173713605190384</v>
      </c>
    </row>
    <row r="265" spans="1:5" x14ac:dyDescent="0.25">
      <c r="A265" s="1">
        <v>0.1951</v>
      </c>
      <c r="B265" s="1">
        <v>4.1419999999999998E-4</v>
      </c>
      <c r="C265" s="1">
        <f t="shared" si="8"/>
        <v>5.8597313269922715</v>
      </c>
      <c r="D265" s="1">
        <v>3.8210000000000002E-4</v>
      </c>
      <c r="E265" s="1">
        <f t="shared" si="9"/>
        <v>5.4056092227033963</v>
      </c>
    </row>
    <row r="266" spans="1:5" x14ac:dyDescent="0.25">
      <c r="A266" s="1">
        <v>0.2001</v>
      </c>
      <c r="B266" s="1">
        <v>4.0529999999999999E-4</v>
      </c>
      <c r="C266" s="1">
        <f t="shared" si="8"/>
        <v>5.7338220831240161</v>
      </c>
      <c r="D266" s="1">
        <v>3.7219999999999999E-4</v>
      </c>
      <c r="E266" s="1">
        <f t="shared" si="9"/>
        <v>5.2655528727825276</v>
      </c>
    </row>
    <row r="267" spans="1:5" x14ac:dyDescent="0.25">
      <c r="A267" s="1">
        <v>0.2051</v>
      </c>
      <c r="B267" s="1">
        <v>3.9179999999999998E-4</v>
      </c>
      <c r="C267" s="1">
        <f t="shared" si="8"/>
        <v>5.5428361514137414</v>
      </c>
      <c r="D267" s="1">
        <v>3.6249999999999998E-4</v>
      </c>
      <c r="E267" s="1">
        <f t="shared" si="9"/>
        <v>5.1283259440721825</v>
      </c>
    </row>
    <row r="268" spans="1:5" x14ac:dyDescent="0.25">
      <c r="A268" s="1">
        <v>0.21010000000000001</v>
      </c>
      <c r="B268" s="1">
        <v>3.815E-4</v>
      </c>
      <c r="C268" s="1">
        <f t="shared" si="8"/>
        <v>5.3971209590718283</v>
      </c>
      <c r="D268" s="1">
        <v>3.5270000000000001E-4</v>
      </c>
      <c r="E268" s="1">
        <f t="shared" si="9"/>
        <v>4.9896843047565769</v>
      </c>
    </row>
    <row r="269" spans="1:5" x14ac:dyDescent="0.25">
      <c r="A269" s="1">
        <v>0.21510000000000001</v>
      </c>
      <c r="B269" s="1">
        <v>3.7080000000000001E-4</v>
      </c>
      <c r="C269" s="1">
        <f t="shared" si="8"/>
        <v>5.2457469243088708</v>
      </c>
      <c r="D269" s="1">
        <v>3.411E-4</v>
      </c>
      <c r="E269" s="1">
        <f t="shared" si="9"/>
        <v>4.8255778745462665</v>
      </c>
    </row>
    <row r="270" spans="1:5" x14ac:dyDescent="0.25">
      <c r="A270" s="1">
        <v>0.22020000000000001</v>
      </c>
      <c r="B270" s="1">
        <v>3.5950000000000001E-4</v>
      </c>
      <c r="C270" s="1">
        <f t="shared" si="8"/>
        <v>5.0858846259143444</v>
      </c>
      <c r="D270" s="1">
        <v>3.3199999999999999E-4</v>
      </c>
      <c r="E270" s="1">
        <f t="shared" si="9"/>
        <v>4.6968392094674893</v>
      </c>
    </row>
    <row r="271" spans="1:5" x14ac:dyDescent="0.25">
      <c r="A271" s="1">
        <v>0.22509999999999999</v>
      </c>
      <c r="B271" s="1">
        <v>3.4909999999999997E-4</v>
      </c>
      <c r="C271" s="1">
        <f t="shared" si="8"/>
        <v>4.9387547229671691</v>
      </c>
      <c r="D271" s="1">
        <v>3.212E-4</v>
      </c>
      <c r="E271" s="1">
        <f t="shared" si="9"/>
        <v>4.5440504640992696</v>
      </c>
    </row>
    <row r="272" spans="1:5" x14ac:dyDescent="0.25">
      <c r="A272" s="1">
        <v>0.2301</v>
      </c>
      <c r="B272" s="1">
        <v>3.3799999999999998E-4</v>
      </c>
      <c r="C272" s="1">
        <f t="shared" si="8"/>
        <v>4.7817218457831663</v>
      </c>
      <c r="D272" s="1">
        <v>3.1040000000000001E-4</v>
      </c>
      <c r="E272" s="1">
        <f t="shared" si="9"/>
        <v>4.3912617187310499</v>
      </c>
    </row>
    <row r="273" spans="1:5" x14ac:dyDescent="0.25">
      <c r="A273" s="1">
        <v>0.2351</v>
      </c>
      <c r="B273" s="1">
        <v>3.2610000000000001E-4</v>
      </c>
      <c r="C273" s="1">
        <f t="shared" si="8"/>
        <v>4.6133712837570728</v>
      </c>
      <c r="D273" s="1">
        <v>3.012E-4</v>
      </c>
      <c r="E273" s="1">
        <f t="shared" si="9"/>
        <v>4.2611083430470114</v>
      </c>
    </row>
    <row r="274" spans="1:5" x14ac:dyDescent="0.25">
      <c r="A274" s="1">
        <v>0.24010000000000001</v>
      </c>
      <c r="B274" s="1">
        <v>3.145E-4</v>
      </c>
      <c r="C274" s="1">
        <f t="shared" si="8"/>
        <v>4.4492648535467634</v>
      </c>
      <c r="D274" s="1">
        <v>2.9020000000000001E-4</v>
      </c>
      <c r="E274" s="1">
        <f t="shared" si="9"/>
        <v>4.105490176468269</v>
      </c>
    </row>
    <row r="275" spans="1:5" x14ac:dyDescent="0.25">
      <c r="A275" s="1">
        <v>0.24510000000000001</v>
      </c>
      <c r="B275" s="1">
        <v>3.0449999999999997E-4</v>
      </c>
      <c r="C275" s="1">
        <f t="shared" si="8"/>
        <v>4.3077937930206334</v>
      </c>
      <c r="D275" s="1">
        <v>2.8059999999999999E-4</v>
      </c>
      <c r="E275" s="1">
        <f t="shared" si="9"/>
        <v>3.9696779583631852</v>
      </c>
    </row>
    <row r="276" spans="1:5" x14ac:dyDescent="0.25">
      <c r="A276" s="1">
        <v>0.25009999999999999</v>
      </c>
      <c r="B276" s="1">
        <v>2.9460000000000001E-4</v>
      </c>
      <c r="C276" s="1">
        <f t="shared" si="8"/>
        <v>4.1677374430997665</v>
      </c>
      <c r="D276" s="1">
        <v>2.7250000000000001E-4</v>
      </c>
      <c r="E276" s="1">
        <f t="shared" si="9"/>
        <v>3.8550863993370208</v>
      </c>
    </row>
    <row r="277" spans="1:5" x14ac:dyDescent="0.25">
      <c r="A277" s="1">
        <v>0.25519999999999998</v>
      </c>
      <c r="B277" s="1">
        <v>2.8570000000000001E-4</v>
      </c>
      <c r="C277" s="1">
        <f t="shared" si="8"/>
        <v>4.041828199231511</v>
      </c>
      <c r="D277" s="1">
        <v>2.6630000000000002E-4</v>
      </c>
      <c r="E277" s="1">
        <f t="shared" si="9"/>
        <v>3.7673743418108208</v>
      </c>
    </row>
    <row r="278" spans="1:5" x14ac:dyDescent="0.25">
      <c r="A278" s="1">
        <v>0.26019999999999999</v>
      </c>
      <c r="B278" s="1">
        <v>2.7760000000000003E-4</v>
      </c>
      <c r="C278" s="1">
        <f t="shared" si="8"/>
        <v>3.9272366402053462</v>
      </c>
      <c r="D278" s="1">
        <v>2.5900000000000001E-4</v>
      </c>
      <c r="E278" s="1">
        <f t="shared" si="9"/>
        <v>3.6641004676267461</v>
      </c>
    </row>
    <row r="279" spans="1:5" x14ac:dyDescent="0.25">
      <c r="A279" s="1">
        <v>0.26519999999999999</v>
      </c>
      <c r="B279" s="1">
        <v>2.6899999999999998E-4</v>
      </c>
      <c r="C279" s="1">
        <f t="shared" si="8"/>
        <v>3.8055715281528748</v>
      </c>
      <c r="D279" s="1">
        <v>2.5060000000000002E-4</v>
      </c>
      <c r="E279" s="1">
        <f t="shared" si="9"/>
        <v>3.5452647767847982</v>
      </c>
    </row>
    <row r="280" spans="1:5" x14ac:dyDescent="0.25">
      <c r="A280" s="1">
        <v>0.2702</v>
      </c>
      <c r="B280" s="1">
        <v>2.6120000000000001E-4</v>
      </c>
      <c r="C280" s="1">
        <f t="shared" si="8"/>
        <v>3.695224100942494</v>
      </c>
      <c r="D280" s="1">
        <v>2.4429999999999998E-4</v>
      </c>
      <c r="E280" s="1">
        <f t="shared" si="9"/>
        <v>3.4561380086533355</v>
      </c>
    </row>
    <row r="281" spans="1:5" x14ac:dyDescent="0.25">
      <c r="A281" s="1">
        <v>0.2752</v>
      </c>
      <c r="B281" s="1">
        <v>2.544E-4</v>
      </c>
      <c r="C281" s="1">
        <f t="shared" si="8"/>
        <v>3.5990237797847269</v>
      </c>
      <c r="D281" s="1">
        <v>2.4049999999999999E-4</v>
      </c>
      <c r="E281" s="1">
        <f t="shared" si="9"/>
        <v>3.4023790056534069</v>
      </c>
    </row>
    <row r="282" spans="1:5" x14ac:dyDescent="0.25">
      <c r="A282" s="1">
        <v>0.2802</v>
      </c>
      <c r="B282" s="1">
        <v>2.4800000000000001E-4</v>
      </c>
      <c r="C282" s="1">
        <f t="shared" si="8"/>
        <v>3.5084823010480037</v>
      </c>
      <c r="D282" s="1">
        <v>2.3360000000000001E-4</v>
      </c>
      <c r="E282" s="1">
        <f t="shared" si="9"/>
        <v>3.304763973890378</v>
      </c>
    </row>
    <row r="283" spans="1:5" x14ac:dyDescent="0.25">
      <c r="A283" s="1">
        <v>0.28520000000000001</v>
      </c>
      <c r="B283" s="1">
        <v>2.4110000000000001E-4</v>
      </c>
      <c r="C283" s="1">
        <f t="shared" si="8"/>
        <v>3.4108672692849749</v>
      </c>
      <c r="D283" s="1">
        <v>2.2660000000000001E-4</v>
      </c>
      <c r="E283" s="1">
        <f t="shared" si="9"/>
        <v>3.2057342315220874</v>
      </c>
    </row>
    <row r="284" spans="1:5" x14ac:dyDescent="0.25">
      <c r="A284" s="1">
        <v>0.29020000000000001</v>
      </c>
      <c r="B284" s="1">
        <v>2.351E-4</v>
      </c>
      <c r="C284" s="1">
        <f t="shared" si="8"/>
        <v>3.325984632969297</v>
      </c>
      <c r="D284" s="1">
        <v>2.2020000000000001E-4</v>
      </c>
      <c r="E284" s="1">
        <f t="shared" si="9"/>
        <v>3.1151927527853647</v>
      </c>
    </row>
    <row r="285" spans="1:5" x14ac:dyDescent="0.25">
      <c r="A285" s="1">
        <v>0.29520000000000002</v>
      </c>
      <c r="B285" s="1">
        <v>2.296E-4</v>
      </c>
      <c r="C285" s="1">
        <f t="shared" si="8"/>
        <v>3.2481755496799263</v>
      </c>
      <c r="D285" s="1">
        <v>2.1560000000000001E-4</v>
      </c>
      <c r="E285" s="1">
        <f t="shared" si="9"/>
        <v>3.0501160649433454</v>
      </c>
    </row>
    <row r="286" spans="1:5" x14ac:dyDescent="0.25">
      <c r="A286" s="1">
        <v>0.30020000000000002</v>
      </c>
      <c r="B286" s="1">
        <v>2.2550000000000001E-4</v>
      </c>
      <c r="C286" s="1">
        <f t="shared" si="8"/>
        <v>3.1901724148642132</v>
      </c>
      <c r="D286" s="1">
        <v>2.085E-4</v>
      </c>
      <c r="E286" s="1">
        <f t="shared" si="9"/>
        <v>2.9496716119697934</v>
      </c>
    </row>
    <row r="287" spans="1:5" x14ac:dyDescent="0.25">
      <c r="A287" s="1">
        <v>0.30520000000000003</v>
      </c>
      <c r="B287" s="1">
        <v>2.2120000000000001E-4</v>
      </c>
      <c r="C287" s="1">
        <f t="shared" si="8"/>
        <v>3.1293398588379779</v>
      </c>
      <c r="D287" s="1">
        <v>2.029E-4</v>
      </c>
      <c r="E287" s="1">
        <f t="shared" si="9"/>
        <v>2.8704478180751614</v>
      </c>
    </row>
    <row r="288" spans="1:5" x14ac:dyDescent="0.25">
      <c r="A288" s="1">
        <v>0.31019999999999998</v>
      </c>
      <c r="B288" s="1">
        <v>2.174E-4</v>
      </c>
      <c r="C288" s="1">
        <f t="shared" si="8"/>
        <v>3.0755808558380489</v>
      </c>
      <c r="D288" s="1">
        <v>1.9770000000000001E-4</v>
      </c>
      <c r="E288" s="1">
        <f t="shared" si="9"/>
        <v>2.7968828666015741</v>
      </c>
    </row>
    <row r="289" spans="1:5" x14ac:dyDescent="0.25">
      <c r="A289" s="1">
        <v>0.31509999999999999</v>
      </c>
      <c r="B289" s="1">
        <v>2.139E-4</v>
      </c>
      <c r="C289" s="1">
        <f t="shared" si="8"/>
        <v>3.0260659846539033</v>
      </c>
      <c r="D289" s="1">
        <v>1.9919999999999999E-4</v>
      </c>
      <c r="E289" s="1">
        <f t="shared" si="9"/>
        <v>2.8181035256804932</v>
      </c>
    </row>
    <row r="290" spans="1:5" x14ac:dyDescent="0.25">
      <c r="A290" s="1">
        <v>0.3201</v>
      </c>
      <c r="B290" s="1">
        <v>2.107E-4</v>
      </c>
      <c r="C290" s="1">
        <f t="shared" si="8"/>
        <v>2.9807952452855417</v>
      </c>
      <c r="D290" s="1">
        <v>1.9660000000000001E-4</v>
      </c>
      <c r="E290" s="1">
        <f t="shared" si="9"/>
        <v>2.7813210499437</v>
      </c>
    </row>
    <row r="291" spans="1:5" x14ac:dyDescent="0.25">
      <c r="A291" s="1">
        <v>0.3251</v>
      </c>
      <c r="B291" s="1">
        <v>2.0790000000000001E-4</v>
      </c>
      <c r="C291" s="1">
        <f t="shared" si="8"/>
        <v>2.9411833483382259</v>
      </c>
      <c r="D291" s="1">
        <v>1.9359999999999999E-4</v>
      </c>
      <c r="E291" s="1">
        <f t="shared" si="9"/>
        <v>2.7388797317858611</v>
      </c>
    </row>
    <row r="292" spans="1:5" x14ac:dyDescent="0.25">
      <c r="A292" s="1">
        <v>0.3301</v>
      </c>
      <c r="B292" s="1">
        <v>2.052E-4</v>
      </c>
      <c r="C292" s="1">
        <f t="shared" si="8"/>
        <v>2.902986161996171</v>
      </c>
      <c r="D292" s="1">
        <v>1.9139999999999999E-4</v>
      </c>
      <c r="E292" s="1">
        <f t="shared" si="9"/>
        <v>2.7077560984701123</v>
      </c>
    </row>
    <row r="293" spans="1:5" x14ac:dyDescent="0.25">
      <c r="A293" s="1">
        <v>0.3352</v>
      </c>
      <c r="B293" s="1">
        <v>2.0259999999999999E-4</v>
      </c>
      <c r="C293" s="1">
        <f t="shared" si="8"/>
        <v>2.8662036862593774</v>
      </c>
      <c r="D293" s="1">
        <v>1.884E-4</v>
      </c>
      <c r="E293" s="1">
        <f t="shared" si="9"/>
        <v>2.6653147803122739</v>
      </c>
    </row>
    <row r="294" spans="1:5" x14ac:dyDescent="0.25">
      <c r="A294" s="1">
        <v>0.3402</v>
      </c>
      <c r="B294" s="1">
        <v>2.0230000000000001E-4</v>
      </c>
      <c r="C294" s="1">
        <f t="shared" si="8"/>
        <v>2.8619595544435934</v>
      </c>
      <c r="D294" s="1">
        <v>1.8799999999999999E-4</v>
      </c>
      <c r="E294" s="1">
        <f t="shared" si="9"/>
        <v>2.6596559378912286</v>
      </c>
    </row>
    <row r="295" spans="1:5" x14ac:dyDescent="0.25">
      <c r="A295" s="1">
        <v>0.34520000000000001</v>
      </c>
      <c r="B295" s="1">
        <v>2.0000000000000001E-4</v>
      </c>
      <c r="C295" s="1">
        <f t="shared" si="8"/>
        <v>2.8294212105225838</v>
      </c>
      <c r="D295" s="1">
        <v>1.8679999999999999E-4</v>
      </c>
      <c r="E295" s="1">
        <f t="shared" si="9"/>
        <v>2.6426794106280931</v>
      </c>
    </row>
    <row r="296" spans="1:5" x14ac:dyDescent="0.25">
      <c r="A296" s="1">
        <v>0.35020000000000001</v>
      </c>
      <c r="B296" s="1">
        <v>2.0159999999999999E-4</v>
      </c>
      <c r="C296" s="1">
        <f t="shared" si="8"/>
        <v>2.8520565802067646</v>
      </c>
      <c r="D296" s="1">
        <v>1.862E-4</v>
      </c>
      <c r="E296" s="1">
        <f t="shared" si="9"/>
        <v>2.6341911469965256</v>
      </c>
    </row>
    <row r="297" spans="1:5" x14ac:dyDescent="0.25">
      <c r="A297" s="1">
        <v>0.35510000000000003</v>
      </c>
      <c r="B297" s="1">
        <v>1.986E-4</v>
      </c>
      <c r="C297" s="1">
        <f t="shared" si="8"/>
        <v>2.8096152620489256</v>
      </c>
      <c r="D297" s="1">
        <v>1.828E-4</v>
      </c>
      <c r="E297" s="1">
        <f t="shared" si="9"/>
        <v>2.5860909864176413</v>
      </c>
    </row>
    <row r="298" spans="1:5" x14ac:dyDescent="0.25">
      <c r="A298" s="1">
        <v>0.36020000000000002</v>
      </c>
      <c r="B298" s="1">
        <v>1.9699999999999999E-4</v>
      </c>
      <c r="C298" s="1">
        <f t="shared" si="8"/>
        <v>2.7869798923647449</v>
      </c>
      <c r="D298" s="1">
        <v>1.8249999999999999E-4</v>
      </c>
      <c r="E298" s="1">
        <f t="shared" si="9"/>
        <v>2.5818468546018578</v>
      </c>
    </row>
    <row r="299" spans="1:5" x14ac:dyDescent="0.25">
      <c r="A299" s="1">
        <v>0.36520000000000002</v>
      </c>
      <c r="B299" s="1">
        <v>1.964E-4</v>
      </c>
      <c r="C299" s="1">
        <f t="shared" si="8"/>
        <v>2.7784916287331769</v>
      </c>
      <c r="D299" s="1">
        <v>1.8210000000000001E-4</v>
      </c>
      <c r="E299" s="1">
        <f t="shared" si="9"/>
        <v>2.5761880121808125</v>
      </c>
    </row>
    <row r="300" spans="1:5" x14ac:dyDescent="0.25">
      <c r="A300" s="1">
        <v>0.37019999999999997</v>
      </c>
      <c r="B300" s="1">
        <v>1.9259999999999999E-4</v>
      </c>
      <c r="C300" s="1">
        <f t="shared" si="8"/>
        <v>2.7247326257332483</v>
      </c>
      <c r="D300" s="1">
        <v>1.816E-4</v>
      </c>
      <c r="E300" s="1">
        <f t="shared" si="9"/>
        <v>2.5691144591545059</v>
      </c>
    </row>
    <row r="301" spans="1:5" x14ac:dyDescent="0.25">
      <c r="A301" s="1">
        <v>0.37519999999999998</v>
      </c>
      <c r="B301" s="1">
        <v>1.9110000000000001E-4</v>
      </c>
      <c r="C301" s="1">
        <f t="shared" si="8"/>
        <v>2.7035119666543292</v>
      </c>
      <c r="D301" s="1">
        <v>1.808E-4</v>
      </c>
      <c r="E301" s="1">
        <f t="shared" si="9"/>
        <v>2.5577967743124161</v>
      </c>
    </row>
    <row r="302" spans="1:5" x14ac:dyDescent="0.25">
      <c r="A302" s="1">
        <v>0.38019999999999998</v>
      </c>
      <c r="B302" s="1">
        <v>1.897E-4</v>
      </c>
      <c r="C302" s="1">
        <f t="shared" si="8"/>
        <v>2.6837060181806707</v>
      </c>
      <c r="D302" s="1">
        <v>1.816E-4</v>
      </c>
      <c r="E302" s="1">
        <f t="shared" si="9"/>
        <v>2.5691144591545059</v>
      </c>
    </row>
    <row r="303" spans="1:5" x14ac:dyDescent="0.25">
      <c r="A303" s="1">
        <v>0.38519999999999999</v>
      </c>
      <c r="B303" s="1">
        <v>1.8799999999999999E-4</v>
      </c>
      <c r="C303" s="1">
        <f t="shared" si="8"/>
        <v>2.6596559378912286</v>
      </c>
      <c r="D303" s="1">
        <v>1.816E-4</v>
      </c>
      <c r="E303" s="1">
        <f t="shared" si="9"/>
        <v>2.5691144591545059</v>
      </c>
    </row>
    <row r="304" spans="1:5" x14ac:dyDescent="0.25">
      <c r="A304" s="1">
        <v>0.39019999999999999</v>
      </c>
      <c r="B304" s="1">
        <v>1.8760000000000001E-4</v>
      </c>
      <c r="C304" s="1">
        <f t="shared" si="8"/>
        <v>2.6539970954701837</v>
      </c>
      <c r="D304" s="1">
        <v>1.8220000000000001E-4</v>
      </c>
      <c r="E304" s="1">
        <f t="shared" si="9"/>
        <v>2.5776027227860738</v>
      </c>
    </row>
    <row r="305" spans="1:5" x14ac:dyDescent="0.25">
      <c r="A305" s="1">
        <v>0.3952</v>
      </c>
      <c r="B305" s="1">
        <v>1.8589999999999999E-4</v>
      </c>
      <c r="C305" s="1">
        <f t="shared" si="8"/>
        <v>2.6299470151807411</v>
      </c>
      <c r="D305" s="1">
        <v>1.8459999999999999E-4</v>
      </c>
      <c r="E305" s="1">
        <f t="shared" si="9"/>
        <v>2.6115557773123448</v>
      </c>
    </row>
    <row r="306" spans="1:5" x14ac:dyDescent="0.25">
      <c r="A306" s="1">
        <v>0.4002</v>
      </c>
      <c r="B306" s="1">
        <v>1.8699999999999999E-4</v>
      </c>
      <c r="C306" s="1">
        <f t="shared" si="8"/>
        <v>2.6455088318386157</v>
      </c>
      <c r="D306" s="1">
        <v>1.8440000000000001E-4</v>
      </c>
      <c r="E306" s="1">
        <f t="shared" si="9"/>
        <v>2.6087263561018221</v>
      </c>
    </row>
    <row r="307" spans="1:5" x14ac:dyDescent="0.25">
      <c r="A307" s="1">
        <v>0.4052</v>
      </c>
      <c r="B307" s="1">
        <v>1.8589999999999999E-4</v>
      </c>
      <c r="C307" s="1">
        <f t="shared" si="8"/>
        <v>2.6299470151807411</v>
      </c>
      <c r="D307" s="1">
        <v>1.8149999999999999E-4</v>
      </c>
      <c r="E307" s="1">
        <f t="shared" si="9"/>
        <v>2.5676997485492445</v>
      </c>
    </row>
    <row r="308" spans="1:5" x14ac:dyDescent="0.25">
      <c r="A308" s="1">
        <v>0.41020000000000001</v>
      </c>
      <c r="B308" s="1">
        <v>1.8430000000000001E-4</v>
      </c>
      <c r="C308" s="1">
        <f t="shared" si="8"/>
        <v>2.6073116454965612</v>
      </c>
      <c r="D308" s="1">
        <v>1.807E-4</v>
      </c>
      <c r="E308" s="1">
        <f t="shared" si="9"/>
        <v>2.5563820637071544</v>
      </c>
    </row>
    <row r="309" spans="1:5" x14ac:dyDescent="0.25">
      <c r="A309" s="1">
        <v>0.41520000000000001</v>
      </c>
      <c r="B309" s="1">
        <v>1.838E-4</v>
      </c>
      <c r="C309" s="1">
        <f t="shared" si="8"/>
        <v>2.6002380924702542</v>
      </c>
      <c r="D309" s="1">
        <v>1.7819999999999999E-4</v>
      </c>
      <c r="E309" s="1">
        <f t="shared" si="9"/>
        <v>2.5210142985756221</v>
      </c>
    </row>
    <row r="310" spans="1:5" x14ac:dyDescent="0.25">
      <c r="A310" s="1">
        <v>0.42020000000000002</v>
      </c>
      <c r="B310" s="1">
        <v>1.8330000000000001E-4</v>
      </c>
      <c r="C310" s="1">
        <f t="shared" si="8"/>
        <v>2.5931645394439484</v>
      </c>
      <c r="D310" s="1">
        <v>1.783E-4</v>
      </c>
      <c r="E310" s="1">
        <f t="shared" si="9"/>
        <v>2.5224290091808834</v>
      </c>
    </row>
    <row r="311" spans="1:5" x14ac:dyDescent="0.25">
      <c r="A311" s="1">
        <v>0.42520000000000002</v>
      </c>
      <c r="B311" s="1">
        <v>1.7789999999999999E-4</v>
      </c>
      <c r="C311" s="1">
        <f t="shared" si="8"/>
        <v>2.5167701667598377</v>
      </c>
      <c r="D311" s="1">
        <v>1.7459999999999999E-4</v>
      </c>
      <c r="E311" s="1">
        <f t="shared" si="9"/>
        <v>2.4700847167862152</v>
      </c>
    </row>
    <row r="312" spans="1:5" x14ac:dyDescent="0.25">
      <c r="A312" s="1">
        <v>0.43020000000000003</v>
      </c>
      <c r="B312" s="1">
        <v>1.629E-4</v>
      </c>
      <c r="C312" s="1">
        <f t="shared" si="8"/>
        <v>2.3045635759706444</v>
      </c>
      <c r="D312" s="1">
        <v>1.729E-4</v>
      </c>
      <c r="E312" s="1">
        <f t="shared" si="9"/>
        <v>2.4460346364967736</v>
      </c>
    </row>
    <row r="313" spans="1:5" x14ac:dyDescent="0.25">
      <c r="A313" s="1">
        <v>0.43519999999999998</v>
      </c>
      <c r="B313" s="1">
        <v>1.571E-4</v>
      </c>
      <c r="C313" s="1">
        <f t="shared" si="8"/>
        <v>2.2225103608654893</v>
      </c>
      <c r="D313" s="1">
        <v>1.7320000000000001E-4</v>
      </c>
      <c r="E313" s="1">
        <f t="shared" si="9"/>
        <v>2.450278768312558</v>
      </c>
    </row>
    <row r="314" spans="1:5" x14ac:dyDescent="0.25">
      <c r="A314" s="1">
        <v>0.44019999999999998</v>
      </c>
      <c r="B314" s="1">
        <v>1.563E-4</v>
      </c>
      <c r="C314" s="1">
        <f t="shared" si="8"/>
        <v>2.2111926760233991</v>
      </c>
      <c r="D314" s="1">
        <v>1.6980000000000001E-4</v>
      </c>
      <c r="E314" s="1">
        <f t="shared" si="9"/>
        <v>2.4021786077336738</v>
      </c>
    </row>
    <row r="315" spans="1:5" x14ac:dyDescent="0.25">
      <c r="A315" s="1">
        <v>0.44519999999999998</v>
      </c>
      <c r="B315" s="1">
        <v>1.5579999999999999E-4</v>
      </c>
      <c r="C315" s="1">
        <f t="shared" si="8"/>
        <v>2.2041191229970925</v>
      </c>
      <c r="D315" s="1">
        <v>1.695E-4</v>
      </c>
      <c r="E315" s="1">
        <f t="shared" si="9"/>
        <v>2.3979344759178898</v>
      </c>
    </row>
    <row r="316" spans="1:5" x14ac:dyDescent="0.25">
      <c r="A316" s="1">
        <v>0.45019999999999999</v>
      </c>
      <c r="B316" s="1">
        <v>1.5530000000000001E-4</v>
      </c>
      <c r="C316" s="1">
        <f t="shared" si="8"/>
        <v>2.1970455699707863</v>
      </c>
      <c r="D316" s="1">
        <v>1.6890000000000001E-4</v>
      </c>
      <c r="E316" s="1">
        <f t="shared" si="9"/>
        <v>2.3894462122863223</v>
      </c>
    </row>
    <row r="317" spans="1:5" x14ac:dyDescent="0.25">
      <c r="A317" s="1">
        <v>0.45519999999999999</v>
      </c>
      <c r="B317" s="1">
        <v>1.5559999999999999E-4</v>
      </c>
      <c r="C317" s="1">
        <f t="shared" si="8"/>
        <v>2.2012897017865698</v>
      </c>
      <c r="D317" s="1">
        <v>1.6660000000000001E-4</v>
      </c>
      <c r="E317" s="1">
        <f t="shared" si="9"/>
        <v>2.3569078683653122</v>
      </c>
    </row>
    <row r="318" spans="1:5" x14ac:dyDescent="0.25">
      <c r="A318" s="1">
        <v>0.4602</v>
      </c>
      <c r="B318" s="1">
        <v>1.5559999999999999E-4</v>
      </c>
      <c r="C318" s="1">
        <f t="shared" si="8"/>
        <v>2.2012897017865698</v>
      </c>
      <c r="D318" s="1">
        <v>1.6579999999999999E-4</v>
      </c>
      <c r="E318" s="1">
        <f t="shared" si="9"/>
        <v>2.345590183523222</v>
      </c>
    </row>
    <row r="319" spans="1:5" x14ac:dyDescent="0.25">
      <c r="A319" s="1">
        <v>0.4652</v>
      </c>
      <c r="B319" s="1">
        <v>1.563E-4</v>
      </c>
      <c r="C319" s="1">
        <f t="shared" si="8"/>
        <v>2.2111926760233991</v>
      </c>
      <c r="D319" s="1">
        <v>1.6679999999999999E-4</v>
      </c>
      <c r="E319" s="1">
        <f t="shared" si="9"/>
        <v>2.3597372895758344</v>
      </c>
    </row>
    <row r="320" spans="1:5" x14ac:dyDescent="0.25">
      <c r="A320" s="1">
        <v>0.47020000000000001</v>
      </c>
      <c r="B320" s="1">
        <v>1.5239999999999999E-4</v>
      </c>
      <c r="C320" s="1">
        <f t="shared" si="8"/>
        <v>2.1560189624182087</v>
      </c>
      <c r="D320" s="1">
        <v>1.6589999999999999E-4</v>
      </c>
      <c r="E320" s="1">
        <f t="shared" si="9"/>
        <v>2.3470048941284829</v>
      </c>
    </row>
    <row r="321" spans="1:5" x14ac:dyDescent="0.25">
      <c r="A321" s="1">
        <v>0.47520000000000001</v>
      </c>
      <c r="B321" s="1">
        <v>1.4809999999999999E-4</v>
      </c>
      <c r="C321" s="1">
        <f t="shared" si="8"/>
        <v>2.095186406391973</v>
      </c>
      <c r="D321" s="1">
        <v>1.604E-4</v>
      </c>
      <c r="E321" s="1">
        <f t="shared" si="9"/>
        <v>2.2691958108391121</v>
      </c>
    </row>
    <row r="322" spans="1:5" x14ac:dyDescent="0.25">
      <c r="A322" s="1">
        <v>0.48020000000000002</v>
      </c>
      <c r="B322" s="1">
        <v>1.4129999999999999E-4</v>
      </c>
      <c r="C322" s="1">
        <f t="shared" si="8"/>
        <v>1.9989860852342052</v>
      </c>
      <c r="D322" s="1">
        <v>1.5100000000000001E-4</v>
      </c>
      <c r="E322" s="1">
        <f t="shared" si="9"/>
        <v>2.136213013944551</v>
      </c>
    </row>
    <row r="323" spans="1:5" x14ac:dyDescent="0.25">
      <c r="A323" s="1">
        <v>0.48520000000000002</v>
      </c>
      <c r="B323" s="1">
        <v>1.417E-4</v>
      </c>
      <c r="C323" s="1">
        <f t="shared" si="8"/>
        <v>2.0046449276552503</v>
      </c>
      <c r="D323" s="1">
        <v>1.5139999999999999E-4</v>
      </c>
      <c r="E323" s="1">
        <f t="shared" si="9"/>
        <v>2.1418718563655958</v>
      </c>
    </row>
    <row r="324" spans="1:5" x14ac:dyDescent="0.25">
      <c r="A324" s="1">
        <v>0.49020000000000002</v>
      </c>
      <c r="B324" s="1">
        <v>1.4249999999999999E-4</v>
      </c>
      <c r="C324" s="1">
        <f t="shared" si="8"/>
        <v>2.0159626124973409</v>
      </c>
      <c r="D324" s="1">
        <v>1.474E-4</v>
      </c>
      <c r="E324" s="1">
        <f t="shared" si="9"/>
        <v>2.0852834321551441</v>
      </c>
    </row>
    <row r="325" spans="1:5" x14ac:dyDescent="0.25">
      <c r="A325" s="1">
        <v>0.49519999999999997</v>
      </c>
      <c r="B325" s="1">
        <v>1.428E-4</v>
      </c>
      <c r="C325" s="1">
        <f t="shared" si="8"/>
        <v>2.0202067443131249</v>
      </c>
      <c r="D325" s="1">
        <v>1.4219999999999999E-4</v>
      </c>
      <c r="E325" s="1">
        <f t="shared" si="9"/>
        <v>2.0117184806815569</v>
      </c>
    </row>
    <row r="326" spans="1:5" x14ac:dyDescent="0.25">
      <c r="A326" s="1">
        <v>0.50019999999999998</v>
      </c>
      <c r="B326" s="1">
        <v>1.448E-4</v>
      </c>
      <c r="C326" s="1">
        <f t="shared" si="8"/>
        <v>2.0485009564183505</v>
      </c>
      <c r="D326" s="1">
        <v>1.328E-4</v>
      </c>
      <c r="E326" s="1">
        <f t="shared" si="9"/>
        <v>1.8787356837869957</v>
      </c>
    </row>
    <row r="327" spans="1:5" x14ac:dyDescent="0.25">
      <c r="A327" s="1">
        <v>0.49519999999999997</v>
      </c>
      <c r="B327" s="1">
        <v>1.3569999999999999E-4</v>
      </c>
      <c r="C327" s="1">
        <f t="shared" ref="C327:C390" si="10">B327*$A$1/$B$1</f>
        <v>1.9197622913395729</v>
      </c>
      <c r="D327" s="1">
        <v>1.2430000000000001E-4</v>
      </c>
      <c r="E327" s="1">
        <f t="shared" ref="E327:E390" si="11">D327*$A$1/$B$1</f>
        <v>1.7584852823397858</v>
      </c>
    </row>
    <row r="328" spans="1:5" x14ac:dyDescent="0.25">
      <c r="A328" s="1">
        <v>0.49020000000000002</v>
      </c>
      <c r="B328" s="1">
        <v>1.295E-4</v>
      </c>
      <c r="C328" s="1">
        <f t="shared" si="10"/>
        <v>1.8320502338133731</v>
      </c>
      <c r="D328" s="1">
        <v>1.175E-4</v>
      </c>
      <c r="E328" s="1">
        <f t="shared" si="11"/>
        <v>1.6622849611820179</v>
      </c>
    </row>
    <row r="329" spans="1:5" x14ac:dyDescent="0.25">
      <c r="A329" s="1">
        <v>0.48520000000000002</v>
      </c>
      <c r="B329" s="1">
        <v>1.236E-4</v>
      </c>
      <c r="C329" s="1">
        <f t="shared" si="10"/>
        <v>1.7485823081029568</v>
      </c>
      <c r="D329" s="1">
        <v>1.1340000000000001E-4</v>
      </c>
      <c r="E329" s="1">
        <f t="shared" si="11"/>
        <v>1.604281826366305</v>
      </c>
    </row>
    <row r="330" spans="1:5" x14ac:dyDescent="0.25">
      <c r="A330" s="1">
        <v>0.48020000000000002</v>
      </c>
      <c r="B330" s="1">
        <v>1.178E-4</v>
      </c>
      <c r="C330" s="1">
        <f t="shared" si="10"/>
        <v>1.6665290929978018</v>
      </c>
      <c r="D330" s="1">
        <v>1.093E-4</v>
      </c>
      <c r="E330" s="1">
        <f t="shared" si="11"/>
        <v>1.5462786915505919</v>
      </c>
    </row>
    <row r="331" spans="1:5" x14ac:dyDescent="0.25">
      <c r="A331" s="1">
        <v>0.47520000000000001</v>
      </c>
      <c r="B331" s="1">
        <v>1.1400000000000001E-4</v>
      </c>
      <c r="C331" s="1">
        <f t="shared" si="10"/>
        <v>1.6127700899978727</v>
      </c>
      <c r="D331" s="1">
        <v>1.0450000000000001E-4</v>
      </c>
      <c r="E331" s="1">
        <f t="shared" si="11"/>
        <v>1.47837258249805</v>
      </c>
    </row>
    <row r="332" spans="1:5" x14ac:dyDescent="0.25">
      <c r="A332" s="1">
        <v>0.47020000000000001</v>
      </c>
      <c r="B332" s="1">
        <v>1.098E-4</v>
      </c>
      <c r="C332" s="1">
        <f t="shared" si="10"/>
        <v>1.5533522445768984</v>
      </c>
      <c r="D332" s="1">
        <v>1.0009999999999999E-4</v>
      </c>
      <c r="E332" s="1">
        <f t="shared" si="11"/>
        <v>1.416125315866553</v>
      </c>
    </row>
    <row r="333" spans="1:5" x14ac:dyDescent="0.25">
      <c r="A333" s="1">
        <v>0.4652</v>
      </c>
      <c r="B333" s="1">
        <v>1.0620000000000001E-4</v>
      </c>
      <c r="C333" s="1">
        <f t="shared" si="10"/>
        <v>1.5024226627874919</v>
      </c>
      <c r="D333" s="1">
        <v>9.6990000000000005E-5</v>
      </c>
      <c r="E333" s="1">
        <f t="shared" si="11"/>
        <v>1.3721278160429271</v>
      </c>
    </row>
    <row r="334" spans="1:5" x14ac:dyDescent="0.25">
      <c r="A334" s="1">
        <v>0.4602</v>
      </c>
      <c r="B334" s="1">
        <v>1.027E-4</v>
      </c>
      <c r="C334" s="1">
        <f t="shared" si="10"/>
        <v>1.4529077916033468</v>
      </c>
      <c r="D334" s="1">
        <v>9.4240000000000006E-5</v>
      </c>
      <c r="E334" s="1">
        <f t="shared" si="11"/>
        <v>1.3332232743982415</v>
      </c>
    </row>
    <row r="335" spans="1:5" x14ac:dyDescent="0.25">
      <c r="A335" s="1">
        <v>0.45519999999999999</v>
      </c>
      <c r="B335" s="1">
        <v>9.946E-5</v>
      </c>
      <c r="C335" s="1">
        <f t="shared" si="10"/>
        <v>1.4070711679928809</v>
      </c>
      <c r="D335" s="1">
        <v>9.0920000000000004E-5</v>
      </c>
      <c r="E335" s="1">
        <f t="shared" si="11"/>
        <v>1.2862548823035667</v>
      </c>
    </row>
    <row r="336" spans="1:5" x14ac:dyDescent="0.25">
      <c r="A336" s="1">
        <v>0.45019999999999999</v>
      </c>
      <c r="B336" s="1">
        <v>9.645E-5</v>
      </c>
      <c r="C336" s="1">
        <f t="shared" si="10"/>
        <v>1.3644883787745159</v>
      </c>
      <c r="D336" s="1">
        <v>8.8079999999999997E-5</v>
      </c>
      <c r="E336" s="1">
        <f t="shared" si="11"/>
        <v>1.2460771011141458</v>
      </c>
    </row>
    <row r="337" spans="1:5" x14ac:dyDescent="0.25">
      <c r="A337" s="1">
        <v>0.44519999999999998</v>
      </c>
      <c r="B337" s="1">
        <v>9.4110000000000005E-5</v>
      </c>
      <c r="C337" s="1">
        <f t="shared" si="10"/>
        <v>1.3313841506114017</v>
      </c>
      <c r="D337" s="1">
        <v>8.5879999999999998E-5</v>
      </c>
      <c r="E337" s="1">
        <f t="shared" si="11"/>
        <v>1.2149534677983975</v>
      </c>
    </row>
    <row r="338" spans="1:5" x14ac:dyDescent="0.25">
      <c r="A338" s="1">
        <v>0.44019999999999998</v>
      </c>
      <c r="B338" s="1">
        <v>9.1689999999999998E-5</v>
      </c>
      <c r="C338" s="1">
        <f t="shared" si="10"/>
        <v>1.2971481539640783</v>
      </c>
      <c r="D338" s="1">
        <v>8.3629999999999997E-5</v>
      </c>
      <c r="E338" s="1">
        <f t="shared" si="11"/>
        <v>1.1831224791800183</v>
      </c>
    </row>
    <row r="339" spans="1:5" x14ac:dyDescent="0.25">
      <c r="A339" s="1">
        <v>0.43519999999999998</v>
      </c>
      <c r="B339" s="1">
        <v>8.9350000000000003E-5</v>
      </c>
      <c r="C339" s="1">
        <f t="shared" si="10"/>
        <v>1.2640439258009644</v>
      </c>
      <c r="D339" s="1">
        <v>8.1240000000000001E-5</v>
      </c>
      <c r="E339" s="1">
        <f t="shared" si="11"/>
        <v>1.1493108957142737</v>
      </c>
    </row>
    <row r="340" spans="1:5" x14ac:dyDescent="0.25">
      <c r="A340" s="1">
        <v>0.43020000000000003</v>
      </c>
      <c r="B340" s="1">
        <v>8.7020000000000004E-5</v>
      </c>
      <c r="C340" s="1">
        <f t="shared" si="10"/>
        <v>1.2310811686983762</v>
      </c>
      <c r="D340" s="1">
        <v>7.928E-5</v>
      </c>
      <c r="E340" s="1">
        <f t="shared" si="11"/>
        <v>1.1215825678511522</v>
      </c>
    </row>
    <row r="341" spans="1:5" x14ac:dyDescent="0.25">
      <c r="A341" s="1">
        <v>0.42520000000000002</v>
      </c>
      <c r="B341" s="1">
        <v>8.5439999999999995E-5</v>
      </c>
      <c r="C341" s="1">
        <f t="shared" si="10"/>
        <v>1.2087287411352476</v>
      </c>
      <c r="D341" s="1">
        <v>7.7680000000000002E-5</v>
      </c>
      <c r="E341" s="1">
        <f t="shared" si="11"/>
        <v>1.0989471981669716</v>
      </c>
    </row>
    <row r="342" spans="1:5" x14ac:dyDescent="0.25">
      <c r="A342" s="1">
        <v>0.42020000000000002</v>
      </c>
      <c r="B342" s="1">
        <v>8.3770000000000006E-5</v>
      </c>
      <c r="C342" s="1">
        <f t="shared" si="10"/>
        <v>1.1851030740273845</v>
      </c>
      <c r="D342" s="1">
        <v>7.5889999999999993E-5</v>
      </c>
      <c r="E342" s="1">
        <f t="shared" si="11"/>
        <v>1.0736238783327945</v>
      </c>
    </row>
    <row r="343" spans="1:5" x14ac:dyDescent="0.25">
      <c r="A343" s="1">
        <v>0.41520000000000001</v>
      </c>
      <c r="B343" s="1">
        <v>8.2379999999999994E-5</v>
      </c>
      <c r="C343" s="1">
        <f t="shared" si="10"/>
        <v>1.1654385966142522</v>
      </c>
      <c r="D343" s="1">
        <v>7.4709999999999995E-5</v>
      </c>
      <c r="E343" s="1">
        <f t="shared" si="11"/>
        <v>1.0569302931907112</v>
      </c>
    </row>
    <row r="344" spans="1:5" x14ac:dyDescent="0.25">
      <c r="A344" s="1">
        <v>0.41020000000000001</v>
      </c>
      <c r="B344" s="1">
        <v>8.1310000000000006E-5</v>
      </c>
      <c r="C344" s="1">
        <f t="shared" si="10"/>
        <v>1.1503011931379565</v>
      </c>
      <c r="D344" s="1">
        <v>7.305E-5</v>
      </c>
      <c r="E344" s="1">
        <f t="shared" si="11"/>
        <v>1.0334460971433739</v>
      </c>
    </row>
    <row r="345" spans="1:5" x14ac:dyDescent="0.25">
      <c r="A345" s="1">
        <v>0.4052</v>
      </c>
      <c r="B345" s="1">
        <v>8.0580000000000004E-5</v>
      </c>
      <c r="C345" s="1">
        <f t="shared" si="10"/>
        <v>1.139973805719549</v>
      </c>
      <c r="D345" s="1">
        <v>7.1680000000000005E-5</v>
      </c>
      <c r="E345" s="1">
        <f t="shared" si="11"/>
        <v>1.0140645618512942</v>
      </c>
    </row>
    <row r="346" spans="1:5" x14ac:dyDescent="0.25">
      <c r="A346" s="1">
        <v>0.4002</v>
      </c>
      <c r="B346" s="1">
        <v>7.8789999999999996E-5</v>
      </c>
      <c r="C346" s="1">
        <f t="shared" si="10"/>
        <v>1.1146504858853719</v>
      </c>
      <c r="D346" s="1">
        <v>7.0489999999999998E-5</v>
      </c>
      <c r="E346" s="1">
        <f t="shared" si="11"/>
        <v>0.99722950564868462</v>
      </c>
    </row>
    <row r="347" spans="1:5" x14ac:dyDescent="0.25">
      <c r="A347" s="1">
        <v>0.3952</v>
      </c>
      <c r="B347" s="1">
        <v>7.7269999999999997E-5</v>
      </c>
      <c r="C347" s="1">
        <f t="shared" si="10"/>
        <v>1.0931468846854</v>
      </c>
      <c r="D347" s="1">
        <v>6.9049999999999998E-5</v>
      </c>
      <c r="E347" s="1">
        <f t="shared" si="11"/>
        <v>0.97685767293292203</v>
      </c>
    </row>
    <row r="348" spans="1:5" x14ac:dyDescent="0.25">
      <c r="A348" s="1">
        <v>0.39019999999999999</v>
      </c>
      <c r="B348" s="1">
        <v>7.6160000000000003E-5</v>
      </c>
      <c r="C348" s="1">
        <f t="shared" si="10"/>
        <v>1.077443596967</v>
      </c>
      <c r="D348" s="1">
        <v>6.7940000000000003E-5</v>
      </c>
      <c r="E348" s="1">
        <f t="shared" si="11"/>
        <v>0.96115438521452168</v>
      </c>
    </row>
    <row r="349" spans="1:5" x14ac:dyDescent="0.25">
      <c r="A349" s="1">
        <v>0.38519999999999999</v>
      </c>
      <c r="B349" s="1">
        <v>7.5069999999999998E-5</v>
      </c>
      <c r="C349" s="1">
        <f t="shared" si="10"/>
        <v>1.0620232513696517</v>
      </c>
      <c r="D349" s="1">
        <v>6.7180000000000004E-5</v>
      </c>
      <c r="E349" s="1">
        <f t="shared" si="11"/>
        <v>0.95040258461453597</v>
      </c>
    </row>
    <row r="350" spans="1:5" x14ac:dyDescent="0.25">
      <c r="A350" s="1">
        <v>0.38019999999999998</v>
      </c>
      <c r="B350" s="1">
        <v>7.4400000000000006E-5</v>
      </c>
      <c r="C350" s="1">
        <f t="shared" si="10"/>
        <v>1.0525446903144013</v>
      </c>
      <c r="D350" s="1">
        <v>6.6329999999999997E-5</v>
      </c>
      <c r="E350" s="1">
        <f t="shared" si="11"/>
        <v>0.93837754446981492</v>
      </c>
    </row>
    <row r="351" spans="1:5" x14ac:dyDescent="0.25">
      <c r="A351" s="1">
        <v>0.37519999999999998</v>
      </c>
      <c r="B351" s="1">
        <v>7.3999999999999996E-5</v>
      </c>
      <c r="C351" s="1">
        <f t="shared" si="10"/>
        <v>1.046885847893356</v>
      </c>
      <c r="D351" s="1">
        <v>6.5619999999999999E-5</v>
      </c>
      <c r="E351" s="1">
        <f t="shared" si="11"/>
        <v>0.92833309917245965</v>
      </c>
    </row>
    <row r="352" spans="1:5" x14ac:dyDescent="0.25">
      <c r="A352" s="1">
        <v>0.37019999999999997</v>
      </c>
      <c r="B352" s="1">
        <v>7.5290000000000006E-5</v>
      </c>
      <c r="C352" s="1">
        <f t="shared" si="10"/>
        <v>1.0651356147012268</v>
      </c>
      <c r="D352" s="1">
        <v>6.4789999999999995E-5</v>
      </c>
      <c r="E352" s="1">
        <f t="shared" si="11"/>
        <v>0.916591001148791</v>
      </c>
    </row>
    <row r="353" spans="1:5" x14ac:dyDescent="0.25">
      <c r="A353" s="1">
        <v>0.36520000000000002</v>
      </c>
      <c r="B353" s="1">
        <v>7.6680000000000004E-5</v>
      </c>
      <c r="C353" s="1">
        <f t="shared" si="10"/>
        <v>1.0848000921143586</v>
      </c>
      <c r="D353" s="1">
        <v>6.3830000000000004E-5</v>
      </c>
      <c r="E353" s="1">
        <f t="shared" si="11"/>
        <v>0.90300977933828253</v>
      </c>
    </row>
    <row r="354" spans="1:5" x14ac:dyDescent="0.25">
      <c r="A354" s="1">
        <v>0.36020000000000002</v>
      </c>
      <c r="B354" s="1">
        <v>7.4320000000000007E-5</v>
      </c>
      <c r="C354" s="1">
        <f t="shared" si="10"/>
        <v>1.0514129218301922</v>
      </c>
      <c r="D354" s="1">
        <v>6.3E-5</v>
      </c>
      <c r="E354" s="1">
        <f t="shared" si="11"/>
        <v>0.89126768131461387</v>
      </c>
    </row>
    <row r="355" spans="1:5" x14ac:dyDescent="0.25">
      <c r="A355" s="1">
        <v>0.35510000000000003</v>
      </c>
      <c r="B355" s="1">
        <v>7.3250000000000005E-5</v>
      </c>
      <c r="C355" s="1">
        <f t="shared" si="10"/>
        <v>1.0362755183538965</v>
      </c>
      <c r="D355" s="1">
        <v>6.2459999999999995E-5</v>
      </c>
      <c r="E355" s="1">
        <f t="shared" si="11"/>
        <v>0.88362824404620288</v>
      </c>
    </row>
    <row r="356" spans="1:5" x14ac:dyDescent="0.25">
      <c r="A356" s="1">
        <v>0.35020000000000001</v>
      </c>
      <c r="B356" s="1">
        <v>7.1719999999999998E-5</v>
      </c>
      <c r="C356" s="1">
        <f t="shared" si="10"/>
        <v>1.0146304460933984</v>
      </c>
      <c r="D356" s="1">
        <v>6.1829999999999996E-5</v>
      </c>
      <c r="E356" s="1">
        <f t="shared" si="11"/>
        <v>0.87471556723305666</v>
      </c>
    </row>
    <row r="357" spans="1:5" x14ac:dyDescent="0.25">
      <c r="A357" s="1">
        <v>0.34510000000000002</v>
      </c>
      <c r="B357" s="1">
        <v>7.0290000000000006E-5</v>
      </c>
      <c r="C357" s="1">
        <f t="shared" si="10"/>
        <v>0.99440008443816208</v>
      </c>
      <c r="D357" s="1">
        <v>6.0930000000000001E-5</v>
      </c>
      <c r="E357" s="1">
        <f t="shared" si="11"/>
        <v>0.86198317178570516</v>
      </c>
    </row>
    <row r="358" spans="1:5" x14ac:dyDescent="0.25">
      <c r="A358" s="1">
        <v>0.3402</v>
      </c>
      <c r="B358" s="1">
        <v>6.9809999999999997E-5</v>
      </c>
      <c r="C358" s="1">
        <f t="shared" si="10"/>
        <v>0.98760947353290784</v>
      </c>
      <c r="D358" s="1">
        <v>6.0640000000000002E-5</v>
      </c>
      <c r="E358" s="1">
        <f t="shared" si="11"/>
        <v>0.85788051103044738</v>
      </c>
    </row>
    <row r="359" spans="1:5" x14ac:dyDescent="0.25">
      <c r="A359" s="1">
        <v>0.3352</v>
      </c>
      <c r="B359" s="1">
        <v>6.9140000000000005E-5</v>
      </c>
      <c r="C359" s="1">
        <f t="shared" si="10"/>
        <v>0.97813091247765727</v>
      </c>
      <c r="D359" s="1">
        <v>5.948E-5</v>
      </c>
      <c r="E359" s="1">
        <f t="shared" si="11"/>
        <v>0.84146986800941637</v>
      </c>
    </row>
    <row r="360" spans="1:5" x14ac:dyDescent="0.25">
      <c r="A360" s="1">
        <v>0.3301</v>
      </c>
      <c r="B360" s="1">
        <v>6.8850000000000007E-5</v>
      </c>
      <c r="C360" s="1">
        <f t="shared" si="10"/>
        <v>0.9740282517223996</v>
      </c>
      <c r="D360" s="1">
        <v>6.4490000000000001E-5</v>
      </c>
      <c r="E360" s="1">
        <f t="shared" si="11"/>
        <v>0.91234686933300724</v>
      </c>
    </row>
    <row r="361" spans="1:5" x14ac:dyDescent="0.25">
      <c r="A361" s="1">
        <v>0.3251</v>
      </c>
      <c r="B361" s="1">
        <v>6.8850000000000007E-5</v>
      </c>
      <c r="C361" s="1">
        <f t="shared" si="10"/>
        <v>0.9740282517223996</v>
      </c>
      <c r="D361" s="1">
        <v>6.2570000000000006E-5</v>
      </c>
      <c r="E361" s="1">
        <f t="shared" si="11"/>
        <v>0.8851844257119903</v>
      </c>
    </row>
    <row r="362" spans="1:5" x14ac:dyDescent="0.25">
      <c r="A362" s="1">
        <v>0.3201</v>
      </c>
      <c r="B362" s="1">
        <v>6.8250000000000006E-5</v>
      </c>
      <c r="C362" s="1">
        <f t="shared" si="10"/>
        <v>0.96553998809083175</v>
      </c>
      <c r="D362" s="1">
        <v>6.1470000000000006E-5</v>
      </c>
      <c r="E362" s="1">
        <f t="shared" si="11"/>
        <v>0.86962260905411615</v>
      </c>
    </row>
    <row r="363" spans="1:5" x14ac:dyDescent="0.25">
      <c r="A363" s="1">
        <v>0.31509999999999999</v>
      </c>
      <c r="B363" s="1">
        <v>6.7329999999999994E-5</v>
      </c>
      <c r="C363" s="1">
        <f t="shared" si="10"/>
        <v>0.95252465052242785</v>
      </c>
      <c r="D363" s="1">
        <v>6.0579999999999999E-5</v>
      </c>
      <c r="E363" s="1">
        <f t="shared" si="11"/>
        <v>0.85703168466729063</v>
      </c>
    </row>
    <row r="364" spans="1:5" x14ac:dyDescent="0.25">
      <c r="A364" s="1">
        <v>0.31019999999999998</v>
      </c>
      <c r="B364" s="1">
        <v>6.4960000000000001E-5</v>
      </c>
      <c r="C364" s="1">
        <f t="shared" si="10"/>
        <v>0.91899600917773527</v>
      </c>
      <c r="D364" s="1">
        <v>6.0779999999999997E-5</v>
      </c>
      <c r="E364" s="1">
        <f t="shared" si="11"/>
        <v>0.85986110587781317</v>
      </c>
    </row>
    <row r="365" spans="1:5" x14ac:dyDescent="0.25">
      <c r="A365" s="1">
        <v>0.30520000000000003</v>
      </c>
      <c r="B365" s="1">
        <v>6.3919999999999998E-5</v>
      </c>
      <c r="C365" s="1">
        <f t="shared" si="10"/>
        <v>0.90428301888301788</v>
      </c>
      <c r="D365" s="1">
        <v>6.0340000000000002E-5</v>
      </c>
      <c r="E365" s="1">
        <f t="shared" si="11"/>
        <v>0.85363637921466362</v>
      </c>
    </row>
    <row r="366" spans="1:5" x14ac:dyDescent="0.25">
      <c r="A366" s="1">
        <v>0.30020000000000002</v>
      </c>
      <c r="B366" s="1">
        <v>6.4280000000000001E-5</v>
      </c>
      <c r="C366" s="1">
        <f t="shared" si="10"/>
        <v>0.9093759770619585</v>
      </c>
      <c r="D366" s="1">
        <v>5.9280000000000002E-5</v>
      </c>
      <c r="E366" s="1">
        <f t="shared" si="11"/>
        <v>0.83864044679889382</v>
      </c>
    </row>
    <row r="367" spans="1:5" x14ac:dyDescent="0.25">
      <c r="A367" s="1">
        <v>0.29520000000000002</v>
      </c>
      <c r="B367" s="1">
        <v>6.3990000000000002E-5</v>
      </c>
      <c r="C367" s="1">
        <f t="shared" si="10"/>
        <v>0.90527331630670071</v>
      </c>
      <c r="D367" s="1">
        <v>5.8709999999999999E-5</v>
      </c>
      <c r="E367" s="1">
        <f t="shared" si="11"/>
        <v>0.83057659634890446</v>
      </c>
    </row>
    <row r="368" spans="1:5" x14ac:dyDescent="0.25">
      <c r="A368" s="1">
        <v>0.29020000000000001</v>
      </c>
      <c r="B368" s="1">
        <v>6.491E-5</v>
      </c>
      <c r="C368" s="1">
        <f t="shared" si="10"/>
        <v>0.9182886538751045</v>
      </c>
      <c r="D368" s="1">
        <v>5.8909999999999997E-5</v>
      </c>
      <c r="E368" s="1">
        <f t="shared" si="11"/>
        <v>0.833406017559427</v>
      </c>
    </row>
    <row r="369" spans="1:5" x14ac:dyDescent="0.25">
      <c r="A369" s="1">
        <v>0.28520000000000001</v>
      </c>
      <c r="B369" s="1">
        <v>6.3860000000000002E-5</v>
      </c>
      <c r="C369" s="1">
        <f t="shared" si="10"/>
        <v>0.90343419251986101</v>
      </c>
      <c r="D369" s="1">
        <v>5.783E-5</v>
      </c>
      <c r="E369" s="1">
        <f t="shared" si="11"/>
        <v>0.81812714302260503</v>
      </c>
    </row>
    <row r="370" spans="1:5" x14ac:dyDescent="0.25">
      <c r="A370" s="1">
        <v>0.2802</v>
      </c>
      <c r="B370" s="1">
        <v>6.4599999999999998E-5</v>
      </c>
      <c r="C370" s="1">
        <f t="shared" si="10"/>
        <v>0.91390305099879465</v>
      </c>
      <c r="D370" s="1">
        <v>5.7590000000000003E-5</v>
      </c>
      <c r="E370" s="1">
        <f t="shared" si="11"/>
        <v>0.81473183756997802</v>
      </c>
    </row>
    <row r="371" spans="1:5" x14ac:dyDescent="0.25">
      <c r="A371" s="1">
        <v>0.2752</v>
      </c>
      <c r="B371" s="1">
        <v>7.1959999999999995E-5</v>
      </c>
      <c r="C371" s="1">
        <f t="shared" si="10"/>
        <v>1.0180257515460256</v>
      </c>
      <c r="D371" s="1">
        <v>6.1669999999999997E-5</v>
      </c>
      <c r="E371" s="1">
        <f t="shared" si="11"/>
        <v>0.87245203026463869</v>
      </c>
    </row>
    <row r="372" spans="1:5" x14ac:dyDescent="0.25">
      <c r="A372" s="1">
        <v>0.2702</v>
      </c>
      <c r="B372" s="1">
        <v>7.0779999999999997E-5</v>
      </c>
      <c r="C372" s="1">
        <f t="shared" si="10"/>
        <v>1.0013321664039423</v>
      </c>
      <c r="D372" s="1">
        <v>6.4480000000000006E-5</v>
      </c>
      <c r="E372" s="1">
        <f t="shared" si="11"/>
        <v>0.91220539827248115</v>
      </c>
    </row>
    <row r="373" spans="1:5" x14ac:dyDescent="0.25">
      <c r="A373" s="1">
        <v>0.2651</v>
      </c>
      <c r="B373" s="1">
        <v>7.1240000000000002E-5</v>
      </c>
      <c r="C373" s="1">
        <f t="shared" si="10"/>
        <v>1.0078398351881444</v>
      </c>
      <c r="D373" s="1">
        <v>6.5870000000000005E-5</v>
      </c>
      <c r="E373" s="1">
        <f t="shared" si="11"/>
        <v>0.93186987568561297</v>
      </c>
    </row>
    <row r="374" spans="1:5" x14ac:dyDescent="0.25">
      <c r="A374" s="1">
        <v>0.2601</v>
      </c>
      <c r="B374" s="1">
        <v>7.1409999999999996E-5</v>
      </c>
      <c r="C374" s="1">
        <f t="shared" si="10"/>
        <v>1.0102448432170885</v>
      </c>
      <c r="D374" s="1">
        <v>7.0500000000000006E-5</v>
      </c>
      <c r="E374" s="1">
        <f t="shared" si="11"/>
        <v>0.99737097670921082</v>
      </c>
    </row>
    <row r="375" spans="1:5" x14ac:dyDescent="0.25">
      <c r="A375" s="1">
        <v>0.25519999999999998</v>
      </c>
      <c r="B375" s="1">
        <v>7.1879999999999996E-5</v>
      </c>
      <c r="C375" s="1">
        <f t="shared" si="10"/>
        <v>1.0168939830618167</v>
      </c>
      <c r="D375" s="1">
        <v>8.1509999999999997E-5</v>
      </c>
      <c r="E375" s="1">
        <f t="shared" si="11"/>
        <v>1.153130614348479</v>
      </c>
    </row>
    <row r="376" spans="1:5" x14ac:dyDescent="0.25">
      <c r="A376" s="1">
        <v>0.25009999999999999</v>
      </c>
      <c r="B376" s="1">
        <v>7.3559999999999994E-5</v>
      </c>
      <c r="C376" s="1">
        <f t="shared" si="10"/>
        <v>1.0406611212302064</v>
      </c>
      <c r="D376" s="1">
        <v>8.1249999999999996E-5</v>
      </c>
      <c r="E376" s="1">
        <f t="shared" si="11"/>
        <v>1.1494523667747998</v>
      </c>
    </row>
    <row r="377" spans="1:5" x14ac:dyDescent="0.25">
      <c r="A377" s="1">
        <v>0.24510000000000001</v>
      </c>
      <c r="B377" s="1">
        <v>7.852E-5</v>
      </c>
      <c r="C377" s="1">
        <f t="shared" si="10"/>
        <v>1.1108307672511664</v>
      </c>
      <c r="D377" s="1">
        <v>7.9850000000000003E-5</v>
      </c>
      <c r="E377" s="1">
        <f t="shared" si="11"/>
        <v>1.1296464183011417</v>
      </c>
    </row>
    <row r="378" spans="1:5" x14ac:dyDescent="0.25">
      <c r="A378" s="1">
        <v>0.24010000000000001</v>
      </c>
      <c r="B378" s="1">
        <v>8.7999999999999998E-5</v>
      </c>
      <c r="C378" s="1">
        <f t="shared" si="10"/>
        <v>1.2449453326299367</v>
      </c>
      <c r="D378" s="1">
        <v>7.8999999999999996E-5</v>
      </c>
      <c r="E378" s="1">
        <f t="shared" si="11"/>
        <v>1.1176213781564206</v>
      </c>
    </row>
    <row r="379" spans="1:5" x14ac:dyDescent="0.25">
      <c r="A379" s="1">
        <v>0.2351</v>
      </c>
      <c r="B379" s="1">
        <v>8.6719999999999996E-5</v>
      </c>
      <c r="C379" s="1">
        <f t="shared" si="10"/>
        <v>1.2268370368825923</v>
      </c>
      <c r="D379" s="1">
        <v>8.072E-5</v>
      </c>
      <c r="E379" s="1">
        <f t="shared" si="11"/>
        <v>1.1419544005669149</v>
      </c>
    </row>
    <row r="380" spans="1:5" x14ac:dyDescent="0.25">
      <c r="A380" s="1">
        <v>0.2301</v>
      </c>
      <c r="B380" s="1">
        <v>8.7769999999999995E-5</v>
      </c>
      <c r="C380" s="1">
        <f t="shared" si="10"/>
        <v>1.241691498237836</v>
      </c>
      <c r="D380" s="1">
        <v>8.3399999999999994E-5</v>
      </c>
      <c r="E380" s="1">
        <f t="shared" si="11"/>
        <v>1.1798686447879172</v>
      </c>
    </row>
    <row r="381" spans="1:5" x14ac:dyDescent="0.25">
      <c r="A381" s="1">
        <v>0.22509999999999999</v>
      </c>
      <c r="B381" s="1">
        <v>8.9989999999999997E-5</v>
      </c>
      <c r="C381" s="1">
        <f t="shared" si="10"/>
        <v>1.2730980736746365</v>
      </c>
      <c r="D381" s="1">
        <v>9.3820000000000006E-5</v>
      </c>
      <c r="E381" s="1">
        <f t="shared" si="11"/>
        <v>1.327281489856144</v>
      </c>
    </row>
    <row r="382" spans="1:5" x14ac:dyDescent="0.25">
      <c r="A382" s="1">
        <v>0.22020000000000001</v>
      </c>
      <c r="B382" s="1">
        <v>9.8720000000000003E-5</v>
      </c>
      <c r="C382" s="1">
        <f t="shared" si="10"/>
        <v>1.3966023095139473</v>
      </c>
      <c r="D382" s="1">
        <v>1.259E-4</v>
      </c>
      <c r="E382" s="1">
        <f t="shared" si="11"/>
        <v>1.7811206520239662</v>
      </c>
    </row>
    <row r="383" spans="1:5" x14ac:dyDescent="0.25">
      <c r="A383" s="1">
        <v>0.21510000000000001</v>
      </c>
      <c r="B383" s="1">
        <v>1.021E-4</v>
      </c>
      <c r="C383" s="1">
        <f t="shared" si="10"/>
        <v>1.4444195279717789</v>
      </c>
      <c r="D383" s="1">
        <v>1.5449999999999999E-4</v>
      </c>
      <c r="E383" s="1">
        <f t="shared" si="11"/>
        <v>2.1857278851286961</v>
      </c>
    </row>
    <row r="384" spans="1:5" x14ac:dyDescent="0.25">
      <c r="A384" s="1">
        <v>0.21010000000000001</v>
      </c>
      <c r="B384" s="1">
        <v>1.36E-4</v>
      </c>
      <c r="C384" s="1">
        <f t="shared" si="10"/>
        <v>1.9240064231553571</v>
      </c>
      <c r="D384" s="1">
        <v>1.6000000000000001E-4</v>
      </c>
      <c r="E384" s="1">
        <f t="shared" si="11"/>
        <v>2.2635369684180668</v>
      </c>
    </row>
    <row r="385" spans="1:5" x14ac:dyDescent="0.25">
      <c r="A385" s="1">
        <v>0.2051</v>
      </c>
      <c r="B385" s="1">
        <v>1.7259999999999999E-4</v>
      </c>
      <c r="C385" s="1">
        <f t="shared" si="10"/>
        <v>2.44179050468099</v>
      </c>
      <c r="D385" s="1">
        <v>1.6750000000000001E-4</v>
      </c>
      <c r="E385" s="1">
        <f t="shared" si="11"/>
        <v>2.3696402638126641</v>
      </c>
    </row>
    <row r="386" spans="1:5" x14ac:dyDescent="0.25">
      <c r="A386" s="1">
        <v>0.2001</v>
      </c>
      <c r="B386" s="1">
        <v>1.7890000000000001E-4</v>
      </c>
      <c r="C386" s="1">
        <f t="shared" si="10"/>
        <v>2.5309172728124514</v>
      </c>
      <c r="D386" s="1">
        <v>1.7699999999999999E-4</v>
      </c>
      <c r="E386" s="1">
        <f t="shared" si="11"/>
        <v>2.5040377713124866</v>
      </c>
    </row>
    <row r="387" spans="1:5" x14ac:dyDescent="0.25">
      <c r="A387" s="1">
        <v>0.1951</v>
      </c>
      <c r="B387" s="1">
        <v>1.9129999999999999E-4</v>
      </c>
      <c r="C387" s="1">
        <f t="shared" si="10"/>
        <v>2.7063413878648515</v>
      </c>
      <c r="D387" s="1">
        <v>2.198E-4</v>
      </c>
      <c r="E387" s="1">
        <f t="shared" si="11"/>
        <v>3.1095339103643194</v>
      </c>
    </row>
    <row r="388" spans="1:5" x14ac:dyDescent="0.25">
      <c r="A388" s="1">
        <v>0.19009999999999999</v>
      </c>
      <c r="B388" s="1">
        <v>2.2279999999999999E-4</v>
      </c>
      <c r="C388" s="1">
        <f t="shared" si="10"/>
        <v>3.1519752285221583</v>
      </c>
      <c r="D388" s="1">
        <v>2.5470000000000001E-4</v>
      </c>
      <c r="E388" s="1">
        <f t="shared" si="11"/>
        <v>3.6032679116005109</v>
      </c>
    </row>
    <row r="389" spans="1:5" x14ac:dyDescent="0.25">
      <c r="A389" s="1">
        <v>0.18509999999999999</v>
      </c>
      <c r="B389" s="1">
        <v>2.7260000000000001E-4</v>
      </c>
      <c r="C389" s="1">
        <f t="shared" si="10"/>
        <v>3.8565011099422817</v>
      </c>
      <c r="D389" s="1">
        <v>2.6620000000000002E-4</v>
      </c>
      <c r="E389" s="1">
        <f t="shared" si="11"/>
        <v>3.765959631205559</v>
      </c>
    </row>
    <row r="390" spans="1:5" x14ac:dyDescent="0.25">
      <c r="A390" s="1">
        <v>0.18010000000000001</v>
      </c>
      <c r="B390" s="1">
        <v>2.7740000000000002E-4</v>
      </c>
      <c r="C390" s="1">
        <f t="shared" si="10"/>
        <v>3.924407218994824</v>
      </c>
      <c r="D390" s="1">
        <v>2.9119999999999998E-4</v>
      </c>
      <c r="E390" s="1">
        <f t="shared" si="11"/>
        <v>4.1196372825208813</v>
      </c>
    </row>
    <row r="391" spans="1:5" x14ac:dyDescent="0.25">
      <c r="A391" s="1">
        <v>0.17510000000000001</v>
      </c>
      <c r="B391" s="1">
        <v>3.0430000000000002E-4</v>
      </c>
      <c r="C391" s="1">
        <f t="shared" ref="C391:C454" si="12">B391*$A$1/$B$1</f>
        <v>4.3049643718101116</v>
      </c>
      <c r="D391" s="1">
        <v>3.0640000000000002E-4</v>
      </c>
      <c r="E391" s="1">
        <f t="shared" ref="E391:E454" si="13">D391*$A$1/$B$1</f>
        <v>4.3346732945205986</v>
      </c>
    </row>
    <row r="392" spans="1:5" x14ac:dyDescent="0.25">
      <c r="A392" s="1">
        <v>0.1701</v>
      </c>
      <c r="B392" s="1">
        <v>3.2190000000000002E-4</v>
      </c>
      <c r="C392" s="1">
        <f t="shared" si="12"/>
        <v>4.5539534383360989</v>
      </c>
      <c r="D392" s="1">
        <v>3.2430000000000002E-4</v>
      </c>
      <c r="E392" s="1">
        <f t="shared" si="13"/>
        <v>4.5879064928623698</v>
      </c>
    </row>
    <row r="393" spans="1:5" x14ac:dyDescent="0.25">
      <c r="A393" s="1">
        <v>0.1651</v>
      </c>
      <c r="B393" s="1">
        <v>3.414E-4</v>
      </c>
      <c r="C393" s="1">
        <f t="shared" si="12"/>
        <v>4.8298220063620505</v>
      </c>
      <c r="D393" s="1">
        <v>3.4099999999999999E-4</v>
      </c>
      <c r="E393" s="1">
        <f t="shared" si="13"/>
        <v>4.8241631639410052</v>
      </c>
    </row>
    <row r="394" spans="1:5" x14ac:dyDescent="0.25">
      <c r="A394" s="1">
        <v>0.16009999999999999</v>
      </c>
      <c r="B394" s="1">
        <v>3.6059999999999998E-4</v>
      </c>
      <c r="C394" s="1">
        <f t="shared" si="12"/>
        <v>5.1014464425722181</v>
      </c>
      <c r="D394" s="1">
        <v>3.5859999999999999E-4</v>
      </c>
      <c r="E394" s="1">
        <f t="shared" si="13"/>
        <v>5.0731522304669925</v>
      </c>
    </row>
    <row r="395" spans="1:5" x14ac:dyDescent="0.25">
      <c r="A395" s="1">
        <v>0.15509999999999999</v>
      </c>
      <c r="B395" s="1">
        <v>3.79E-4</v>
      </c>
      <c r="C395" s="1">
        <f t="shared" si="12"/>
        <v>5.361753193940296</v>
      </c>
      <c r="D395" s="1">
        <v>3.7599999999999998E-4</v>
      </c>
      <c r="E395" s="1">
        <f t="shared" si="13"/>
        <v>5.3193118757824571</v>
      </c>
    </row>
    <row r="396" spans="1:5" x14ac:dyDescent="0.25">
      <c r="A396" s="1">
        <v>0.15010000000000001</v>
      </c>
      <c r="B396" s="1">
        <v>3.9619999999999998E-4</v>
      </c>
      <c r="C396" s="1">
        <f t="shared" si="12"/>
        <v>5.605083418045238</v>
      </c>
      <c r="D396" s="1">
        <v>3.9120000000000002E-4</v>
      </c>
      <c r="E396" s="1">
        <f t="shared" si="13"/>
        <v>5.5343478877821743</v>
      </c>
    </row>
    <row r="397" spans="1:5" x14ac:dyDescent="0.25">
      <c r="A397" s="1">
        <v>0.14510000000000001</v>
      </c>
      <c r="B397" s="1">
        <v>4.1429999999999999E-4</v>
      </c>
      <c r="C397" s="1">
        <f t="shared" si="12"/>
        <v>5.8611460375975319</v>
      </c>
      <c r="D397" s="1">
        <v>4.0519999999999998E-4</v>
      </c>
      <c r="E397" s="1">
        <f t="shared" si="13"/>
        <v>5.7324073725187548</v>
      </c>
    </row>
    <row r="398" spans="1:5" x14ac:dyDescent="0.25">
      <c r="A398" s="1">
        <v>0.1401</v>
      </c>
      <c r="B398" s="1">
        <v>4.284E-4</v>
      </c>
      <c r="C398" s="1">
        <f t="shared" si="12"/>
        <v>6.0606202329393746</v>
      </c>
      <c r="D398" s="1">
        <v>4.171E-4</v>
      </c>
      <c r="E398" s="1">
        <f t="shared" si="13"/>
        <v>5.9007579345448491</v>
      </c>
    </row>
    <row r="399" spans="1:5" x14ac:dyDescent="0.25">
      <c r="A399" s="1">
        <v>0.1351</v>
      </c>
      <c r="B399" s="1">
        <v>4.414E-4</v>
      </c>
      <c r="C399" s="1">
        <f t="shared" si="12"/>
        <v>6.2445326116233426</v>
      </c>
      <c r="D399" s="1">
        <v>4.2749999999999998E-4</v>
      </c>
      <c r="E399" s="1">
        <f t="shared" si="13"/>
        <v>6.0478878374920226</v>
      </c>
    </row>
    <row r="400" spans="1:5" x14ac:dyDescent="0.25">
      <c r="A400" s="1">
        <v>0.13009999999999999</v>
      </c>
      <c r="B400" s="1">
        <v>4.5239999999999999E-4</v>
      </c>
      <c r="C400" s="1">
        <f t="shared" si="12"/>
        <v>6.4001507782020841</v>
      </c>
      <c r="D400" s="1">
        <v>4.3659999999999999E-4</v>
      </c>
      <c r="E400" s="1">
        <f t="shared" si="13"/>
        <v>6.1766265025707998</v>
      </c>
    </row>
    <row r="401" spans="1:5" x14ac:dyDescent="0.25">
      <c r="A401" s="1">
        <v>0.12509999999999999</v>
      </c>
      <c r="B401" s="1">
        <v>4.6099999999999998E-4</v>
      </c>
      <c r="C401" s="1">
        <f t="shared" si="12"/>
        <v>6.5218158902545547</v>
      </c>
      <c r="D401" s="1">
        <v>4.437E-4</v>
      </c>
      <c r="E401" s="1">
        <f t="shared" si="13"/>
        <v>6.2770709555443522</v>
      </c>
    </row>
    <row r="402" spans="1:5" x14ac:dyDescent="0.25">
      <c r="A402" s="1">
        <v>0.1201</v>
      </c>
      <c r="B402" s="1">
        <v>4.684E-4</v>
      </c>
      <c r="C402" s="1">
        <f t="shared" si="12"/>
        <v>6.6265044750438911</v>
      </c>
      <c r="D402" s="1">
        <v>4.4890000000000002E-4</v>
      </c>
      <c r="E402" s="1">
        <f t="shared" si="13"/>
        <v>6.3506359070179395</v>
      </c>
    </row>
    <row r="403" spans="1:5" x14ac:dyDescent="0.25">
      <c r="A403" s="1">
        <v>0.11509999999999999</v>
      </c>
      <c r="B403" s="1">
        <v>4.7350000000000002E-4</v>
      </c>
      <c r="C403" s="1">
        <f t="shared" si="12"/>
        <v>6.6986547159122178</v>
      </c>
      <c r="D403" s="1">
        <v>4.548E-4</v>
      </c>
      <c r="E403" s="1">
        <f t="shared" si="13"/>
        <v>6.4341038327283551</v>
      </c>
    </row>
    <row r="404" spans="1:5" x14ac:dyDescent="0.25">
      <c r="A404" s="1">
        <v>0.1101</v>
      </c>
      <c r="B404" s="1">
        <v>4.793E-4</v>
      </c>
      <c r="C404" s="1">
        <f t="shared" si="12"/>
        <v>6.7807079310173721</v>
      </c>
      <c r="D404" s="1">
        <v>4.5899999999999999E-4</v>
      </c>
      <c r="E404" s="1">
        <f t="shared" si="13"/>
        <v>6.493521678149329</v>
      </c>
    </row>
    <row r="405" spans="1:5" x14ac:dyDescent="0.25">
      <c r="A405" s="1">
        <v>0.1051</v>
      </c>
      <c r="B405" s="1">
        <v>4.8369999999999999E-4</v>
      </c>
      <c r="C405" s="1">
        <f t="shared" si="12"/>
        <v>6.8429551976488687</v>
      </c>
      <c r="D405" s="1">
        <v>4.637E-4</v>
      </c>
      <c r="E405" s="1">
        <f t="shared" si="13"/>
        <v>6.5600130765966105</v>
      </c>
    </row>
    <row r="406" spans="1:5" x14ac:dyDescent="0.25">
      <c r="A406" s="1">
        <v>0.10009999999999999</v>
      </c>
      <c r="B406" s="1">
        <v>4.863E-4</v>
      </c>
      <c r="C406" s="1">
        <f t="shared" si="12"/>
        <v>6.8797376733856623</v>
      </c>
      <c r="D406" s="1">
        <v>4.662E-4</v>
      </c>
      <c r="E406" s="1">
        <f t="shared" si="13"/>
        <v>6.5953808417281428</v>
      </c>
    </row>
    <row r="407" spans="1:5" x14ac:dyDescent="0.25">
      <c r="A407" s="1">
        <v>9.511E-2</v>
      </c>
      <c r="B407" s="1">
        <v>4.8939999999999997E-4</v>
      </c>
      <c r="C407" s="1">
        <f t="shared" si="12"/>
        <v>6.9235937021487617</v>
      </c>
      <c r="D407" s="1">
        <v>4.6739999999999998E-4</v>
      </c>
      <c r="E407" s="1">
        <f t="shared" si="13"/>
        <v>6.6123573689912778</v>
      </c>
    </row>
    <row r="408" spans="1:5" x14ac:dyDescent="0.25">
      <c r="A408" s="1">
        <v>9.0109999999999996E-2</v>
      </c>
      <c r="B408" s="1">
        <v>4.906E-4</v>
      </c>
      <c r="C408" s="1">
        <f t="shared" si="12"/>
        <v>6.9405702294118976</v>
      </c>
      <c r="D408" s="1">
        <v>4.6930000000000002E-4</v>
      </c>
      <c r="E408" s="1">
        <f t="shared" si="13"/>
        <v>6.6392368704912439</v>
      </c>
    </row>
    <row r="409" spans="1:5" x14ac:dyDescent="0.25">
      <c r="A409" s="1">
        <v>8.5110000000000005E-2</v>
      </c>
      <c r="B409" s="1">
        <v>4.9260000000000005E-4</v>
      </c>
      <c r="C409" s="1">
        <f t="shared" si="12"/>
        <v>6.9688644415171241</v>
      </c>
      <c r="D409" s="1">
        <v>4.7090000000000001E-4</v>
      </c>
      <c r="E409" s="1">
        <f t="shared" si="13"/>
        <v>6.6618722401754233</v>
      </c>
    </row>
    <row r="410" spans="1:5" x14ac:dyDescent="0.25">
      <c r="A410" s="1">
        <v>8.0119999999999997E-2</v>
      </c>
      <c r="B410" s="1">
        <v>4.9339999999999996E-4</v>
      </c>
      <c r="C410" s="1">
        <f t="shared" si="12"/>
        <v>6.980182126359213</v>
      </c>
      <c r="D410" s="1">
        <v>4.7179999999999998E-4</v>
      </c>
      <c r="E410" s="1">
        <f t="shared" si="13"/>
        <v>6.6746046356227753</v>
      </c>
    </row>
    <row r="411" spans="1:5" x14ac:dyDescent="0.25">
      <c r="A411" s="1">
        <v>7.5109999999999996E-2</v>
      </c>
      <c r="B411" s="1">
        <v>4.9410000000000003E-4</v>
      </c>
      <c r="C411" s="1">
        <f t="shared" si="12"/>
        <v>6.990085100596044</v>
      </c>
      <c r="D411" s="1">
        <v>4.7209999999999998E-4</v>
      </c>
      <c r="E411" s="1">
        <f t="shared" si="13"/>
        <v>6.6788487674385584</v>
      </c>
    </row>
    <row r="412" spans="1:5" x14ac:dyDescent="0.25">
      <c r="A412" s="1">
        <v>7.0110000000000006E-2</v>
      </c>
      <c r="B412" s="1">
        <v>4.9350000000000002E-4</v>
      </c>
      <c r="C412" s="1">
        <f t="shared" si="12"/>
        <v>6.9815968369644752</v>
      </c>
      <c r="D412" s="1">
        <v>4.7249999999999999E-4</v>
      </c>
      <c r="E412" s="1">
        <f t="shared" si="13"/>
        <v>6.6845076098596037</v>
      </c>
    </row>
    <row r="413" spans="1:5" x14ac:dyDescent="0.25">
      <c r="A413" s="1">
        <v>6.5119999999999997E-2</v>
      </c>
      <c r="B413" s="1">
        <v>4.9350000000000002E-4</v>
      </c>
      <c r="C413" s="1">
        <f t="shared" si="12"/>
        <v>6.9815968369644752</v>
      </c>
      <c r="D413" s="1">
        <v>4.7229999999999999E-4</v>
      </c>
      <c r="E413" s="1">
        <f t="shared" si="13"/>
        <v>6.6816781886490819</v>
      </c>
    </row>
    <row r="414" spans="1:5" x14ac:dyDescent="0.25">
      <c r="A414" s="1">
        <v>6.0100000000000001E-2</v>
      </c>
      <c r="B414" s="1">
        <v>4.9280000000000005E-4</v>
      </c>
      <c r="C414" s="1">
        <f t="shared" si="12"/>
        <v>6.9716938627276477</v>
      </c>
      <c r="D414" s="1">
        <v>4.7080000000000001E-4</v>
      </c>
      <c r="E414" s="1">
        <f t="shared" si="13"/>
        <v>6.660457529570162</v>
      </c>
    </row>
    <row r="415" spans="1:5" x14ac:dyDescent="0.25">
      <c r="A415" s="1">
        <v>5.5120000000000002E-2</v>
      </c>
      <c r="B415" s="1">
        <v>4.9240000000000004E-4</v>
      </c>
      <c r="C415" s="1">
        <f t="shared" si="12"/>
        <v>6.9660350203066024</v>
      </c>
      <c r="D415" s="1">
        <v>4.6910000000000002E-4</v>
      </c>
      <c r="E415" s="1">
        <f t="shared" si="13"/>
        <v>6.6364074492807203</v>
      </c>
    </row>
    <row r="416" spans="1:5" x14ac:dyDescent="0.25">
      <c r="A416" s="1">
        <v>5.0110000000000002E-2</v>
      </c>
      <c r="B416" s="1">
        <v>4.9109999999999996E-4</v>
      </c>
      <c r="C416" s="1">
        <f t="shared" si="12"/>
        <v>6.9476437824382042</v>
      </c>
      <c r="D416" s="1">
        <v>4.684E-4</v>
      </c>
      <c r="E416" s="1">
        <f t="shared" si="13"/>
        <v>6.6265044750438911</v>
      </c>
    </row>
    <row r="417" spans="1:5" x14ac:dyDescent="0.25">
      <c r="A417" s="1">
        <v>4.5100000000000001E-2</v>
      </c>
      <c r="B417" s="1">
        <v>4.9010000000000004E-4</v>
      </c>
      <c r="C417" s="1">
        <f t="shared" si="12"/>
        <v>6.9334966763855919</v>
      </c>
      <c r="D417" s="1">
        <v>4.6739999999999998E-4</v>
      </c>
      <c r="E417" s="1">
        <f t="shared" si="13"/>
        <v>6.6123573689912778</v>
      </c>
    </row>
    <row r="418" spans="1:5" x14ac:dyDescent="0.25">
      <c r="A418" s="1">
        <v>4.0099999999999997E-2</v>
      </c>
      <c r="B418" s="1">
        <v>4.885E-4</v>
      </c>
      <c r="C418" s="1">
        <f t="shared" si="12"/>
        <v>6.9108613067014106</v>
      </c>
      <c r="D418" s="1">
        <v>4.66E-4</v>
      </c>
      <c r="E418" s="1">
        <f t="shared" si="13"/>
        <v>6.5925514205176201</v>
      </c>
    </row>
    <row r="419" spans="1:5" x14ac:dyDescent="0.25">
      <c r="A419" s="1">
        <v>3.5090000000000003E-2</v>
      </c>
      <c r="B419" s="1">
        <v>4.8720000000000002E-4</v>
      </c>
      <c r="C419" s="1">
        <f t="shared" si="12"/>
        <v>6.8924700688330143</v>
      </c>
      <c r="D419" s="1">
        <v>4.6470000000000002E-4</v>
      </c>
      <c r="E419" s="1">
        <f t="shared" si="13"/>
        <v>6.5741601826492237</v>
      </c>
    </row>
    <row r="420" spans="1:5" x14ac:dyDescent="0.25">
      <c r="A420" s="1">
        <v>3.0099999999999998E-2</v>
      </c>
      <c r="B420" s="1">
        <v>4.8519999999999998E-4</v>
      </c>
      <c r="C420" s="1">
        <f t="shared" si="12"/>
        <v>6.8641758567277877</v>
      </c>
      <c r="D420" s="1">
        <v>4.6270000000000003E-4</v>
      </c>
      <c r="E420" s="1">
        <f t="shared" si="13"/>
        <v>6.5458659705439972</v>
      </c>
    </row>
    <row r="421" spans="1:5" x14ac:dyDescent="0.25">
      <c r="A421" s="1">
        <v>2.5100000000000001E-2</v>
      </c>
      <c r="B421" s="1">
        <v>4.8299999999999998E-4</v>
      </c>
      <c r="C421" s="1">
        <f t="shared" si="12"/>
        <v>6.8330522234120394</v>
      </c>
      <c r="D421" s="1">
        <v>4.616E-4</v>
      </c>
      <c r="E421" s="1">
        <f t="shared" si="13"/>
        <v>6.5303041538861235</v>
      </c>
    </row>
    <row r="422" spans="1:5" x14ac:dyDescent="0.25">
      <c r="A422" s="1">
        <v>2.01E-2</v>
      </c>
      <c r="B422" s="1">
        <v>4.8060000000000003E-4</v>
      </c>
      <c r="C422" s="1">
        <f t="shared" si="12"/>
        <v>6.7990991688857694</v>
      </c>
      <c r="D422" s="1">
        <v>4.5889999999999999E-4</v>
      </c>
      <c r="E422" s="1">
        <f t="shared" si="13"/>
        <v>6.4921069675440677</v>
      </c>
    </row>
    <row r="423" spans="1:5" x14ac:dyDescent="0.25">
      <c r="A423" s="1">
        <v>1.5100000000000001E-2</v>
      </c>
      <c r="B423" s="1">
        <v>4.772E-4</v>
      </c>
      <c r="C423" s="1">
        <f t="shared" si="12"/>
        <v>6.7509990083068852</v>
      </c>
      <c r="D423" s="1">
        <v>4.5629999999999998E-4</v>
      </c>
      <c r="E423" s="1">
        <f t="shared" si="13"/>
        <v>6.455324491807275</v>
      </c>
    </row>
    <row r="424" spans="1:5" x14ac:dyDescent="0.25">
      <c r="A424" s="1">
        <v>1.009E-2</v>
      </c>
      <c r="B424" s="1">
        <v>4.75E-4</v>
      </c>
      <c r="C424" s="1">
        <f t="shared" si="12"/>
        <v>6.719875374991136</v>
      </c>
      <c r="D424" s="1">
        <v>4.5340000000000002E-4</v>
      </c>
      <c r="E424" s="1">
        <f t="shared" si="13"/>
        <v>6.4142978842546974</v>
      </c>
    </row>
    <row r="425" spans="1:5" x14ac:dyDescent="0.25">
      <c r="A425" s="1">
        <v>5.0809999999999996E-3</v>
      </c>
      <c r="B425" s="1">
        <v>4.7189999999999998E-4</v>
      </c>
      <c r="C425" s="1">
        <f t="shared" si="12"/>
        <v>6.6760193462280357</v>
      </c>
      <c r="D425" s="1">
        <v>4.506E-4</v>
      </c>
      <c r="E425" s="1">
        <f t="shared" si="13"/>
        <v>6.3746859873073811</v>
      </c>
    </row>
    <row r="426" spans="1:5" x14ac:dyDescent="0.25">
      <c r="A426" s="1">
        <v>8.0069999999999997E-5</v>
      </c>
      <c r="B426" s="1">
        <v>4.6890000000000001E-4</v>
      </c>
      <c r="C426" s="1">
        <f t="shared" si="12"/>
        <v>6.6335780280701986</v>
      </c>
      <c r="D426" s="1">
        <v>4.4779999999999999E-4</v>
      </c>
      <c r="E426" s="1">
        <f t="shared" si="13"/>
        <v>6.3350740903600649</v>
      </c>
    </row>
    <row r="427" spans="1:5" x14ac:dyDescent="0.25">
      <c r="A427" s="1">
        <v>-4.9300000000000004E-3</v>
      </c>
      <c r="B427" s="1">
        <v>4.6569999999999999E-4</v>
      </c>
      <c r="C427" s="1">
        <f t="shared" si="12"/>
        <v>6.5883072887018361</v>
      </c>
      <c r="D427" s="1">
        <v>4.4480000000000002E-4</v>
      </c>
      <c r="E427" s="1">
        <f t="shared" si="13"/>
        <v>6.2926327722022268</v>
      </c>
    </row>
    <row r="428" spans="1:5" x14ac:dyDescent="0.25">
      <c r="A428" s="1">
        <v>-9.9270000000000001E-3</v>
      </c>
      <c r="B428" s="1">
        <v>4.6289999999999998E-4</v>
      </c>
      <c r="C428" s="1">
        <f t="shared" si="12"/>
        <v>6.5486953917545199</v>
      </c>
      <c r="D428" s="1">
        <v>4.417E-4</v>
      </c>
      <c r="E428" s="1">
        <f t="shared" si="13"/>
        <v>6.2487767434391257</v>
      </c>
    </row>
    <row r="429" spans="1:5" x14ac:dyDescent="0.25">
      <c r="A429" s="1">
        <v>-1.494E-2</v>
      </c>
      <c r="B429" s="1">
        <v>4.596E-4</v>
      </c>
      <c r="C429" s="1">
        <f t="shared" si="12"/>
        <v>6.5020099417808979</v>
      </c>
      <c r="D429" s="1">
        <v>4.3790000000000002E-4</v>
      </c>
      <c r="E429" s="1">
        <f t="shared" si="13"/>
        <v>6.1950177404391971</v>
      </c>
    </row>
    <row r="430" spans="1:5" x14ac:dyDescent="0.25">
      <c r="A430" s="1">
        <v>-1.9939999999999999E-2</v>
      </c>
      <c r="B430" s="1">
        <v>4.5570000000000002E-4</v>
      </c>
      <c r="C430" s="1">
        <f t="shared" si="12"/>
        <v>6.446836228175707</v>
      </c>
      <c r="D430" s="1">
        <v>4.3389999999999998E-4</v>
      </c>
      <c r="E430" s="1">
        <f t="shared" si="13"/>
        <v>6.1384293162287449</v>
      </c>
    </row>
    <row r="431" spans="1:5" x14ac:dyDescent="0.25">
      <c r="A431" s="1">
        <v>-2.4920000000000001E-2</v>
      </c>
      <c r="B431" s="1">
        <v>4.5160000000000003E-4</v>
      </c>
      <c r="C431" s="1">
        <f t="shared" si="12"/>
        <v>6.3888330933599944</v>
      </c>
      <c r="D431" s="1">
        <v>4.303E-4</v>
      </c>
      <c r="E431" s="1">
        <f t="shared" si="13"/>
        <v>6.0874997344393389</v>
      </c>
    </row>
    <row r="432" spans="1:5" x14ac:dyDescent="0.25">
      <c r="A432" s="1">
        <v>-2.9940000000000001E-2</v>
      </c>
      <c r="B432" s="1">
        <v>4.4769999999999999E-4</v>
      </c>
      <c r="C432" s="1">
        <f t="shared" si="12"/>
        <v>6.3336593797548035</v>
      </c>
      <c r="D432" s="1">
        <v>4.2670000000000002E-4</v>
      </c>
      <c r="E432" s="1">
        <f t="shared" si="13"/>
        <v>6.0365701526499329</v>
      </c>
    </row>
    <row r="433" spans="1:5" x14ac:dyDescent="0.25">
      <c r="A433" s="1">
        <v>-3.4939999999999999E-2</v>
      </c>
      <c r="B433" s="1">
        <v>4.4220000000000001E-4</v>
      </c>
      <c r="C433" s="1">
        <f t="shared" si="12"/>
        <v>6.2558502964654332</v>
      </c>
      <c r="D433" s="1">
        <v>4.2250000000000002E-4</v>
      </c>
      <c r="E433" s="1">
        <f t="shared" si="13"/>
        <v>5.977152307228959</v>
      </c>
    </row>
    <row r="434" spans="1:5" x14ac:dyDescent="0.25">
      <c r="A434" s="1">
        <v>-3.9940000000000003E-2</v>
      </c>
      <c r="B434" s="1">
        <v>4.3800000000000002E-4</v>
      </c>
      <c r="C434" s="1">
        <f t="shared" si="12"/>
        <v>6.1964324510444584</v>
      </c>
      <c r="D434" s="1">
        <v>4.1899999999999999E-4</v>
      </c>
      <c r="E434" s="1">
        <f t="shared" si="13"/>
        <v>5.9276374360448125</v>
      </c>
    </row>
    <row r="435" spans="1:5" x14ac:dyDescent="0.25">
      <c r="A435" s="1">
        <v>-4.4949999999999997E-2</v>
      </c>
      <c r="B435" s="1">
        <v>4.3360000000000002E-4</v>
      </c>
      <c r="C435" s="1">
        <f t="shared" si="12"/>
        <v>6.1341851844129618</v>
      </c>
      <c r="D435" s="1">
        <v>4.1449999999999999E-4</v>
      </c>
      <c r="E435" s="1">
        <f t="shared" si="13"/>
        <v>5.8639754588080546</v>
      </c>
    </row>
    <row r="436" spans="1:5" x14ac:dyDescent="0.25">
      <c r="A436" s="1">
        <v>-4.9930000000000002E-2</v>
      </c>
      <c r="B436" s="1">
        <v>4.2910000000000002E-4</v>
      </c>
      <c r="C436" s="1">
        <f t="shared" si="12"/>
        <v>6.0705232071762039</v>
      </c>
      <c r="D436" s="1">
        <v>4.0999999999999999E-4</v>
      </c>
      <c r="E436" s="1">
        <f t="shared" si="13"/>
        <v>5.8003134815712967</v>
      </c>
    </row>
    <row r="437" spans="1:5" x14ac:dyDescent="0.25">
      <c r="A437" s="1">
        <v>-5.4960000000000002E-2</v>
      </c>
      <c r="B437" s="1">
        <v>4.2420000000000001E-4</v>
      </c>
      <c r="C437" s="1">
        <f t="shared" si="12"/>
        <v>6.0012023875184006</v>
      </c>
      <c r="D437" s="1">
        <v>4.0559999999999999E-4</v>
      </c>
      <c r="E437" s="1">
        <f t="shared" si="13"/>
        <v>5.7380662149398001</v>
      </c>
    </row>
    <row r="438" spans="1:5" x14ac:dyDescent="0.25">
      <c r="A438" s="1">
        <v>-5.9950000000000003E-2</v>
      </c>
      <c r="B438" s="1">
        <v>4.194E-4</v>
      </c>
      <c r="C438" s="1">
        <f t="shared" si="12"/>
        <v>5.9332962784658578</v>
      </c>
      <c r="D438" s="1">
        <v>4.0079999999999998E-4</v>
      </c>
      <c r="E438" s="1">
        <f t="shared" si="13"/>
        <v>5.6701601058872573</v>
      </c>
    </row>
    <row r="439" spans="1:5" x14ac:dyDescent="0.25">
      <c r="A439" s="1">
        <v>-6.4960000000000004E-2</v>
      </c>
      <c r="B439" s="1">
        <v>4.1439999999999999E-4</v>
      </c>
      <c r="C439" s="1">
        <f t="shared" si="12"/>
        <v>5.8625607482027933</v>
      </c>
      <c r="D439" s="1">
        <v>3.9599999999999998E-4</v>
      </c>
      <c r="E439" s="1">
        <f t="shared" si="13"/>
        <v>5.6022539968347154</v>
      </c>
    </row>
    <row r="440" spans="1:5" x14ac:dyDescent="0.25">
      <c r="A440" s="1">
        <v>-6.9959999999999994E-2</v>
      </c>
      <c r="B440" s="1">
        <v>4.0910000000000002E-4</v>
      </c>
      <c r="C440" s="1">
        <f t="shared" si="12"/>
        <v>5.7875810861239456</v>
      </c>
      <c r="D440" s="1">
        <v>3.9080000000000001E-4</v>
      </c>
      <c r="E440" s="1">
        <f t="shared" si="13"/>
        <v>5.528689045361129</v>
      </c>
    </row>
    <row r="441" spans="1:5" x14ac:dyDescent="0.25">
      <c r="A441" s="1">
        <v>-7.4950000000000003E-2</v>
      </c>
      <c r="B441" s="1">
        <v>4.0390000000000001E-4</v>
      </c>
      <c r="C441" s="1">
        <f t="shared" si="12"/>
        <v>5.7140161346503575</v>
      </c>
      <c r="D441" s="1">
        <v>3.8539999999999999E-4</v>
      </c>
      <c r="E441" s="1">
        <f t="shared" si="13"/>
        <v>5.4522946726770183</v>
      </c>
    </row>
    <row r="442" spans="1:5" x14ac:dyDescent="0.25">
      <c r="A442" s="1">
        <v>-7.9960000000000003E-2</v>
      </c>
      <c r="B442" s="1">
        <v>3.9849999999999998E-4</v>
      </c>
      <c r="C442" s="1">
        <f t="shared" si="12"/>
        <v>5.6376217619662476</v>
      </c>
      <c r="D442" s="1">
        <v>3.7980000000000002E-4</v>
      </c>
      <c r="E442" s="1">
        <f t="shared" si="13"/>
        <v>5.3730708787823867</v>
      </c>
    </row>
    <row r="443" spans="1:5" x14ac:dyDescent="0.25">
      <c r="A443" s="1">
        <v>-8.4959999999999994E-2</v>
      </c>
      <c r="B443" s="1">
        <v>3.9300000000000001E-4</v>
      </c>
      <c r="C443" s="1">
        <f t="shared" si="12"/>
        <v>5.5598126786768773</v>
      </c>
      <c r="D443" s="1">
        <v>3.7409999999999999E-4</v>
      </c>
      <c r="E443" s="1">
        <f t="shared" si="13"/>
        <v>5.2924323742824928</v>
      </c>
    </row>
    <row r="444" spans="1:5" x14ac:dyDescent="0.25">
      <c r="A444" s="1">
        <v>-8.9959999999999998E-2</v>
      </c>
      <c r="B444" s="1">
        <v>3.8739999999999998E-4</v>
      </c>
      <c r="C444" s="1">
        <f t="shared" si="12"/>
        <v>5.4805888847822439</v>
      </c>
      <c r="D444" s="1">
        <v>3.6860000000000001E-4</v>
      </c>
      <c r="E444" s="1">
        <f t="shared" si="13"/>
        <v>5.2146232909931225</v>
      </c>
    </row>
    <row r="445" spans="1:5" x14ac:dyDescent="0.25">
      <c r="A445" s="1">
        <v>-9.4960000000000003E-2</v>
      </c>
      <c r="B445" s="1">
        <v>3.814E-4</v>
      </c>
      <c r="C445" s="1">
        <f t="shared" si="12"/>
        <v>5.3957062484665679</v>
      </c>
      <c r="D445" s="1">
        <v>3.6279999999999998E-4</v>
      </c>
      <c r="E445" s="1">
        <f t="shared" si="13"/>
        <v>5.1325700758879664</v>
      </c>
    </row>
    <row r="446" spans="1:5" x14ac:dyDescent="0.25">
      <c r="A446" s="1">
        <v>-9.9940000000000001E-2</v>
      </c>
      <c r="B446" s="1">
        <v>3.7550000000000002E-4</v>
      </c>
      <c r="C446" s="1">
        <f t="shared" si="12"/>
        <v>5.3122383227561514</v>
      </c>
      <c r="D446" s="1">
        <v>3.568E-4</v>
      </c>
      <c r="E446" s="1">
        <f t="shared" si="13"/>
        <v>5.0476874395722895</v>
      </c>
    </row>
    <row r="447" spans="1:5" x14ac:dyDescent="0.25">
      <c r="A447" s="1">
        <v>-0.10489999999999999</v>
      </c>
      <c r="B447" s="1">
        <v>3.6929999999999998E-4</v>
      </c>
      <c r="C447" s="1">
        <f t="shared" si="12"/>
        <v>5.22452626522995</v>
      </c>
      <c r="D447" s="1">
        <v>3.5090000000000002E-4</v>
      </c>
      <c r="E447" s="1">
        <f t="shared" si="13"/>
        <v>4.9642195138618739</v>
      </c>
    </row>
    <row r="448" spans="1:5" x14ac:dyDescent="0.25">
      <c r="A448" s="1">
        <v>-0.1099</v>
      </c>
      <c r="B448" s="1">
        <v>3.6319999999999999E-4</v>
      </c>
      <c r="C448" s="1">
        <f t="shared" si="12"/>
        <v>5.1382289183090117</v>
      </c>
      <c r="D448" s="1">
        <v>3.4479999999999998E-4</v>
      </c>
      <c r="E448" s="1">
        <f t="shared" si="13"/>
        <v>4.8779221669409347</v>
      </c>
    </row>
    <row r="449" spans="1:5" x14ac:dyDescent="0.25">
      <c r="A449" s="1">
        <v>-0.1149</v>
      </c>
      <c r="B449" s="1">
        <v>3.57E-4</v>
      </c>
      <c r="C449" s="1">
        <f t="shared" si="12"/>
        <v>5.0505168607828121</v>
      </c>
      <c r="D449" s="1">
        <v>3.3819999999999998E-4</v>
      </c>
      <c r="E449" s="1">
        <f t="shared" si="13"/>
        <v>4.7845512669936889</v>
      </c>
    </row>
    <row r="450" spans="1:5" x14ac:dyDescent="0.25">
      <c r="A450" s="1">
        <v>-0.11990000000000001</v>
      </c>
      <c r="B450" s="1">
        <v>3.5060000000000001E-4</v>
      </c>
      <c r="C450" s="1">
        <f t="shared" si="12"/>
        <v>4.9599753820460899</v>
      </c>
      <c r="D450" s="1">
        <v>3.3169999999999999E-4</v>
      </c>
      <c r="E450" s="1">
        <f t="shared" si="13"/>
        <v>4.6925950776517054</v>
      </c>
    </row>
    <row r="451" spans="1:5" x14ac:dyDescent="0.25">
      <c r="A451" s="1">
        <v>-0.1249</v>
      </c>
      <c r="B451" s="1">
        <v>3.4390000000000001E-4</v>
      </c>
      <c r="C451" s="1">
        <f t="shared" si="12"/>
        <v>4.8651897714935828</v>
      </c>
      <c r="D451" s="1">
        <v>3.2519999999999999E-4</v>
      </c>
      <c r="E451" s="1">
        <f t="shared" si="13"/>
        <v>4.6006388883097209</v>
      </c>
    </row>
    <row r="452" spans="1:5" x14ac:dyDescent="0.25">
      <c r="A452" s="1">
        <v>-0.12989999999999999</v>
      </c>
      <c r="B452" s="1">
        <v>3.3700000000000001E-4</v>
      </c>
      <c r="C452" s="1">
        <f t="shared" si="12"/>
        <v>4.7675747397305539</v>
      </c>
      <c r="D452" s="1">
        <v>3.1869999999999999E-4</v>
      </c>
      <c r="E452" s="1">
        <f t="shared" si="13"/>
        <v>4.5086826989677373</v>
      </c>
    </row>
    <row r="453" spans="1:5" x14ac:dyDescent="0.25">
      <c r="A453" s="1">
        <v>-0.13500000000000001</v>
      </c>
      <c r="B453" s="1">
        <v>3.3030000000000001E-4</v>
      </c>
      <c r="C453" s="1">
        <f t="shared" si="12"/>
        <v>4.6727891291780468</v>
      </c>
      <c r="D453" s="1">
        <v>3.1199999999999999E-4</v>
      </c>
      <c r="E453" s="1">
        <f t="shared" si="13"/>
        <v>4.4138970884152302</v>
      </c>
    </row>
    <row r="454" spans="1:5" x14ac:dyDescent="0.25">
      <c r="A454" s="1">
        <v>-0.1399</v>
      </c>
      <c r="B454" s="1">
        <v>3.234E-4</v>
      </c>
      <c r="C454" s="1">
        <f t="shared" si="12"/>
        <v>4.5751740974150179</v>
      </c>
      <c r="D454" s="1">
        <v>3.056E-4</v>
      </c>
      <c r="E454" s="1">
        <f t="shared" si="13"/>
        <v>4.323355609678508</v>
      </c>
    </row>
    <row r="455" spans="1:5" x14ac:dyDescent="0.25">
      <c r="A455" s="1">
        <v>-0.1449</v>
      </c>
      <c r="B455" s="1">
        <v>3.165E-4</v>
      </c>
      <c r="C455" s="1">
        <f t="shared" ref="C455:C518" si="14">B455*$A$1/$B$1</f>
        <v>4.477559065651989</v>
      </c>
      <c r="D455" s="1">
        <v>2.9779999999999997E-4</v>
      </c>
      <c r="E455" s="1">
        <f t="shared" ref="E455:E518" si="15">D455*$A$1/$B$1</f>
        <v>4.2130081824681263</v>
      </c>
    </row>
    <row r="456" spans="1:5" x14ac:dyDescent="0.25">
      <c r="A456" s="1">
        <v>-0.14990000000000001</v>
      </c>
      <c r="B456" s="1">
        <v>3.0929999999999998E-4</v>
      </c>
      <c r="C456" s="1">
        <f t="shared" si="14"/>
        <v>4.3756999020731753</v>
      </c>
      <c r="D456" s="1">
        <v>2.9080000000000002E-4</v>
      </c>
      <c r="E456" s="1">
        <f t="shared" si="15"/>
        <v>4.1139784400998369</v>
      </c>
    </row>
    <row r="457" spans="1:5" x14ac:dyDescent="0.25">
      <c r="A457" s="1">
        <v>-0.155</v>
      </c>
      <c r="B457" s="1">
        <v>3.0219999999999997E-4</v>
      </c>
      <c r="C457" s="1">
        <f t="shared" si="14"/>
        <v>4.2752554490996237</v>
      </c>
      <c r="D457" s="1">
        <v>2.8400000000000002E-4</v>
      </c>
      <c r="E457" s="1">
        <f t="shared" si="15"/>
        <v>4.0177781189420694</v>
      </c>
    </row>
    <row r="458" spans="1:5" x14ac:dyDescent="0.25">
      <c r="A458" s="1">
        <v>-0.16</v>
      </c>
      <c r="B458" s="1">
        <v>2.9510000000000002E-4</v>
      </c>
      <c r="C458" s="1">
        <f t="shared" si="14"/>
        <v>4.1748109961260731</v>
      </c>
      <c r="D458" s="1">
        <v>2.7700000000000001E-4</v>
      </c>
      <c r="E458" s="1">
        <f t="shared" si="15"/>
        <v>3.9187483765737787</v>
      </c>
    </row>
    <row r="459" spans="1:5" x14ac:dyDescent="0.25">
      <c r="A459" s="1">
        <v>-0.16500000000000001</v>
      </c>
      <c r="B459" s="1">
        <v>2.879E-4</v>
      </c>
      <c r="C459" s="1">
        <f t="shared" si="14"/>
        <v>4.0729518325472593</v>
      </c>
      <c r="D459" s="1">
        <v>2.7020000000000001E-4</v>
      </c>
      <c r="E459" s="1">
        <f t="shared" si="15"/>
        <v>3.8225480554160107</v>
      </c>
    </row>
    <row r="460" spans="1:5" x14ac:dyDescent="0.25">
      <c r="A460" s="1">
        <v>-0.17</v>
      </c>
      <c r="B460" s="1">
        <v>2.8069999999999999E-4</v>
      </c>
      <c r="C460" s="1">
        <f t="shared" si="14"/>
        <v>3.9710926689684465</v>
      </c>
      <c r="D460" s="1">
        <v>2.63E-4</v>
      </c>
      <c r="E460" s="1">
        <f t="shared" si="15"/>
        <v>3.7206888918371979</v>
      </c>
    </row>
    <row r="461" spans="1:5" x14ac:dyDescent="0.25">
      <c r="A461" s="1">
        <v>-0.17499999999999999</v>
      </c>
      <c r="B461" s="1">
        <v>2.7339999999999998E-4</v>
      </c>
      <c r="C461" s="1">
        <f t="shared" si="14"/>
        <v>3.8678187947843718</v>
      </c>
      <c r="D461" s="1">
        <v>2.5619999999999999E-4</v>
      </c>
      <c r="E461" s="1">
        <f t="shared" si="15"/>
        <v>3.6244885706794294</v>
      </c>
    </row>
    <row r="462" spans="1:5" x14ac:dyDescent="0.25">
      <c r="A462" s="1">
        <v>-0.18</v>
      </c>
      <c r="B462" s="1">
        <v>2.6620000000000002E-4</v>
      </c>
      <c r="C462" s="1">
        <f t="shared" si="14"/>
        <v>3.765959631205559</v>
      </c>
      <c r="D462" s="1">
        <v>2.4909999999999998E-4</v>
      </c>
      <c r="E462" s="1">
        <f t="shared" si="15"/>
        <v>3.5240441177058779</v>
      </c>
    </row>
    <row r="463" spans="1:5" x14ac:dyDescent="0.25">
      <c r="A463" s="1">
        <v>-0.185</v>
      </c>
      <c r="B463" s="1">
        <v>2.589E-4</v>
      </c>
      <c r="C463" s="1">
        <f t="shared" si="14"/>
        <v>3.6626857570214848</v>
      </c>
      <c r="D463" s="1">
        <v>2.42E-4</v>
      </c>
      <c r="E463" s="1">
        <f t="shared" si="15"/>
        <v>3.4235996647323264</v>
      </c>
    </row>
    <row r="464" spans="1:5" x14ac:dyDescent="0.25">
      <c r="A464" s="1">
        <v>-0.19</v>
      </c>
      <c r="B464" s="1">
        <v>2.5149999999999999E-4</v>
      </c>
      <c r="C464" s="1">
        <f t="shared" si="14"/>
        <v>3.5579971722321493</v>
      </c>
      <c r="D464" s="1">
        <v>2.3489999999999999E-4</v>
      </c>
      <c r="E464" s="1">
        <f t="shared" si="15"/>
        <v>3.3231552117587744</v>
      </c>
    </row>
    <row r="465" spans="1:5" x14ac:dyDescent="0.25">
      <c r="A465" s="1">
        <v>-0.19500000000000001</v>
      </c>
      <c r="B465" s="1">
        <v>2.4420000000000003E-4</v>
      </c>
      <c r="C465" s="1">
        <f t="shared" si="14"/>
        <v>3.4547232980480751</v>
      </c>
      <c r="D465" s="1">
        <v>2.2790000000000001E-4</v>
      </c>
      <c r="E465" s="1">
        <f t="shared" si="15"/>
        <v>3.2241254693904846</v>
      </c>
    </row>
    <row r="466" spans="1:5" x14ac:dyDescent="0.25">
      <c r="A466" s="1">
        <v>-0.2</v>
      </c>
      <c r="B466" s="1">
        <v>2.3690000000000001E-4</v>
      </c>
      <c r="C466" s="1">
        <f t="shared" si="14"/>
        <v>3.3514494238640005</v>
      </c>
      <c r="D466" s="1">
        <v>2.2100000000000001E-4</v>
      </c>
      <c r="E466" s="1">
        <f t="shared" si="15"/>
        <v>3.1265104376274553</v>
      </c>
    </row>
    <row r="467" spans="1:5" x14ac:dyDescent="0.25">
      <c r="A467" s="1">
        <v>-0.20499999999999999</v>
      </c>
      <c r="B467" s="1">
        <v>2.296E-4</v>
      </c>
      <c r="C467" s="1">
        <f t="shared" si="14"/>
        <v>3.2481755496799263</v>
      </c>
      <c r="D467" s="1">
        <v>2.142E-4</v>
      </c>
      <c r="E467" s="1">
        <f t="shared" si="15"/>
        <v>3.0303101164696873</v>
      </c>
    </row>
    <row r="468" spans="1:5" x14ac:dyDescent="0.25">
      <c r="A468" s="1">
        <v>-0.21</v>
      </c>
      <c r="B468" s="1">
        <v>2.2240000000000001E-4</v>
      </c>
      <c r="C468" s="1">
        <f t="shared" si="14"/>
        <v>3.1463163861011134</v>
      </c>
      <c r="D468" s="1">
        <v>2.073E-4</v>
      </c>
      <c r="E468" s="1">
        <f t="shared" si="15"/>
        <v>2.932695084706658</v>
      </c>
    </row>
    <row r="469" spans="1:5" x14ac:dyDescent="0.25">
      <c r="A469" s="1">
        <v>-0.215</v>
      </c>
      <c r="B469" s="1">
        <v>2.152E-4</v>
      </c>
      <c r="C469" s="1">
        <f t="shared" si="14"/>
        <v>3.0444572225223001</v>
      </c>
      <c r="D469" s="1">
        <v>2.0010000000000001E-4</v>
      </c>
      <c r="E469" s="1">
        <f t="shared" si="15"/>
        <v>2.8308359211278451</v>
      </c>
    </row>
    <row r="470" spans="1:5" x14ac:dyDescent="0.25">
      <c r="A470" s="1">
        <v>-0.22</v>
      </c>
      <c r="B470" s="1">
        <v>2.0809999999999999E-4</v>
      </c>
      <c r="C470" s="1">
        <f t="shared" si="14"/>
        <v>2.9440127695487481</v>
      </c>
      <c r="D470" s="1">
        <v>1.9320000000000001E-4</v>
      </c>
      <c r="E470" s="1">
        <f t="shared" si="15"/>
        <v>2.7332208893648162</v>
      </c>
    </row>
    <row r="471" spans="1:5" x14ac:dyDescent="0.25">
      <c r="A471" s="1">
        <v>-0.22500000000000001</v>
      </c>
      <c r="B471" s="1">
        <v>2.0100000000000001E-4</v>
      </c>
      <c r="C471" s="1">
        <f t="shared" si="14"/>
        <v>2.843568316575197</v>
      </c>
      <c r="D471" s="1">
        <v>1.864E-4</v>
      </c>
      <c r="E471" s="1">
        <f t="shared" si="15"/>
        <v>2.6370205682070482</v>
      </c>
    </row>
    <row r="472" spans="1:5" x14ac:dyDescent="0.25">
      <c r="A472" s="1">
        <v>-0.23</v>
      </c>
      <c r="B472" s="1">
        <v>1.942E-4</v>
      </c>
      <c r="C472" s="1">
        <f t="shared" si="14"/>
        <v>2.747367995417429</v>
      </c>
      <c r="D472" s="1">
        <v>1.7980000000000001E-4</v>
      </c>
      <c r="E472" s="1">
        <f t="shared" si="15"/>
        <v>2.5436496682598029</v>
      </c>
    </row>
    <row r="473" spans="1:5" x14ac:dyDescent="0.25">
      <c r="A473" s="1">
        <v>-0.23499999999999999</v>
      </c>
      <c r="B473" s="1">
        <v>1.873E-4</v>
      </c>
      <c r="C473" s="1">
        <f t="shared" si="14"/>
        <v>2.6497529636543997</v>
      </c>
      <c r="D473" s="1">
        <v>1.7340000000000001E-4</v>
      </c>
      <c r="E473" s="1">
        <f t="shared" si="15"/>
        <v>2.4531081895230806</v>
      </c>
    </row>
    <row r="474" spans="1:5" x14ac:dyDescent="0.25">
      <c r="A474" s="1">
        <v>-0.24</v>
      </c>
      <c r="B474" s="1">
        <v>1.806E-4</v>
      </c>
      <c r="C474" s="1">
        <f t="shared" si="14"/>
        <v>2.5549673531018935</v>
      </c>
      <c r="D474" s="1">
        <v>1.671E-4</v>
      </c>
      <c r="E474" s="1">
        <f t="shared" si="15"/>
        <v>2.3639814213916188</v>
      </c>
    </row>
    <row r="475" spans="1:5" x14ac:dyDescent="0.25">
      <c r="A475" s="1">
        <v>-0.245</v>
      </c>
      <c r="B475" s="1">
        <v>1.739E-4</v>
      </c>
      <c r="C475" s="1">
        <f t="shared" si="14"/>
        <v>2.4601817425493864</v>
      </c>
      <c r="D475" s="1">
        <v>1.606E-4</v>
      </c>
      <c r="E475" s="1">
        <f t="shared" si="15"/>
        <v>2.2720252320496348</v>
      </c>
    </row>
    <row r="476" spans="1:5" x14ac:dyDescent="0.25">
      <c r="A476" s="1">
        <v>-0.25</v>
      </c>
      <c r="B476" s="1">
        <v>1.673E-4</v>
      </c>
      <c r="C476" s="1">
        <f t="shared" si="14"/>
        <v>2.3668108426021415</v>
      </c>
      <c r="D476" s="1">
        <v>1.5449999999999999E-4</v>
      </c>
      <c r="E476" s="1">
        <f t="shared" si="15"/>
        <v>2.1857278851286961</v>
      </c>
    </row>
    <row r="477" spans="1:5" x14ac:dyDescent="0.25">
      <c r="A477" s="1">
        <v>-0.255</v>
      </c>
      <c r="B477" s="1">
        <v>1.6080000000000001E-4</v>
      </c>
      <c r="C477" s="1">
        <f t="shared" si="14"/>
        <v>2.2748546532601575</v>
      </c>
      <c r="D477" s="1">
        <v>1.483E-4</v>
      </c>
      <c r="E477" s="1">
        <f t="shared" si="15"/>
        <v>2.0980158276024956</v>
      </c>
    </row>
    <row r="478" spans="1:5" x14ac:dyDescent="0.25">
      <c r="A478" s="1">
        <v>-0.26</v>
      </c>
      <c r="B478" s="1">
        <v>1.5440000000000001E-4</v>
      </c>
      <c r="C478" s="1">
        <f t="shared" si="14"/>
        <v>2.1843131745234348</v>
      </c>
      <c r="D478" s="1">
        <v>1.4239999999999999E-4</v>
      </c>
      <c r="E478" s="1">
        <f t="shared" si="15"/>
        <v>2.0145479018920796</v>
      </c>
    </row>
    <row r="479" spans="1:5" x14ac:dyDescent="0.25">
      <c r="A479" s="1">
        <v>-0.26500000000000001</v>
      </c>
      <c r="B479" s="1">
        <v>1.4809999999999999E-4</v>
      </c>
      <c r="C479" s="1">
        <f t="shared" si="14"/>
        <v>2.095186406391973</v>
      </c>
      <c r="D479" s="1">
        <v>1.3650000000000001E-4</v>
      </c>
      <c r="E479" s="1">
        <f t="shared" si="15"/>
        <v>1.9310799761816635</v>
      </c>
    </row>
    <row r="480" spans="1:5" x14ac:dyDescent="0.25">
      <c r="A480" s="1">
        <v>-0.27</v>
      </c>
      <c r="B480" s="1">
        <v>1.4200000000000001E-4</v>
      </c>
      <c r="C480" s="1">
        <f t="shared" si="14"/>
        <v>2.0088890594710347</v>
      </c>
      <c r="D480" s="1">
        <v>1.3090000000000001E-4</v>
      </c>
      <c r="E480" s="1">
        <f t="shared" si="15"/>
        <v>1.8518561822870312</v>
      </c>
    </row>
    <row r="481" spans="1:5" x14ac:dyDescent="0.25">
      <c r="A481" s="1">
        <v>-0.27500000000000002</v>
      </c>
      <c r="B481" s="1">
        <v>1.36E-4</v>
      </c>
      <c r="C481" s="1">
        <f t="shared" si="14"/>
        <v>1.9240064231553571</v>
      </c>
      <c r="D481" s="1">
        <v>1.2520000000000001E-4</v>
      </c>
      <c r="E481" s="1">
        <f t="shared" si="15"/>
        <v>1.7712176777871376</v>
      </c>
    </row>
    <row r="482" spans="1:5" x14ac:dyDescent="0.25">
      <c r="A482" s="1">
        <v>-0.28000000000000003</v>
      </c>
      <c r="B482" s="1">
        <v>1.3019999999999999E-4</v>
      </c>
      <c r="C482" s="1">
        <f t="shared" si="14"/>
        <v>1.8419532080502017</v>
      </c>
      <c r="D482" s="1">
        <v>1.198E-4</v>
      </c>
      <c r="E482" s="1">
        <f t="shared" si="15"/>
        <v>1.6948233051030277</v>
      </c>
    </row>
    <row r="483" spans="1:5" x14ac:dyDescent="0.25">
      <c r="A483" s="1">
        <v>-0.28499999999999998</v>
      </c>
      <c r="B483" s="1">
        <v>1.2449999999999999E-4</v>
      </c>
      <c r="C483" s="1">
        <f t="shared" si="14"/>
        <v>1.7613147035503083</v>
      </c>
      <c r="D483" s="1">
        <v>1.144E-4</v>
      </c>
      <c r="E483" s="1">
        <f t="shared" si="15"/>
        <v>1.6184289324189178</v>
      </c>
    </row>
    <row r="484" spans="1:5" x14ac:dyDescent="0.25">
      <c r="A484" s="1">
        <v>-0.28999999999999998</v>
      </c>
      <c r="B484" s="1">
        <v>1.189E-4</v>
      </c>
      <c r="C484" s="1">
        <f t="shared" si="14"/>
        <v>1.6820909096556762</v>
      </c>
      <c r="D484" s="1">
        <v>1.093E-4</v>
      </c>
      <c r="E484" s="1">
        <f t="shared" si="15"/>
        <v>1.5462786915505919</v>
      </c>
    </row>
    <row r="485" spans="1:5" x14ac:dyDescent="0.25">
      <c r="A485" s="1">
        <v>-0.29499999999999998</v>
      </c>
      <c r="B485" s="1">
        <v>1.1349999999999999E-4</v>
      </c>
      <c r="C485" s="1">
        <f t="shared" si="14"/>
        <v>1.6056965369715661</v>
      </c>
      <c r="D485" s="1">
        <v>1.042E-4</v>
      </c>
      <c r="E485" s="1">
        <f t="shared" si="15"/>
        <v>1.4741284506822661</v>
      </c>
    </row>
    <row r="486" spans="1:5" x14ac:dyDescent="0.25">
      <c r="A486" s="1">
        <v>-0.3</v>
      </c>
      <c r="B486" s="1">
        <v>1.083E-4</v>
      </c>
      <c r="C486" s="1">
        <f t="shared" si="14"/>
        <v>1.5321315854979791</v>
      </c>
      <c r="D486" s="1">
        <v>9.9220000000000002E-5</v>
      </c>
      <c r="E486" s="1">
        <f t="shared" si="15"/>
        <v>1.4036758625402539</v>
      </c>
    </row>
    <row r="487" spans="1:5" x14ac:dyDescent="0.25">
      <c r="A487" s="1">
        <v>-0.30499999999999999</v>
      </c>
      <c r="B487" s="1">
        <v>1.032E-4</v>
      </c>
      <c r="C487" s="1">
        <f t="shared" si="14"/>
        <v>1.4599813446296532</v>
      </c>
      <c r="D487" s="1">
        <v>9.4430000000000002E-5</v>
      </c>
      <c r="E487" s="1">
        <f t="shared" si="15"/>
        <v>1.3359112245482379</v>
      </c>
    </row>
    <row r="488" spans="1:5" x14ac:dyDescent="0.25">
      <c r="A488" s="1">
        <v>-0.31</v>
      </c>
      <c r="B488" s="1">
        <v>9.8170000000000004E-5</v>
      </c>
      <c r="C488" s="1">
        <f t="shared" si="14"/>
        <v>1.3888214011850104</v>
      </c>
      <c r="D488" s="1">
        <v>8.967E-5</v>
      </c>
      <c r="E488" s="1">
        <f t="shared" si="15"/>
        <v>1.2685709997378005</v>
      </c>
    </row>
    <row r="489" spans="1:5" x14ac:dyDescent="0.25">
      <c r="A489" s="1">
        <v>-0.315</v>
      </c>
      <c r="B489" s="1">
        <v>9.3300000000000005E-5</v>
      </c>
      <c r="C489" s="1">
        <f t="shared" si="14"/>
        <v>1.3199249947087854</v>
      </c>
      <c r="D489" s="1">
        <v>8.475E-5</v>
      </c>
      <c r="E489" s="1">
        <f t="shared" si="15"/>
        <v>1.1989672379589449</v>
      </c>
    </row>
    <row r="490" spans="1:5" x14ac:dyDescent="0.25">
      <c r="A490" s="1">
        <v>-0.32</v>
      </c>
      <c r="B490" s="1">
        <v>8.8599999999999999E-5</v>
      </c>
      <c r="C490" s="1">
        <f t="shared" si="14"/>
        <v>1.2534335962615046</v>
      </c>
      <c r="D490" s="1">
        <v>8.0039999999999999E-5</v>
      </c>
      <c r="E490" s="1">
        <f t="shared" si="15"/>
        <v>1.132334368451138</v>
      </c>
    </row>
    <row r="491" spans="1:5" x14ac:dyDescent="0.25">
      <c r="A491" s="1">
        <v>-0.32500000000000001</v>
      </c>
      <c r="B491" s="1">
        <v>8.3999999999999995E-5</v>
      </c>
      <c r="C491" s="1">
        <f t="shared" si="14"/>
        <v>1.1883569084194852</v>
      </c>
      <c r="D491" s="1">
        <v>7.5690000000000002E-5</v>
      </c>
      <c r="E491" s="1">
        <f t="shared" si="15"/>
        <v>1.0707944571222718</v>
      </c>
    </row>
    <row r="492" spans="1:5" x14ac:dyDescent="0.25">
      <c r="A492" s="1">
        <v>-0.33</v>
      </c>
      <c r="B492" s="1">
        <v>7.9629999999999995E-5</v>
      </c>
      <c r="C492" s="1">
        <f t="shared" si="14"/>
        <v>1.1265340549695666</v>
      </c>
      <c r="D492" s="1">
        <v>7.1500000000000003E-5</v>
      </c>
      <c r="E492" s="1">
        <f t="shared" si="15"/>
        <v>1.0115180827618238</v>
      </c>
    </row>
    <row r="493" spans="1:5" x14ac:dyDescent="0.25">
      <c r="A493" s="1">
        <v>-0.33500000000000002</v>
      </c>
      <c r="B493" s="1">
        <v>7.5190000000000003E-5</v>
      </c>
      <c r="C493" s="1">
        <f t="shared" si="14"/>
        <v>1.0637209040959654</v>
      </c>
      <c r="D493" s="1">
        <v>6.758E-5</v>
      </c>
      <c r="E493" s="1">
        <f t="shared" si="15"/>
        <v>0.95606142703558106</v>
      </c>
    </row>
    <row r="494" spans="1:5" x14ac:dyDescent="0.25">
      <c r="A494" s="1">
        <v>-0.34</v>
      </c>
      <c r="B494" s="1">
        <v>7.1110000000000002E-5</v>
      </c>
      <c r="C494" s="1">
        <f t="shared" si="14"/>
        <v>1.0060007114013048</v>
      </c>
      <c r="D494" s="1">
        <v>6.3759999999999999E-5</v>
      </c>
      <c r="E494" s="1">
        <f t="shared" si="15"/>
        <v>0.90201948191459969</v>
      </c>
    </row>
    <row r="495" spans="1:5" x14ac:dyDescent="0.25">
      <c r="A495" s="1">
        <v>-0.34499999999999997</v>
      </c>
      <c r="B495" s="1">
        <v>6.7199999999999994E-5</v>
      </c>
      <c r="C495" s="1">
        <f t="shared" si="14"/>
        <v>0.95068552673558804</v>
      </c>
      <c r="D495" s="1">
        <v>6.0149999999999998E-5</v>
      </c>
      <c r="E495" s="1">
        <f t="shared" si="15"/>
        <v>0.85094842906466694</v>
      </c>
    </row>
    <row r="496" spans="1:5" x14ac:dyDescent="0.25">
      <c r="A496" s="1">
        <v>-0.35</v>
      </c>
      <c r="B496" s="1">
        <v>6.3390000000000001E-5</v>
      </c>
      <c r="C496" s="1">
        <f t="shared" si="14"/>
        <v>0.89678505267513298</v>
      </c>
      <c r="D496" s="1">
        <v>5.6679999999999999E-5</v>
      </c>
      <c r="E496" s="1">
        <f t="shared" si="15"/>
        <v>0.80185797106210022</v>
      </c>
    </row>
    <row r="497" spans="1:5" x14ac:dyDescent="0.25">
      <c r="A497" s="1">
        <v>-0.35499999999999998</v>
      </c>
      <c r="B497" s="1">
        <v>5.9769999999999999E-5</v>
      </c>
      <c r="C497" s="1">
        <f t="shared" si="14"/>
        <v>0.84557252876467415</v>
      </c>
      <c r="D497" s="1">
        <v>5.3380000000000001E-5</v>
      </c>
      <c r="E497" s="1">
        <f t="shared" si="15"/>
        <v>0.75517252108847766</v>
      </c>
    </row>
    <row r="498" spans="1:5" x14ac:dyDescent="0.25">
      <c r="A498" s="1">
        <v>-0.36</v>
      </c>
      <c r="B498" s="1">
        <v>5.6360000000000002E-5</v>
      </c>
      <c r="C498" s="1">
        <f t="shared" si="14"/>
        <v>0.79733089712526406</v>
      </c>
      <c r="D498" s="1">
        <v>5.0210000000000002E-5</v>
      </c>
      <c r="E498" s="1">
        <f t="shared" si="15"/>
        <v>0.71032619490169469</v>
      </c>
    </row>
    <row r="499" spans="1:5" x14ac:dyDescent="0.25">
      <c r="A499" s="1">
        <v>-0.36499999999999999</v>
      </c>
      <c r="B499" s="1">
        <v>5.3059999999999997E-5</v>
      </c>
      <c r="C499" s="1">
        <f t="shared" si="14"/>
        <v>0.75064544715164139</v>
      </c>
      <c r="D499" s="1">
        <v>4.7209999999999997E-5</v>
      </c>
      <c r="E499" s="1">
        <f t="shared" si="15"/>
        <v>0.66788487674385577</v>
      </c>
    </row>
    <row r="500" spans="1:5" x14ac:dyDescent="0.25">
      <c r="A500" s="1">
        <v>-0.37</v>
      </c>
      <c r="B500" s="1">
        <v>4.9820000000000001E-5</v>
      </c>
      <c r="C500" s="1">
        <f t="shared" si="14"/>
        <v>0.70480882354117569</v>
      </c>
      <c r="D500" s="1">
        <v>4.4320000000000003E-5</v>
      </c>
      <c r="E500" s="1">
        <f t="shared" si="15"/>
        <v>0.6269997402518046</v>
      </c>
    </row>
    <row r="501" spans="1:5" x14ac:dyDescent="0.25">
      <c r="A501" s="1">
        <v>-0.375</v>
      </c>
      <c r="B501" s="1">
        <v>4.676E-5</v>
      </c>
      <c r="C501" s="1">
        <f t="shared" si="14"/>
        <v>0.66151867902018013</v>
      </c>
      <c r="D501" s="1">
        <v>4.1610000000000003E-5</v>
      </c>
      <c r="E501" s="1">
        <f t="shared" si="15"/>
        <v>0.58866108284922358</v>
      </c>
    </row>
    <row r="502" spans="1:5" x14ac:dyDescent="0.25">
      <c r="A502" s="1">
        <v>-0.38</v>
      </c>
      <c r="B502" s="1">
        <v>4.3909999999999998E-5</v>
      </c>
      <c r="C502" s="1">
        <f t="shared" si="14"/>
        <v>0.62119942677023321</v>
      </c>
      <c r="D502" s="1">
        <v>3.9020000000000002E-5</v>
      </c>
      <c r="E502" s="1">
        <f t="shared" si="15"/>
        <v>0.55202007817295606</v>
      </c>
    </row>
    <row r="503" spans="1:5" x14ac:dyDescent="0.25">
      <c r="A503" s="1">
        <v>-0.38500000000000001</v>
      </c>
      <c r="B503" s="1">
        <v>4.1149999999999997E-5</v>
      </c>
      <c r="C503" s="1">
        <f t="shared" si="14"/>
        <v>0.58215341406502163</v>
      </c>
      <c r="D503" s="1">
        <v>3.6569999999999997E-5</v>
      </c>
      <c r="E503" s="1">
        <f t="shared" si="15"/>
        <v>0.51735966834405445</v>
      </c>
    </row>
    <row r="504" spans="1:5" x14ac:dyDescent="0.25">
      <c r="A504" s="1">
        <v>-0.39</v>
      </c>
      <c r="B504" s="1">
        <v>3.8529999999999999E-5</v>
      </c>
      <c r="C504" s="1">
        <f t="shared" si="14"/>
        <v>0.54508799620717574</v>
      </c>
      <c r="D504" s="1">
        <v>3.4220000000000001E-5</v>
      </c>
      <c r="E504" s="1">
        <f t="shared" si="15"/>
        <v>0.4841139691204141</v>
      </c>
    </row>
    <row r="505" spans="1:5" x14ac:dyDescent="0.25">
      <c r="A505" s="1">
        <v>-0.39500000000000002</v>
      </c>
      <c r="B505" s="1">
        <v>3.6050000000000002E-5</v>
      </c>
      <c r="C505" s="1">
        <f t="shared" si="14"/>
        <v>0.51000317319669575</v>
      </c>
      <c r="D505" s="1">
        <v>3.2030000000000003E-5</v>
      </c>
      <c r="E505" s="1">
        <f t="shared" si="15"/>
        <v>0.45313180686519183</v>
      </c>
    </row>
    <row r="506" spans="1:5" x14ac:dyDescent="0.25">
      <c r="A506" s="1">
        <v>-0.4</v>
      </c>
      <c r="B506" s="1">
        <v>3.3739999999999999E-5</v>
      </c>
      <c r="C506" s="1">
        <f t="shared" si="14"/>
        <v>0.47732335821515987</v>
      </c>
      <c r="D506" s="1">
        <v>2.9940000000000001E-5</v>
      </c>
      <c r="E506" s="1">
        <f t="shared" si="15"/>
        <v>0.42356435521523078</v>
      </c>
    </row>
    <row r="507" spans="1:5" x14ac:dyDescent="0.25">
      <c r="A507" s="1">
        <v>-0.40500000000000003</v>
      </c>
      <c r="B507" s="1">
        <v>3.1520000000000003E-5</v>
      </c>
      <c r="C507" s="1">
        <f t="shared" si="14"/>
        <v>0.44591678277835928</v>
      </c>
      <c r="D507" s="1">
        <v>2.7949999999999998E-5</v>
      </c>
      <c r="E507" s="1">
        <f t="shared" si="15"/>
        <v>0.39541161417053106</v>
      </c>
    </row>
    <row r="508" spans="1:5" x14ac:dyDescent="0.25">
      <c r="A508" s="1">
        <v>-0.41</v>
      </c>
      <c r="B508" s="1">
        <v>2.9430000000000001E-5</v>
      </c>
      <c r="C508" s="1">
        <f t="shared" si="14"/>
        <v>0.41634933112839823</v>
      </c>
      <c r="D508" s="1">
        <v>2.6100000000000001E-5</v>
      </c>
      <c r="E508" s="1">
        <f t="shared" si="15"/>
        <v>0.36923946797319718</v>
      </c>
    </row>
    <row r="509" spans="1:5" x14ac:dyDescent="0.25">
      <c r="A509" s="1">
        <v>-0.41499999999999998</v>
      </c>
      <c r="B509" s="1">
        <v>2.745E-5</v>
      </c>
      <c r="C509" s="1">
        <f t="shared" si="14"/>
        <v>0.38833806114422459</v>
      </c>
      <c r="D509" s="1">
        <v>2.4309999999999999E-5</v>
      </c>
      <c r="E509" s="1">
        <f t="shared" si="15"/>
        <v>0.34391614813902005</v>
      </c>
    </row>
    <row r="510" spans="1:5" x14ac:dyDescent="0.25">
      <c r="A510" s="1">
        <v>-0.42</v>
      </c>
      <c r="B510" s="1">
        <v>2.5559999999999999E-5</v>
      </c>
      <c r="C510" s="1">
        <f t="shared" si="14"/>
        <v>0.36160003070478619</v>
      </c>
      <c r="D510" s="1">
        <v>2.2650000000000002E-5</v>
      </c>
      <c r="E510" s="1">
        <f t="shared" si="15"/>
        <v>0.32043195209168263</v>
      </c>
    </row>
    <row r="511" spans="1:5" x14ac:dyDescent="0.25">
      <c r="A511" s="1">
        <v>-0.42499999999999999</v>
      </c>
      <c r="B511" s="1">
        <v>2.3799999999999999E-5</v>
      </c>
      <c r="C511" s="1">
        <f t="shared" si="14"/>
        <v>0.33670112405218744</v>
      </c>
      <c r="D511" s="1">
        <v>2.107E-5</v>
      </c>
      <c r="E511" s="1">
        <f t="shared" si="15"/>
        <v>0.29807952452855419</v>
      </c>
    </row>
    <row r="512" spans="1:5" x14ac:dyDescent="0.25">
      <c r="A512" s="1">
        <v>-0.43</v>
      </c>
      <c r="B512" s="1">
        <v>2.2120000000000002E-5</v>
      </c>
      <c r="C512" s="1">
        <f t="shared" si="14"/>
        <v>0.31293398588379778</v>
      </c>
      <c r="D512" s="1">
        <v>1.9599999999999999E-5</v>
      </c>
      <c r="E512" s="1">
        <f t="shared" si="15"/>
        <v>0.27728327863121321</v>
      </c>
    </row>
    <row r="513" spans="1:5" x14ac:dyDescent="0.25">
      <c r="A513" s="1">
        <v>-0.435</v>
      </c>
      <c r="B513" s="1">
        <v>2.054E-5</v>
      </c>
      <c r="C513" s="1">
        <f t="shared" si="14"/>
        <v>0.29058155832066934</v>
      </c>
      <c r="D513" s="1">
        <v>1.8219999999999998E-5</v>
      </c>
      <c r="E513" s="1">
        <f t="shared" si="15"/>
        <v>0.25776027227860737</v>
      </c>
    </row>
    <row r="514" spans="1:5" x14ac:dyDescent="0.25">
      <c r="A514" s="1">
        <v>-0.44</v>
      </c>
      <c r="B514" s="1">
        <v>1.9069999999999999E-5</v>
      </c>
      <c r="C514" s="1">
        <f t="shared" si="14"/>
        <v>0.26978531242332837</v>
      </c>
      <c r="D514" s="1">
        <v>1.6900000000000001E-5</v>
      </c>
      <c r="E514" s="1">
        <f t="shared" si="15"/>
        <v>0.23908609228915836</v>
      </c>
    </row>
    <row r="515" spans="1:5" x14ac:dyDescent="0.25">
      <c r="A515" s="1">
        <v>-0.44500000000000001</v>
      </c>
      <c r="B515" s="1">
        <v>1.766E-5</v>
      </c>
      <c r="C515" s="1">
        <f t="shared" si="14"/>
        <v>0.24983789288914413</v>
      </c>
      <c r="D515" s="1">
        <v>1.5639999999999999E-5</v>
      </c>
      <c r="E515" s="1">
        <f t="shared" si="15"/>
        <v>0.22126073866286602</v>
      </c>
    </row>
    <row r="516" spans="1:5" x14ac:dyDescent="0.25">
      <c r="A516" s="1">
        <v>-0.45</v>
      </c>
      <c r="B516" s="1">
        <v>1.6339999999999999E-5</v>
      </c>
      <c r="C516" s="1">
        <f t="shared" si="14"/>
        <v>0.23116371289969509</v>
      </c>
      <c r="D516" s="1">
        <v>1.447E-5</v>
      </c>
      <c r="E516" s="1">
        <f t="shared" si="15"/>
        <v>0.20470862458130892</v>
      </c>
    </row>
    <row r="517" spans="1:5" x14ac:dyDescent="0.25">
      <c r="A517" s="1">
        <v>-0.45500000000000002</v>
      </c>
      <c r="B517" s="1">
        <v>1.5109999999999999E-5</v>
      </c>
      <c r="C517" s="1">
        <f t="shared" si="14"/>
        <v>0.21376277245498121</v>
      </c>
      <c r="D517" s="1">
        <v>1.3370000000000001E-5</v>
      </c>
      <c r="E517" s="1">
        <f t="shared" si="15"/>
        <v>0.18914680792343472</v>
      </c>
    </row>
    <row r="518" spans="1:5" x14ac:dyDescent="0.25">
      <c r="A518" s="1">
        <v>-0.46</v>
      </c>
      <c r="B518" s="1">
        <v>1.393E-5</v>
      </c>
      <c r="C518" s="1">
        <f t="shared" si="14"/>
        <v>0.19706918731289796</v>
      </c>
      <c r="D518" s="1">
        <v>1.2320000000000001E-5</v>
      </c>
      <c r="E518" s="1">
        <f t="shared" si="15"/>
        <v>0.17429234656819118</v>
      </c>
    </row>
    <row r="519" spans="1:5" x14ac:dyDescent="0.25">
      <c r="A519" s="1">
        <v>-0.46500000000000002</v>
      </c>
      <c r="B519" s="1">
        <v>1.2819999999999999E-5</v>
      </c>
      <c r="C519" s="1">
        <f t="shared" ref="C519:C582" si="16">B519*$A$1/$B$1</f>
        <v>0.18136589959449761</v>
      </c>
      <c r="D519" s="1">
        <v>1.133E-5</v>
      </c>
      <c r="E519" s="1">
        <f t="shared" ref="E519:E582" si="17">D519*$A$1/$B$1</f>
        <v>0.16028671157610436</v>
      </c>
    </row>
    <row r="520" spans="1:5" x14ac:dyDescent="0.25">
      <c r="A520" s="1">
        <v>-0.47</v>
      </c>
      <c r="B520" s="1">
        <v>1.1770000000000001E-5</v>
      </c>
      <c r="C520" s="1">
        <f t="shared" si="16"/>
        <v>0.16651143823925407</v>
      </c>
      <c r="D520" s="1">
        <v>1.04E-5</v>
      </c>
      <c r="E520" s="1">
        <f t="shared" si="17"/>
        <v>0.14712990294717435</v>
      </c>
    </row>
    <row r="521" spans="1:5" x14ac:dyDescent="0.25">
      <c r="A521" s="1">
        <v>-0.47499999999999998</v>
      </c>
      <c r="B521" s="1">
        <v>1.077E-5</v>
      </c>
      <c r="C521" s="1">
        <f t="shared" si="16"/>
        <v>0.15236433218664114</v>
      </c>
      <c r="D521" s="1">
        <v>9.5210000000000008E-6</v>
      </c>
      <c r="E521" s="1">
        <f t="shared" si="17"/>
        <v>0.13469459672692763</v>
      </c>
    </row>
    <row r="522" spans="1:5" x14ac:dyDescent="0.25">
      <c r="A522" s="1">
        <v>-0.48</v>
      </c>
      <c r="B522" s="1">
        <v>9.8330000000000006E-6</v>
      </c>
      <c r="C522" s="1">
        <f t="shared" si="16"/>
        <v>0.13910849381534282</v>
      </c>
      <c r="D522" s="1">
        <v>8.6910000000000003E-6</v>
      </c>
      <c r="E522" s="1">
        <f t="shared" si="17"/>
        <v>0.12295249870325889</v>
      </c>
    </row>
    <row r="523" spans="1:5" x14ac:dyDescent="0.25">
      <c r="A523" s="1">
        <v>-0.48499999999999999</v>
      </c>
      <c r="B523" s="1">
        <v>8.952E-6</v>
      </c>
      <c r="C523" s="1">
        <f t="shared" si="16"/>
        <v>0.12664489338299084</v>
      </c>
      <c r="D523" s="1">
        <v>7.892E-6</v>
      </c>
      <c r="E523" s="1">
        <f t="shared" si="17"/>
        <v>0.11164896096722116</v>
      </c>
    </row>
    <row r="524" spans="1:5" x14ac:dyDescent="0.25">
      <c r="A524" s="1">
        <v>-0.49</v>
      </c>
      <c r="B524" s="1">
        <v>8.1079999999999993E-6</v>
      </c>
      <c r="C524" s="1">
        <f t="shared" si="16"/>
        <v>0.11470473587458553</v>
      </c>
      <c r="D524" s="1">
        <v>7.1439999999999997E-6</v>
      </c>
      <c r="E524" s="1">
        <f t="shared" si="17"/>
        <v>0.10106692563986668</v>
      </c>
    </row>
    <row r="525" spans="1:5" x14ac:dyDescent="0.25">
      <c r="A525" s="1">
        <v>-0.495</v>
      </c>
      <c r="B525" s="1">
        <v>7.2869999999999999E-6</v>
      </c>
      <c r="C525" s="1">
        <f t="shared" si="16"/>
        <v>0.10308996180539035</v>
      </c>
      <c r="D525" s="1">
        <v>6.443E-6</v>
      </c>
      <c r="E525" s="1">
        <f t="shared" si="17"/>
        <v>9.1149804296985035E-2</v>
      </c>
    </row>
    <row r="526" spans="1:5" x14ac:dyDescent="0.25">
      <c r="A526" s="1">
        <v>-0.50009999999999999</v>
      </c>
      <c r="B526" s="1">
        <v>6.5400000000000001E-6</v>
      </c>
      <c r="C526" s="1">
        <f t="shared" si="16"/>
        <v>9.2522073584088482E-2</v>
      </c>
      <c r="D526" s="1">
        <v>5.7799999999999997E-6</v>
      </c>
      <c r="E526" s="1">
        <f t="shared" si="17"/>
        <v>8.1770272984102665E-2</v>
      </c>
    </row>
    <row r="527" spans="1:5" x14ac:dyDescent="0.25">
      <c r="A527" s="1">
        <v>-0.505</v>
      </c>
      <c r="B527" s="1">
        <v>5.8379999999999998E-6</v>
      </c>
      <c r="C527" s="1">
        <f t="shared" si="16"/>
        <v>8.2590805135154211E-2</v>
      </c>
      <c r="D527" s="1">
        <v>5.1580000000000004E-6</v>
      </c>
      <c r="E527" s="1">
        <f t="shared" si="17"/>
        <v>7.2970773019377433E-2</v>
      </c>
    </row>
    <row r="528" spans="1:5" x14ac:dyDescent="0.25">
      <c r="A528" s="1">
        <v>-0.51</v>
      </c>
      <c r="B528" s="1">
        <v>5.1610000000000002E-6</v>
      </c>
      <c r="C528" s="1">
        <f t="shared" si="16"/>
        <v>7.3013214337535284E-2</v>
      </c>
      <c r="D528" s="1">
        <v>4.5539999999999999E-6</v>
      </c>
      <c r="E528" s="1">
        <f t="shared" si="17"/>
        <v>6.4425920963599226E-2</v>
      </c>
    </row>
    <row r="529" spans="1:5" x14ac:dyDescent="0.25">
      <c r="A529" s="1">
        <v>-0.51500000000000001</v>
      </c>
      <c r="B529" s="1">
        <v>4.5229999999999997E-6</v>
      </c>
      <c r="C529" s="1">
        <f t="shared" si="16"/>
        <v>6.3987360675968233E-2</v>
      </c>
      <c r="D529" s="1">
        <v>3.9999999999999998E-6</v>
      </c>
      <c r="E529" s="1">
        <f t="shared" si="17"/>
        <v>5.6588424210451675E-2</v>
      </c>
    </row>
    <row r="530" spans="1:5" x14ac:dyDescent="0.25">
      <c r="A530" s="1">
        <v>-0.52</v>
      </c>
      <c r="B530" s="1">
        <v>3.9199999999999997E-6</v>
      </c>
      <c r="C530" s="1">
        <f t="shared" si="16"/>
        <v>5.5456655726242643E-2</v>
      </c>
      <c r="D530" s="1">
        <v>3.4620000000000001E-6</v>
      </c>
      <c r="E530" s="1">
        <f t="shared" si="17"/>
        <v>4.897728115414593E-2</v>
      </c>
    </row>
    <row r="531" spans="1:5" x14ac:dyDescent="0.25">
      <c r="A531" s="1">
        <v>-0.52500000000000002</v>
      </c>
      <c r="B531" s="1">
        <v>3.3349999999999998E-6</v>
      </c>
      <c r="C531" s="1">
        <f t="shared" si="16"/>
        <v>4.7180598685464079E-2</v>
      </c>
      <c r="D531" s="1">
        <v>2.96E-6</v>
      </c>
      <c r="E531" s="1">
        <f t="shared" si="17"/>
        <v>4.1875433915734242E-2</v>
      </c>
    </row>
    <row r="532" spans="1:5" x14ac:dyDescent="0.25">
      <c r="A532" s="1">
        <v>-0.53</v>
      </c>
      <c r="B532" s="1">
        <v>2.7920000000000001E-6</v>
      </c>
      <c r="C532" s="1">
        <f t="shared" si="16"/>
        <v>3.9498720098895275E-2</v>
      </c>
      <c r="D532" s="1">
        <v>2.481E-6</v>
      </c>
      <c r="E532" s="1">
        <f t="shared" si="17"/>
        <v>3.5098970116532652E-2</v>
      </c>
    </row>
    <row r="533" spans="1:5" x14ac:dyDescent="0.25">
      <c r="A533" s="1">
        <v>-0.53500000000000003</v>
      </c>
      <c r="B533" s="1">
        <v>2.2639999999999998E-6</v>
      </c>
      <c r="C533" s="1">
        <f t="shared" si="16"/>
        <v>3.2029048103115645E-2</v>
      </c>
      <c r="D533" s="1">
        <v>2.029E-6</v>
      </c>
      <c r="E533" s="1">
        <f t="shared" si="17"/>
        <v>2.8704478180751614E-2</v>
      </c>
    </row>
    <row r="534" spans="1:5" x14ac:dyDescent="0.25">
      <c r="A534" s="1">
        <v>-0.54</v>
      </c>
      <c r="B534" s="1">
        <v>1.781E-6</v>
      </c>
      <c r="C534" s="1">
        <f t="shared" si="16"/>
        <v>2.5195995879703607E-2</v>
      </c>
      <c r="D534" s="1">
        <v>1.598E-6</v>
      </c>
      <c r="E534" s="1">
        <f t="shared" si="17"/>
        <v>2.2607075472075445E-2</v>
      </c>
    </row>
    <row r="535" spans="1:5" x14ac:dyDescent="0.25">
      <c r="A535" s="1">
        <v>-0.54500000000000004</v>
      </c>
      <c r="B535" s="1">
        <v>1.325E-6</v>
      </c>
      <c r="C535" s="1">
        <f t="shared" si="16"/>
        <v>1.8744915519712118E-2</v>
      </c>
      <c r="D535" s="1">
        <v>1.19E-6</v>
      </c>
      <c r="E535" s="1">
        <f t="shared" si="17"/>
        <v>1.6835056202609375E-2</v>
      </c>
    </row>
    <row r="536" spans="1:5" x14ac:dyDescent="0.25">
      <c r="A536" s="1">
        <v>-0.55000000000000004</v>
      </c>
      <c r="B536" s="1">
        <v>8.9319999999999998E-7</v>
      </c>
      <c r="C536" s="1">
        <f t="shared" si="16"/>
        <v>1.2636195126193859E-2</v>
      </c>
      <c r="D536" s="1">
        <v>8.1569999999999998E-7</v>
      </c>
      <c r="E536" s="1">
        <f t="shared" si="17"/>
        <v>1.1539794407116357E-2</v>
      </c>
    </row>
    <row r="537" spans="1:5" x14ac:dyDescent="0.25">
      <c r="A537" s="1">
        <v>-0.55500000000000005</v>
      </c>
      <c r="B537" s="1">
        <v>4.7440000000000001E-7</v>
      </c>
      <c r="C537" s="1">
        <f t="shared" si="16"/>
        <v>6.7113871113595692E-3</v>
      </c>
      <c r="D537" s="1">
        <v>4.5089999999999999E-7</v>
      </c>
      <c r="E537" s="1">
        <f t="shared" si="17"/>
        <v>6.378930119123165E-3</v>
      </c>
    </row>
    <row r="538" spans="1:5" x14ac:dyDescent="0.25">
      <c r="A538" s="1">
        <v>-0.56000000000000005</v>
      </c>
      <c r="B538" s="1">
        <v>8.4950000000000003E-8</v>
      </c>
      <c r="C538" s="1">
        <f t="shared" si="16"/>
        <v>1.2017966591694675E-3</v>
      </c>
      <c r="D538" s="1">
        <v>1.0930000000000001E-7</v>
      </c>
      <c r="E538" s="1">
        <f t="shared" si="17"/>
        <v>1.5462786915505921E-3</v>
      </c>
    </row>
    <row r="539" spans="1:5" x14ac:dyDescent="0.25">
      <c r="A539" s="1">
        <v>-0.56510000000000005</v>
      </c>
      <c r="B539" s="1">
        <v>-2.9550000000000002E-7</v>
      </c>
      <c r="C539" s="1">
        <f t="shared" si="16"/>
        <v>-4.1804698385471181E-3</v>
      </c>
      <c r="D539" s="1">
        <v>-2.0919999999999999E-7</v>
      </c>
      <c r="E539" s="1">
        <f t="shared" si="17"/>
        <v>-2.9595745862066223E-3</v>
      </c>
    </row>
    <row r="540" spans="1:5" x14ac:dyDescent="0.25">
      <c r="A540" s="1">
        <v>-0.56999999999999995</v>
      </c>
      <c r="B540" s="1">
        <v>-6.4190000000000005E-7</v>
      </c>
      <c r="C540" s="1">
        <f t="shared" si="16"/>
        <v>-9.0810273751722338E-3</v>
      </c>
      <c r="D540" s="1">
        <v>-5.1740000000000001E-7</v>
      </c>
      <c r="E540" s="1">
        <f t="shared" si="17"/>
        <v>-7.3197126716219238E-3</v>
      </c>
    </row>
    <row r="541" spans="1:5" x14ac:dyDescent="0.25">
      <c r="A541" s="1">
        <v>-0.57499999999999996</v>
      </c>
      <c r="B541" s="1">
        <v>-9.7769999999999997E-7</v>
      </c>
      <c r="C541" s="1">
        <f t="shared" si="16"/>
        <v>-1.3831625587639651E-2</v>
      </c>
      <c r="D541" s="1">
        <v>-7.9309999999999997E-7</v>
      </c>
      <c r="E541" s="1">
        <f t="shared" si="17"/>
        <v>-1.1220069810327304E-2</v>
      </c>
    </row>
    <row r="542" spans="1:5" x14ac:dyDescent="0.25">
      <c r="A542" s="1">
        <v>-0.58009999999999995</v>
      </c>
      <c r="B542" s="1">
        <v>-1.26E-6</v>
      </c>
      <c r="C542" s="1">
        <f t="shared" si="16"/>
        <v>-1.7825353626292277E-2</v>
      </c>
      <c r="D542" s="1">
        <v>-1.068E-6</v>
      </c>
      <c r="E542" s="1">
        <f t="shared" si="17"/>
        <v>-1.5109109264190596E-2</v>
      </c>
    </row>
    <row r="543" spans="1:5" x14ac:dyDescent="0.25">
      <c r="A543" s="1">
        <v>-0.58499999999999996</v>
      </c>
      <c r="B543" s="1">
        <v>-1.562E-6</v>
      </c>
      <c r="C543" s="1">
        <f t="shared" si="16"/>
        <v>-2.2097779654181381E-2</v>
      </c>
      <c r="D543" s="1">
        <v>-1.333E-6</v>
      </c>
      <c r="E543" s="1">
        <f t="shared" si="17"/>
        <v>-1.8858092368133021E-2</v>
      </c>
    </row>
    <row r="544" spans="1:5" x14ac:dyDescent="0.25">
      <c r="A544" s="1">
        <v>-0.59</v>
      </c>
      <c r="B544" s="1">
        <v>-1.8560000000000001E-6</v>
      </c>
      <c r="C544" s="1">
        <f t="shared" si="16"/>
        <v>-2.6257028833649578E-2</v>
      </c>
      <c r="D544" s="1">
        <v>-1.5829999999999999E-6</v>
      </c>
      <c r="E544" s="1">
        <f t="shared" si="17"/>
        <v>-2.2394868881286251E-2</v>
      </c>
    </row>
    <row r="545" spans="1:5" x14ac:dyDescent="0.25">
      <c r="A545" s="1">
        <v>-0.59509999999999996</v>
      </c>
      <c r="B545" s="1">
        <v>-2.1330000000000002E-6</v>
      </c>
      <c r="C545" s="1">
        <f t="shared" si="16"/>
        <v>-3.017577721022336E-2</v>
      </c>
      <c r="D545" s="1">
        <v>-1.8109999999999999E-6</v>
      </c>
      <c r="E545" s="1">
        <f t="shared" si="17"/>
        <v>-2.5620409061281994E-2</v>
      </c>
    </row>
    <row r="546" spans="1:5" x14ac:dyDescent="0.25">
      <c r="A546" s="1">
        <v>-0.6</v>
      </c>
      <c r="B546" s="1">
        <v>-2.3910000000000001E-6</v>
      </c>
      <c r="C546" s="1">
        <f t="shared" si="16"/>
        <v>-3.382573057179749E-2</v>
      </c>
      <c r="D546" s="1">
        <v>-2.0379999999999998E-6</v>
      </c>
      <c r="E546" s="1">
        <f t="shared" si="17"/>
        <v>-2.8831802135225126E-2</v>
      </c>
    </row>
    <row r="547" spans="1:5" x14ac:dyDescent="0.25">
      <c r="A547" s="1">
        <v>-0.60509999999999997</v>
      </c>
      <c r="B547" s="1">
        <v>-2.6170000000000001E-6</v>
      </c>
      <c r="C547" s="1">
        <f t="shared" si="16"/>
        <v>-3.7022976539688009E-2</v>
      </c>
      <c r="D547" s="1">
        <v>-2.2409999999999998E-6</v>
      </c>
      <c r="E547" s="1">
        <f t="shared" si="17"/>
        <v>-3.1703664663905548E-2</v>
      </c>
    </row>
    <row r="548" spans="1:5" x14ac:dyDescent="0.25">
      <c r="A548" s="1">
        <v>-0.61009999999999998</v>
      </c>
      <c r="B548" s="1">
        <v>-2.852E-6</v>
      </c>
      <c r="C548" s="1">
        <f t="shared" si="16"/>
        <v>-4.034754646205204E-2</v>
      </c>
      <c r="D548" s="1">
        <v>-2.4499999999999998E-6</v>
      </c>
      <c r="E548" s="1">
        <f t="shared" si="17"/>
        <v>-3.4660409828901652E-2</v>
      </c>
    </row>
    <row r="549" spans="1:5" x14ac:dyDescent="0.25">
      <c r="A549" s="1">
        <v>-0.61499999999999999</v>
      </c>
      <c r="B549" s="1">
        <v>-3.0819999999999999E-6</v>
      </c>
      <c r="C549" s="1">
        <f t="shared" si="16"/>
        <v>-4.3601380854153014E-2</v>
      </c>
      <c r="D549" s="1">
        <v>-2.6410000000000002E-6</v>
      </c>
      <c r="E549" s="1">
        <f t="shared" si="17"/>
        <v>-3.7362507084950723E-2</v>
      </c>
    </row>
    <row r="550" spans="1:5" x14ac:dyDescent="0.25">
      <c r="A550" s="1">
        <v>-0.62009999999999998</v>
      </c>
      <c r="B550" s="1">
        <v>-3.2949999999999998E-6</v>
      </c>
      <c r="C550" s="1">
        <f t="shared" si="16"/>
        <v>-4.6614714443359566E-2</v>
      </c>
      <c r="D550" s="1">
        <v>-2.818E-6</v>
      </c>
      <c r="E550" s="1">
        <f t="shared" si="17"/>
        <v>-3.9866544856263203E-2</v>
      </c>
    </row>
    <row r="551" spans="1:5" x14ac:dyDescent="0.25">
      <c r="A551" s="1">
        <v>-0.62509999999999999</v>
      </c>
      <c r="B551" s="1">
        <v>-3.5030000000000002E-6</v>
      </c>
      <c r="C551" s="1">
        <f t="shared" si="16"/>
        <v>-4.9557312502303053E-2</v>
      </c>
      <c r="D551" s="1">
        <v>-2.9840000000000001E-6</v>
      </c>
      <c r="E551" s="1">
        <f t="shared" si="17"/>
        <v>-4.221496446099695E-2</v>
      </c>
    </row>
    <row r="552" spans="1:5" x14ac:dyDescent="0.25">
      <c r="A552" s="1">
        <v>-0.63009999999999999</v>
      </c>
      <c r="B552" s="1">
        <v>-3.6739999999999999E-6</v>
      </c>
      <c r="C552" s="1">
        <f t="shared" si="16"/>
        <v>-5.1976467637299857E-2</v>
      </c>
      <c r="D552" s="1">
        <v>-3.1420000000000002E-6</v>
      </c>
      <c r="E552" s="1">
        <f t="shared" si="17"/>
        <v>-4.4450207217309794E-2</v>
      </c>
    </row>
    <row r="553" spans="1:5" x14ac:dyDescent="0.25">
      <c r="A553" s="1">
        <v>-0.6351</v>
      </c>
      <c r="B553" s="1">
        <v>-3.7960000000000002E-6</v>
      </c>
      <c r="C553" s="1">
        <f t="shared" si="16"/>
        <v>-5.3702414575718643E-2</v>
      </c>
      <c r="D553" s="1">
        <v>-3.2969999999999999E-6</v>
      </c>
      <c r="E553" s="1">
        <f t="shared" si="17"/>
        <v>-4.6643008655464793E-2</v>
      </c>
    </row>
    <row r="554" spans="1:5" x14ac:dyDescent="0.25">
      <c r="A554" s="1">
        <v>-0.6401</v>
      </c>
      <c r="B554" s="1">
        <v>-3.9349999999999996E-6</v>
      </c>
      <c r="C554" s="1">
        <f t="shared" si="16"/>
        <v>-5.5668862317031824E-2</v>
      </c>
      <c r="D554" s="1">
        <v>-3.444E-6</v>
      </c>
      <c r="E554" s="1">
        <f t="shared" si="17"/>
        <v>-4.872263324519889E-2</v>
      </c>
    </row>
    <row r="555" spans="1:5" x14ac:dyDescent="0.25">
      <c r="A555" s="1">
        <v>-0.64510000000000001</v>
      </c>
      <c r="B555" s="1">
        <v>-4.1150000000000004E-6</v>
      </c>
      <c r="C555" s="1">
        <f t="shared" si="16"/>
        <v>-5.8215341406502169E-2</v>
      </c>
      <c r="D555" s="1">
        <v>-3.596E-6</v>
      </c>
      <c r="E555" s="1">
        <f t="shared" si="17"/>
        <v>-5.0872993365196052E-2</v>
      </c>
    </row>
    <row r="556" spans="1:5" x14ac:dyDescent="0.25">
      <c r="A556" s="1">
        <v>-0.65010000000000001</v>
      </c>
      <c r="B556" s="1">
        <v>-4.3019999999999996E-6</v>
      </c>
      <c r="C556" s="1">
        <f t="shared" si="16"/>
        <v>-6.0860850238340765E-2</v>
      </c>
      <c r="D556" s="1">
        <v>-3.72E-6</v>
      </c>
      <c r="E556" s="1">
        <f t="shared" si="17"/>
        <v>-5.2627234515720052E-2</v>
      </c>
    </row>
    <row r="557" spans="1:5" x14ac:dyDescent="0.25">
      <c r="A557" s="1">
        <v>-0.65510000000000002</v>
      </c>
      <c r="B557" s="1">
        <v>-4.4530000000000004E-6</v>
      </c>
      <c r="C557" s="1">
        <f t="shared" si="16"/>
        <v>-6.2997063252285337E-2</v>
      </c>
      <c r="D557" s="1">
        <v>-3.8589999999999998E-6</v>
      </c>
      <c r="E557" s="1">
        <f t="shared" si="17"/>
        <v>-5.4593682257033253E-2</v>
      </c>
    </row>
    <row r="558" spans="1:5" x14ac:dyDescent="0.25">
      <c r="A558" s="1">
        <v>-0.66010000000000002</v>
      </c>
      <c r="B558" s="1">
        <v>-4.6199999999999998E-6</v>
      </c>
      <c r="C558" s="1">
        <f t="shared" si="16"/>
        <v>-6.535962996307168E-2</v>
      </c>
      <c r="D558" s="1">
        <v>-4.0060000000000003E-6</v>
      </c>
      <c r="E558" s="1">
        <f t="shared" si="17"/>
        <v>-5.667330684676735E-2</v>
      </c>
    </row>
    <row r="559" spans="1:5" x14ac:dyDescent="0.25">
      <c r="A559" s="1">
        <v>-0.66500000000000004</v>
      </c>
      <c r="B559" s="1">
        <v>-4.7829999999999998E-6</v>
      </c>
      <c r="C559" s="1">
        <f t="shared" si="16"/>
        <v>-6.7665608249647582E-2</v>
      </c>
      <c r="D559" s="1">
        <v>-4.1160000000000001E-6</v>
      </c>
      <c r="E559" s="1">
        <f t="shared" si="17"/>
        <v>-5.8229488512554772E-2</v>
      </c>
    </row>
    <row r="560" spans="1:5" x14ac:dyDescent="0.25">
      <c r="A560" s="1">
        <v>-0.67010000000000003</v>
      </c>
      <c r="B560" s="1">
        <v>-4.899E-6</v>
      </c>
      <c r="C560" s="1">
        <f t="shared" si="16"/>
        <v>-6.9306672551750687E-2</v>
      </c>
      <c r="D560" s="1">
        <v>-4.2289999999999997E-6</v>
      </c>
      <c r="E560" s="1">
        <f t="shared" si="17"/>
        <v>-5.9828111496500025E-2</v>
      </c>
    </row>
    <row r="561" spans="1:5" x14ac:dyDescent="0.25">
      <c r="A561" s="1">
        <v>-0.67510000000000003</v>
      </c>
      <c r="B561" s="1">
        <v>-5.0509999999999996E-6</v>
      </c>
      <c r="C561" s="1">
        <f t="shared" si="16"/>
        <v>-7.1457032671747855E-2</v>
      </c>
      <c r="D561" s="1">
        <v>-4.3499999999999999E-6</v>
      </c>
      <c r="E561" s="1">
        <f t="shared" si="17"/>
        <v>-6.1539911328866194E-2</v>
      </c>
    </row>
    <row r="562" spans="1:5" x14ac:dyDescent="0.25">
      <c r="A562" s="1">
        <v>-0.68010000000000004</v>
      </c>
      <c r="B562" s="1">
        <v>-5.1889999999999998E-6</v>
      </c>
      <c r="C562" s="1">
        <f t="shared" si="16"/>
        <v>-7.340933330700844E-2</v>
      </c>
      <c r="D562" s="1">
        <v>-4.4399999999999998E-6</v>
      </c>
      <c r="E562" s="1">
        <f t="shared" si="17"/>
        <v>-6.2813150873601356E-2</v>
      </c>
    </row>
    <row r="563" spans="1:5" x14ac:dyDescent="0.25">
      <c r="A563" s="1">
        <v>-0.68510000000000004</v>
      </c>
      <c r="B563" s="1">
        <v>-5.327E-6</v>
      </c>
      <c r="C563" s="1">
        <f t="shared" si="16"/>
        <v>-7.5361633942269024E-2</v>
      </c>
      <c r="D563" s="1">
        <v>-4.549E-6</v>
      </c>
      <c r="E563" s="1">
        <f t="shared" si="17"/>
        <v>-6.4355185433336168E-2</v>
      </c>
    </row>
    <row r="564" spans="1:5" x14ac:dyDescent="0.25">
      <c r="A564" s="1">
        <v>-0.69010000000000005</v>
      </c>
      <c r="B564" s="1">
        <v>-5.4360000000000001E-6</v>
      </c>
      <c r="C564" s="1">
        <f t="shared" si="16"/>
        <v>-7.6903668502003822E-2</v>
      </c>
      <c r="D564" s="1">
        <v>-4.6589999999999998E-6</v>
      </c>
      <c r="E564" s="1">
        <f t="shared" si="17"/>
        <v>-6.5911367099123583E-2</v>
      </c>
    </row>
    <row r="565" spans="1:5" x14ac:dyDescent="0.25">
      <c r="A565" s="1">
        <v>-0.69510000000000005</v>
      </c>
      <c r="B565" s="1">
        <v>-5.5979999999999996E-6</v>
      </c>
      <c r="C565" s="1">
        <f t="shared" si="16"/>
        <v>-7.9195499682527121E-2</v>
      </c>
      <c r="D565" s="1">
        <v>-4.7729999999999999E-6</v>
      </c>
      <c r="E565" s="1">
        <f t="shared" si="17"/>
        <v>-6.7524137189121453E-2</v>
      </c>
    </row>
    <row r="566" spans="1:5" x14ac:dyDescent="0.25">
      <c r="A566" s="1">
        <v>-0.70009999999999994</v>
      </c>
      <c r="B566" s="1">
        <v>-5.7270000000000004E-6</v>
      </c>
      <c r="C566" s="1">
        <f t="shared" si="16"/>
        <v>-8.1020476363314192E-2</v>
      </c>
      <c r="D566" s="1">
        <v>-4.8489999999999997E-6</v>
      </c>
      <c r="E566" s="1">
        <f t="shared" si="17"/>
        <v>-6.8599317249120037E-2</v>
      </c>
    </row>
    <row r="567" spans="1:5" x14ac:dyDescent="0.25">
      <c r="A567" s="1">
        <v>-0.70509999999999995</v>
      </c>
      <c r="B567" s="1">
        <v>-5.8749999999999997E-6</v>
      </c>
      <c r="C567" s="1">
        <f t="shared" si="16"/>
        <v>-8.3114248059100893E-2</v>
      </c>
      <c r="D567" s="1">
        <v>-4.9470000000000002E-6</v>
      </c>
      <c r="E567" s="1">
        <f t="shared" si="17"/>
        <v>-6.9985733642276116E-2</v>
      </c>
    </row>
    <row r="568" spans="1:5" x14ac:dyDescent="0.25">
      <c r="A568" s="1">
        <v>-0.71009999999999995</v>
      </c>
      <c r="B568" s="1">
        <v>-5.959E-6</v>
      </c>
      <c r="C568" s="1">
        <f t="shared" si="16"/>
        <v>-8.4302604967520386E-2</v>
      </c>
      <c r="D568" s="1">
        <v>-5.0250000000000002E-6</v>
      </c>
      <c r="E568" s="1">
        <f t="shared" si="17"/>
        <v>-7.108920791437992E-2</v>
      </c>
    </row>
    <row r="569" spans="1:5" x14ac:dyDescent="0.25">
      <c r="A569" s="1">
        <v>-0.71509999999999996</v>
      </c>
      <c r="B569" s="1">
        <v>-6.0739999999999998E-6</v>
      </c>
      <c r="C569" s="1">
        <f t="shared" si="16"/>
        <v>-8.5929522163570859E-2</v>
      </c>
      <c r="D569" s="1">
        <v>-5.1100000000000002E-6</v>
      </c>
      <c r="E569" s="1">
        <f t="shared" si="17"/>
        <v>-7.2291711928852018E-2</v>
      </c>
    </row>
    <row r="570" spans="1:5" x14ac:dyDescent="0.25">
      <c r="A570" s="1">
        <v>-0.72009999999999996</v>
      </c>
      <c r="B570" s="1">
        <v>-6.1870000000000002E-6</v>
      </c>
      <c r="C570" s="1">
        <f t="shared" si="16"/>
        <v>-8.7528145147516126E-2</v>
      </c>
      <c r="D570" s="1">
        <v>-5.2039999999999996E-6</v>
      </c>
      <c r="E570" s="1">
        <f t="shared" si="17"/>
        <v>-7.3621539897797628E-2</v>
      </c>
    </row>
    <row r="571" spans="1:5" x14ac:dyDescent="0.25">
      <c r="A571" s="1">
        <v>-0.72509999999999997</v>
      </c>
      <c r="B571" s="1">
        <v>-6.3010000000000003E-6</v>
      </c>
      <c r="C571" s="1">
        <f t="shared" si="16"/>
        <v>-8.914091523751401E-2</v>
      </c>
      <c r="D571" s="1">
        <v>-5.2839999999999997E-6</v>
      </c>
      <c r="E571" s="1">
        <f t="shared" si="17"/>
        <v>-7.4753308382006653E-2</v>
      </c>
    </row>
    <row r="572" spans="1:5" x14ac:dyDescent="0.25">
      <c r="A572" s="1">
        <v>-0.73009999999999997</v>
      </c>
      <c r="B572" s="1">
        <v>-6.4069999999999998E-6</v>
      </c>
      <c r="C572" s="1">
        <f t="shared" si="16"/>
        <v>-9.064050847909097E-2</v>
      </c>
      <c r="D572" s="1">
        <v>-5.3519999999999997E-6</v>
      </c>
      <c r="E572" s="1">
        <f t="shared" si="17"/>
        <v>-7.5715311593584342E-2</v>
      </c>
    </row>
    <row r="573" spans="1:5" x14ac:dyDescent="0.25">
      <c r="A573" s="1">
        <v>-0.73509999999999998</v>
      </c>
      <c r="B573" s="1">
        <v>-6.528E-6</v>
      </c>
      <c r="C573" s="1">
        <f t="shared" si="16"/>
        <v>-9.2352308311457132E-2</v>
      </c>
      <c r="D573" s="1">
        <v>-5.4219999999999999E-6</v>
      </c>
      <c r="E573" s="1">
        <f t="shared" si="17"/>
        <v>-7.6705609017267237E-2</v>
      </c>
    </row>
    <row r="574" spans="1:5" x14ac:dyDescent="0.25">
      <c r="A574" s="1">
        <v>-0.74</v>
      </c>
      <c r="B574" s="1">
        <v>-6.5939999999999999E-6</v>
      </c>
      <c r="C574" s="1">
        <f t="shared" si="16"/>
        <v>-9.3286017310929586E-2</v>
      </c>
      <c r="D574" s="1">
        <v>-5.4970000000000001E-6</v>
      </c>
      <c r="E574" s="1">
        <f t="shared" si="17"/>
        <v>-7.7766641971213218E-2</v>
      </c>
    </row>
    <row r="575" spans="1:5" x14ac:dyDescent="0.25">
      <c r="A575" s="1">
        <v>-0.74509999999999998</v>
      </c>
      <c r="B575" s="1">
        <v>-6.6850000000000004E-6</v>
      </c>
      <c r="C575" s="1">
        <f t="shared" si="16"/>
        <v>-9.4573403961717359E-2</v>
      </c>
      <c r="D575" s="1">
        <v>-5.5729999999999998E-6</v>
      </c>
      <c r="E575" s="1">
        <f t="shared" si="17"/>
        <v>-7.8841822031211789E-2</v>
      </c>
    </row>
    <row r="576" spans="1:5" x14ac:dyDescent="0.25">
      <c r="A576" s="1">
        <v>-0.75009999999999999</v>
      </c>
      <c r="B576" s="1">
        <v>-6.7920000000000004E-6</v>
      </c>
      <c r="C576" s="1">
        <f t="shared" si="16"/>
        <v>-9.608714430934695E-2</v>
      </c>
      <c r="D576" s="1">
        <v>-5.6470000000000003E-6</v>
      </c>
      <c r="E576" s="1">
        <f t="shared" si="17"/>
        <v>-7.9888707879105153E-2</v>
      </c>
    </row>
    <row r="577" spans="1:5" x14ac:dyDescent="0.25">
      <c r="A577" s="1">
        <v>-0.75509999999999999</v>
      </c>
      <c r="B577" s="1">
        <v>-6.9149999999999999E-6</v>
      </c>
      <c r="C577" s="1">
        <f t="shared" si="16"/>
        <v>-9.7827238353818333E-2</v>
      </c>
      <c r="D577" s="1">
        <v>-5.7069999999999997E-6</v>
      </c>
      <c r="E577" s="1">
        <f t="shared" si="17"/>
        <v>-8.0737534242261919E-2</v>
      </c>
    </row>
    <row r="578" spans="1:5" x14ac:dyDescent="0.25">
      <c r="A578" s="1">
        <v>-0.7601</v>
      </c>
      <c r="B578" s="1">
        <v>-7.0809999999999996E-6</v>
      </c>
      <c r="C578" s="1">
        <f t="shared" si="16"/>
        <v>-0.10017565795855207</v>
      </c>
      <c r="D578" s="1">
        <v>-5.7960000000000001E-6</v>
      </c>
      <c r="E578" s="1">
        <f t="shared" si="17"/>
        <v>-8.199662668094447E-2</v>
      </c>
    </row>
    <row r="579" spans="1:5" x14ac:dyDescent="0.25">
      <c r="A579" s="1">
        <v>-0.7651</v>
      </c>
      <c r="B579" s="1">
        <v>-7.1489999999999997E-6</v>
      </c>
      <c r="C579" s="1">
        <f t="shared" si="16"/>
        <v>-0.10113766117012976</v>
      </c>
      <c r="D579" s="1">
        <v>-5.8189999999999997E-6</v>
      </c>
      <c r="E579" s="1">
        <f t="shared" si="17"/>
        <v>-8.2322010120154568E-2</v>
      </c>
    </row>
    <row r="580" spans="1:5" x14ac:dyDescent="0.25">
      <c r="A580" s="1">
        <v>-0.77010000000000001</v>
      </c>
      <c r="B580" s="1">
        <v>-7.1879999999999996E-6</v>
      </c>
      <c r="C580" s="1">
        <f t="shared" si="16"/>
        <v>-0.10168939830618166</v>
      </c>
      <c r="D580" s="1">
        <v>-5.8950000000000003E-6</v>
      </c>
      <c r="E580" s="1">
        <f t="shared" si="17"/>
        <v>-8.3397190180153152E-2</v>
      </c>
    </row>
    <row r="581" spans="1:5" x14ac:dyDescent="0.25">
      <c r="A581" s="1">
        <v>-0.77510000000000001</v>
      </c>
      <c r="B581" s="1">
        <v>-7.2810000000000003E-6</v>
      </c>
      <c r="C581" s="1">
        <f t="shared" si="16"/>
        <v>-0.10300507916907466</v>
      </c>
      <c r="D581" s="1">
        <v>-5.9569999999999999E-6</v>
      </c>
      <c r="E581" s="1">
        <f t="shared" si="17"/>
        <v>-8.4274310755415152E-2</v>
      </c>
    </row>
    <row r="582" spans="1:5" x14ac:dyDescent="0.25">
      <c r="A582" s="1">
        <v>-0.78010000000000002</v>
      </c>
      <c r="B582" s="1">
        <v>-7.3479999999999998E-6</v>
      </c>
      <c r="C582" s="1">
        <f t="shared" si="16"/>
        <v>-0.10395293527459971</v>
      </c>
      <c r="D582" s="1">
        <v>-6.0190000000000003E-6</v>
      </c>
      <c r="E582" s="1">
        <f t="shared" si="17"/>
        <v>-8.5151431330677152E-2</v>
      </c>
    </row>
    <row r="583" spans="1:5" x14ac:dyDescent="0.25">
      <c r="A583" s="1">
        <v>-0.78510000000000002</v>
      </c>
      <c r="B583" s="1">
        <v>-7.435E-6</v>
      </c>
      <c r="C583" s="1">
        <f t="shared" ref="C583:C646" si="18">B583*$A$1/$B$1</f>
        <v>-0.10518373350117705</v>
      </c>
      <c r="D583" s="1">
        <v>-6.0820000000000004E-6</v>
      </c>
      <c r="E583" s="1">
        <f t="shared" ref="E583:E646" si="19">D583*$A$1/$B$1</f>
        <v>-8.6042699011991783E-2</v>
      </c>
    </row>
    <row r="584" spans="1:5" x14ac:dyDescent="0.25">
      <c r="A584" s="1">
        <v>-0.79010000000000002</v>
      </c>
      <c r="B584" s="1">
        <v>-7.4900000000000003E-6</v>
      </c>
      <c r="C584" s="1">
        <f t="shared" si="18"/>
        <v>-0.10596182433407077</v>
      </c>
      <c r="D584" s="1">
        <v>-6.144E-6</v>
      </c>
      <c r="E584" s="1">
        <f t="shared" si="19"/>
        <v>-8.6919819587253769E-2</v>
      </c>
    </row>
    <row r="585" spans="1:5" x14ac:dyDescent="0.25">
      <c r="A585" s="1">
        <v>-0.79510000000000003</v>
      </c>
      <c r="B585" s="1">
        <v>-7.6320000000000008E-6</v>
      </c>
      <c r="C585" s="1">
        <f t="shared" si="18"/>
        <v>-0.10797071339354181</v>
      </c>
      <c r="D585" s="1">
        <v>-6.2129999999999996E-6</v>
      </c>
      <c r="E585" s="1">
        <f t="shared" si="19"/>
        <v>-8.7895969904884061E-2</v>
      </c>
    </row>
    <row r="586" spans="1:5" x14ac:dyDescent="0.25">
      <c r="A586" s="1">
        <v>-0.80010000000000003</v>
      </c>
      <c r="B586" s="1">
        <v>-7.6389999999999992E-6</v>
      </c>
      <c r="C586" s="1">
        <f t="shared" si="18"/>
        <v>-0.10806974313591007</v>
      </c>
      <c r="D586" s="1">
        <v>-6.285E-6</v>
      </c>
      <c r="E586" s="1">
        <f t="shared" si="19"/>
        <v>-8.8914561540672191E-2</v>
      </c>
    </row>
    <row r="587" spans="1:5" x14ac:dyDescent="0.25">
      <c r="A587" s="1">
        <v>-0.80510000000000004</v>
      </c>
      <c r="B587" s="1">
        <v>-7.7190000000000001E-6</v>
      </c>
      <c r="C587" s="1">
        <f t="shared" si="18"/>
        <v>-0.10920151162011912</v>
      </c>
      <c r="D587" s="1">
        <v>-6.3219999999999998E-6</v>
      </c>
      <c r="E587" s="1">
        <f t="shared" si="19"/>
        <v>-8.9438004464618859E-2</v>
      </c>
    </row>
    <row r="588" spans="1:5" x14ac:dyDescent="0.25">
      <c r="A588" s="1">
        <v>-0.81010000000000004</v>
      </c>
      <c r="B588" s="1">
        <v>-7.8129999999999996E-6</v>
      </c>
      <c r="C588" s="1">
        <f t="shared" si="18"/>
        <v>-0.11053133958906472</v>
      </c>
      <c r="D588" s="1">
        <v>-6.3899999999999998E-6</v>
      </c>
      <c r="E588" s="1">
        <f t="shared" si="19"/>
        <v>-9.0400007676196548E-2</v>
      </c>
    </row>
    <row r="589" spans="1:5" x14ac:dyDescent="0.25">
      <c r="A589" s="1">
        <v>-0.81510000000000005</v>
      </c>
      <c r="B589" s="1">
        <v>-7.8820000000000001E-6</v>
      </c>
      <c r="C589" s="1">
        <f t="shared" si="18"/>
        <v>-0.11150748990669503</v>
      </c>
      <c r="D589" s="1">
        <v>-6.4450000000000001E-6</v>
      </c>
      <c r="E589" s="1">
        <f t="shared" si="19"/>
        <v>-9.1178098509090269E-2</v>
      </c>
    </row>
    <row r="590" spans="1:5" x14ac:dyDescent="0.25">
      <c r="A590" s="1">
        <v>-0.82010000000000005</v>
      </c>
      <c r="B590" s="1">
        <v>-7.9449999999999993E-6</v>
      </c>
      <c r="C590" s="1">
        <f t="shared" si="18"/>
        <v>-0.11239875758800963</v>
      </c>
      <c r="D590" s="1">
        <v>-6.5289999999999997E-6</v>
      </c>
      <c r="E590" s="1">
        <f t="shared" si="19"/>
        <v>-9.2366455417509749E-2</v>
      </c>
    </row>
    <row r="591" spans="1:5" x14ac:dyDescent="0.25">
      <c r="A591" s="1">
        <v>-0.82509999999999994</v>
      </c>
      <c r="B591" s="1">
        <v>-8.0509999999999997E-6</v>
      </c>
      <c r="C591" s="1">
        <f t="shared" si="18"/>
        <v>-0.1138983508295866</v>
      </c>
      <c r="D591" s="1">
        <v>-6.5939999999999999E-6</v>
      </c>
      <c r="E591" s="1">
        <f t="shared" si="19"/>
        <v>-9.3286017310929586E-2</v>
      </c>
    </row>
    <row r="592" spans="1:5" x14ac:dyDescent="0.25">
      <c r="A592" s="1">
        <v>-0.83009999999999995</v>
      </c>
      <c r="B592" s="1">
        <v>-8.1019999999999997E-6</v>
      </c>
      <c r="C592" s="1">
        <f t="shared" si="18"/>
        <v>-0.11461985323826987</v>
      </c>
      <c r="D592" s="1">
        <v>-6.6150000000000002E-6</v>
      </c>
      <c r="E592" s="1">
        <f t="shared" si="19"/>
        <v>-9.3583106538034463E-2</v>
      </c>
    </row>
    <row r="593" spans="1:5" x14ac:dyDescent="0.25">
      <c r="A593" s="1">
        <v>-0.83509999999999995</v>
      </c>
      <c r="B593" s="1">
        <v>-8.1920000000000005E-6</v>
      </c>
      <c r="C593" s="1">
        <f t="shared" si="18"/>
        <v>-0.11589309278300505</v>
      </c>
      <c r="D593" s="1">
        <v>-6.6939999999999998E-6</v>
      </c>
      <c r="E593" s="1">
        <f t="shared" si="19"/>
        <v>-9.4700727916190872E-2</v>
      </c>
    </row>
    <row r="594" spans="1:5" x14ac:dyDescent="0.25">
      <c r="A594" s="1">
        <v>-0.84009999999999996</v>
      </c>
      <c r="B594" s="1">
        <v>-8.2810000000000008E-6</v>
      </c>
      <c r="C594" s="1">
        <f t="shared" si="18"/>
        <v>-0.11715218522168758</v>
      </c>
      <c r="D594" s="1">
        <v>-6.7530000000000004E-6</v>
      </c>
      <c r="E594" s="1">
        <f t="shared" si="19"/>
        <v>-9.5535407173295048E-2</v>
      </c>
    </row>
    <row r="595" spans="1:5" x14ac:dyDescent="0.25">
      <c r="A595" s="1">
        <v>-0.84509999999999996</v>
      </c>
      <c r="B595" s="1">
        <v>-8.3729999999999993E-6</v>
      </c>
      <c r="C595" s="1">
        <f t="shared" si="18"/>
        <v>-0.11845371897852795</v>
      </c>
      <c r="D595" s="1">
        <v>-6.8129999999999998E-6</v>
      </c>
      <c r="E595" s="1">
        <f t="shared" si="19"/>
        <v>-9.6384233536451813E-2</v>
      </c>
    </row>
    <row r="596" spans="1:5" x14ac:dyDescent="0.25">
      <c r="A596" s="1">
        <v>-0.85009999999999997</v>
      </c>
      <c r="B596" s="1">
        <v>-8.4160000000000004E-6</v>
      </c>
      <c r="C596" s="1">
        <f t="shared" si="18"/>
        <v>-0.11906204453879032</v>
      </c>
      <c r="D596" s="1">
        <v>-6.8680000000000001E-6</v>
      </c>
      <c r="E596" s="1">
        <f t="shared" si="19"/>
        <v>-9.7162324369345521E-2</v>
      </c>
    </row>
    <row r="597" spans="1:5" x14ac:dyDescent="0.25">
      <c r="A597" s="1">
        <v>-0.85499999999999998</v>
      </c>
      <c r="B597" s="1">
        <v>-8.49E-6</v>
      </c>
      <c r="C597" s="1">
        <f t="shared" si="18"/>
        <v>-0.12010893038668367</v>
      </c>
      <c r="D597" s="1">
        <v>-6.9210000000000003E-6</v>
      </c>
      <c r="E597" s="1">
        <f t="shared" si="19"/>
        <v>-9.7912120990134008E-2</v>
      </c>
    </row>
    <row r="598" spans="1:5" x14ac:dyDescent="0.25">
      <c r="A598" s="1">
        <v>-0.86009999999999998</v>
      </c>
      <c r="B598" s="1">
        <v>-8.5599999999999994E-6</v>
      </c>
      <c r="C598" s="1">
        <f t="shared" si="18"/>
        <v>-0.12109922781036658</v>
      </c>
      <c r="D598" s="1">
        <v>-6.9909999999999996E-6</v>
      </c>
      <c r="E598" s="1">
        <f t="shared" si="19"/>
        <v>-9.8902418413816917E-2</v>
      </c>
    </row>
    <row r="599" spans="1:5" x14ac:dyDescent="0.25">
      <c r="A599" s="1">
        <v>-0.86499999999999999</v>
      </c>
      <c r="B599" s="1">
        <v>-8.6379999999999993E-6</v>
      </c>
      <c r="C599" s="1">
        <f t="shared" si="18"/>
        <v>-0.12220270208247039</v>
      </c>
      <c r="D599" s="1">
        <v>-7.0360000000000001E-6</v>
      </c>
      <c r="E599" s="1">
        <f t="shared" si="19"/>
        <v>-9.9539038186184495E-2</v>
      </c>
    </row>
    <row r="600" spans="1:5" x14ac:dyDescent="0.25">
      <c r="A600" s="1">
        <v>-0.87</v>
      </c>
      <c r="B600" s="1">
        <v>-8.7819999999999999E-6</v>
      </c>
      <c r="C600" s="1">
        <f t="shared" si="18"/>
        <v>-0.12423988535404665</v>
      </c>
      <c r="D600" s="1">
        <v>-7.0820000000000001E-6</v>
      </c>
      <c r="E600" s="1">
        <f t="shared" si="19"/>
        <v>-0.10018980506460469</v>
      </c>
    </row>
    <row r="601" spans="1:5" x14ac:dyDescent="0.25">
      <c r="A601" s="1">
        <v>-0.875</v>
      </c>
      <c r="B601" s="1">
        <v>-8.8140000000000007E-6</v>
      </c>
      <c r="C601" s="1">
        <f t="shared" si="18"/>
        <v>-0.12469259274773027</v>
      </c>
      <c r="D601" s="1">
        <v>-7.131E-6</v>
      </c>
      <c r="E601" s="1">
        <f t="shared" si="19"/>
        <v>-0.10088301326118272</v>
      </c>
    </row>
    <row r="602" spans="1:5" x14ac:dyDescent="0.25">
      <c r="A602" s="1">
        <v>-0.88</v>
      </c>
      <c r="B602" s="1">
        <v>-8.9639999999999992E-6</v>
      </c>
      <c r="C602" s="1">
        <f t="shared" si="18"/>
        <v>-0.12681465865562219</v>
      </c>
      <c r="D602" s="1">
        <v>-7.2540000000000003E-6</v>
      </c>
      <c r="E602" s="1">
        <f t="shared" si="19"/>
        <v>-0.10262310730565412</v>
      </c>
    </row>
    <row r="603" spans="1:5" x14ac:dyDescent="0.25">
      <c r="A603" s="1">
        <v>-0.8851</v>
      </c>
      <c r="B603" s="1">
        <v>-8.9570000000000008E-6</v>
      </c>
      <c r="C603" s="1">
        <f t="shared" si="18"/>
        <v>-0.12671562891325394</v>
      </c>
      <c r="D603" s="1">
        <v>-7.3590000000000002E-6</v>
      </c>
      <c r="E603" s="1">
        <f t="shared" si="19"/>
        <v>-0.10410855344117848</v>
      </c>
    </row>
    <row r="604" spans="1:5" x14ac:dyDescent="0.25">
      <c r="A604" s="1">
        <v>-0.8901</v>
      </c>
      <c r="B604" s="1">
        <v>-8.9870000000000005E-6</v>
      </c>
      <c r="C604" s="1">
        <f t="shared" si="18"/>
        <v>-0.12714004209483229</v>
      </c>
      <c r="D604" s="1">
        <v>-7.391E-6</v>
      </c>
      <c r="E604" s="1">
        <f t="shared" si="19"/>
        <v>-0.10456126083486209</v>
      </c>
    </row>
    <row r="605" spans="1:5" x14ac:dyDescent="0.25">
      <c r="A605" s="1">
        <v>-0.89500000000000002</v>
      </c>
      <c r="B605" s="1">
        <v>-9.0929999999999992E-6</v>
      </c>
      <c r="C605" s="1">
        <f t="shared" si="18"/>
        <v>-0.12863963533640926</v>
      </c>
      <c r="D605" s="1">
        <v>-7.481E-6</v>
      </c>
      <c r="E605" s="1">
        <f t="shared" si="19"/>
        <v>-0.10583450037959724</v>
      </c>
    </row>
    <row r="606" spans="1:5" x14ac:dyDescent="0.25">
      <c r="A606" s="1">
        <v>-0.90010000000000001</v>
      </c>
      <c r="B606" s="1">
        <v>-9.1840000000000005E-6</v>
      </c>
      <c r="C606" s="1">
        <f t="shared" si="18"/>
        <v>-0.12992702198719705</v>
      </c>
      <c r="D606" s="1">
        <v>-7.4909999999999999E-6</v>
      </c>
      <c r="E606" s="1">
        <f t="shared" si="19"/>
        <v>-0.10597597144012338</v>
      </c>
    </row>
    <row r="607" spans="1:5" x14ac:dyDescent="0.25">
      <c r="A607" s="1">
        <v>-0.90510000000000002</v>
      </c>
      <c r="B607" s="1">
        <v>-9.1949999999999992E-6</v>
      </c>
      <c r="C607" s="1">
        <f t="shared" si="18"/>
        <v>-0.1300826401537758</v>
      </c>
      <c r="D607" s="1">
        <v>-7.5730000000000002E-6</v>
      </c>
      <c r="E607" s="1">
        <f t="shared" si="19"/>
        <v>-0.10713603413643763</v>
      </c>
    </row>
    <row r="608" spans="1:5" x14ac:dyDescent="0.25">
      <c r="A608" s="1">
        <v>-0.91010000000000002</v>
      </c>
      <c r="B608" s="1">
        <v>-9.3160000000000003E-6</v>
      </c>
      <c r="C608" s="1">
        <f t="shared" si="18"/>
        <v>-0.13179443998614196</v>
      </c>
      <c r="D608" s="1">
        <v>-7.6260000000000003E-6</v>
      </c>
      <c r="E608" s="1">
        <f t="shared" si="19"/>
        <v>-0.10788583075722612</v>
      </c>
    </row>
    <row r="609" spans="1:5" x14ac:dyDescent="0.25">
      <c r="A609" s="1">
        <v>-0.91500000000000004</v>
      </c>
      <c r="B609" s="1">
        <v>-9.3649999999999993E-6</v>
      </c>
      <c r="C609" s="1">
        <f t="shared" si="18"/>
        <v>-0.13248764818271999</v>
      </c>
      <c r="D609" s="1">
        <v>-7.7149999999999998E-6</v>
      </c>
      <c r="E609" s="1">
        <f t="shared" si="19"/>
        <v>-0.10914492319590867</v>
      </c>
    </row>
    <row r="610" spans="1:5" x14ac:dyDescent="0.25">
      <c r="A610" s="1">
        <v>-0.92</v>
      </c>
      <c r="B610" s="1">
        <v>-9.4399999999999994E-6</v>
      </c>
      <c r="C610" s="1">
        <f t="shared" si="18"/>
        <v>-0.13354868113666593</v>
      </c>
      <c r="D610" s="1">
        <v>-7.7740000000000004E-6</v>
      </c>
      <c r="E610" s="1">
        <f t="shared" si="19"/>
        <v>-0.10997960245301283</v>
      </c>
    </row>
    <row r="611" spans="1:5" x14ac:dyDescent="0.25">
      <c r="A611" s="1">
        <v>-0.92500000000000004</v>
      </c>
      <c r="B611" s="1">
        <v>-9.594E-6</v>
      </c>
      <c r="C611" s="1">
        <f t="shared" si="18"/>
        <v>-0.13572733546876833</v>
      </c>
      <c r="D611" s="1">
        <v>-7.8450000000000003E-6</v>
      </c>
      <c r="E611" s="1">
        <f t="shared" si="19"/>
        <v>-0.11098404698274834</v>
      </c>
    </row>
    <row r="612" spans="1:5" x14ac:dyDescent="0.25">
      <c r="A612" s="1">
        <v>-0.93010000000000004</v>
      </c>
      <c r="B612" s="1">
        <v>-9.594E-6</v>
      </c>
      <c r="C612" s="1">
        <f t="shared" si="18"/>
        <v>-0.13572733546876833</v>
      </c>
      <c r="D612" s="1">
        <v>-7.9570000000000002E-6</v>
      </c>
      <c r="E612" s="1">
        <f t="shared" si="19"/>
        <v>-0.11256852286064101</v>
      </c>
    </row>
    <row r="613" spans="1:5" x14ac:dyDescent="0.25">
      <c r="A613" s="1">
        <v>-0.93510000000000004</v>
      </c>
      <c r="B613" s="1">
        <v>-9.6989999999999998E-6</v>
      </c>
      <c r="C613" s="1">
        <f t="shared" si="18"/>
        <v>-0.13721278160429268</v>
      </c>
      <c r="D613" s="1">
        <v>-8.0390000000000005E-6</v>
      </c>
      <c r="E613" s="1">
        <f t="shared" si="19"/>
        <v>-0.11372858555695527</v>
      </c>
    </row>
    <row r="614" spans="1:5" x14ac:dyDescent="0.25">
      <c r="A614" s="1">
        <v>-0.94</v>
      </c>
      <c r="B614" s="1">
        <v>-9.7909999999999999E-6</v>
      </c>
      <c r="C614" s="1">
        <f t="shared" si="18"/>
        <v>-0.13851431536113307</v>
      </c>
      <c r="D614" s="1">
        <v>-8.1110000000000008E-6</v>
      </c>
      <c r="E614" s="1">
        <f t="shared" si="19"/>
        <v>-0.11474717719274338</v>
      </c>
    </row>
    <row r="615" spans="1:5" x14ac:dyDescent="0.25">
      <c r="A615" s="1">
        <v>-0.94499999999999995</v>
      </c>
      <c r="B615" s="1">
        <v>-9.9199999999999999E-6</v>
      </c>
      <c r="C615" s="1">
        <f t="shared" si="18"/>
        <v>-0.14033929204192017</v>
      </c>
      <c r="D615" s="1">
        <v>-8.1869999999999997E-6</v>
      </c>
      <c r="E615" s="1">
        <f t="shared" si="19"/>
        <v>-0.11582235725274197</v>
      </c>
    </row>
    <row r="616" spans="1:5" x14ac:dyDescent="0.25">
      <c r="A616" s="1">
        <v>-0.95009999999999994</v>
      </c>
      <c r="B616" s="1">
        <v>-9.9240000000000002E-6</v>
      </c>
      <c r="C616" s="1">
        <f t="shared" si="18"/>
        <v>-0.14039588046613061</v>
      </c>
      <c r="D616" s="1">
        <v>-8.2220000000000002E-6</v>
      </c>
      <c r="E616" s="1">
        <f t="shared" si="19"/>
        <v>-0.11631750596458341</v>
      </c>
    </row>
    <row r="617" spans="1:5" x14ac:dyDescent="0.25">
      <c r="A617" s="1">
        <v>-0.95499999999999996</v>
      </c>
      <c r="B617" s="1">
        <v>-1.0030000000000001E-5</v>
      </c>
      <c r="C617" s="1">
        <f t="shared" si="18"/>
        <v>-0.14189547370770758</v>
      </c>
      <c r="D617" s="1">
        <v>-8.3010000000000007E-6</v>
      </c>
      <c r="E617" s="1">
        <f t="shared" si="19"/>
        <v>-0.11743512734273985</v>
      </c>
    </row>
    <row r="618" spans="1:5" x14ac:dyDescent="0.25">
      <c r="A618" s="1">
        <v>-0.96</v>
      </c>
      <c r="B618" s="1">
        <v>-1.012E-5</v>
      </c>
      <c r="C618" s="1">
        <f t="shared" si="18"/>
        <v>-0.14316871325244274</v>
      </c>
      <c r="D618" s="1">
        <v>-8.3780000000000001E-6</v>
      </c>
      <c r="E618" s="1">
        <f t="shared" si="19"/>
        <v>-0.11852445450879104</v>
      </c>
    </row>
    <row r="619" spans="1:5" x14ac:dyDescent="0.25">
      <c r="A619" s="1">
        <v>-0.96499999999999997</v>
      </c>
      <c r="B619" s="1">
        <v>-1.023E-5</v>
      </c>
      <c r="C619" s="1">
        <f t="shared" si="18"/>
        <v>-0.14472489491823015</v>
      </c>
      <c r="D619" s="1">
        <v>-8.3930000000000008E-6</v>
      </c>
      <c r="E619" s="1">
        <f t="shared" si="19"/>
        <v>-0.11873666109958024</v>
      </c>
    </row>
    <row r="620" spans="1:5" x14ac:dyDescent="0.25">
      <c r="A620" s="1">
        <v>-0.97</v>
      </c>
      <c r="B620" s="1">
        <v>-1.0380000000000001E-5</v>
      </c>
      <c r="C620" s="1">
        <f t="shared" si="18"/>
        <v>-0.14684696082612211</v>
      </c>
      <c r="D620" s="1">
        <v>-8.4819999999999994E-6</v>
      </c>
      <c r="E620" s="1">
        <f t="shared" si="19"/>
        <v>-0.11999575353826278</v>
      </c>
    </row>
    <row r="621" spans="1:5" x14ac:dyDescent="0.25">
      <c r="A621" s="1">
        <v>-0.97509999999999997</v>
      </c>
      <c r="B621" s="1">
        <v>-1.06E-5</v>
      </c>
      <c r="C621" s="1">
        <f t="shared" si="18"/>
        <v>-0.14995932415769694</v>
      </c>
      <c r="D621" s="1">
        <v>-8.5320000000000006E-6</v>
      </c>
      <c r="E621" s="1">
        <f t="shared" si="19"/>
        <v>-0.12070310884089344</v>
      </c>
    </row>
    <row r="622" spans="1:5" x14ac:dyDescent="0.25">
      <c r="A622" s="1">
        <v>-0.98009999999999997</v>
      </c>
      <c r="B622" s="1">
        <v>-1.082E-5</v>
      </c>
      <c r="C622" s="1">
        <f t="shared" si="18"/>
        <v>-0.15307168748927177</v>
      </c>
      <c r="D622" s="1">
        <v>-8.6330000000000002E-6</v>
      </c>
      <c r="E622" s="1">
        <f t="shared" si="19"/>
        <v>-0.12213196655220733</v>
      </c>
    </row>
    <row r="623" spans="1:5" x14ac:dyDescent="0.25">
      <c r="A623" s="1">
        <v>-0.98509999999999998</v>
      </c>
      <c r="B623" s="1">
        <v>-1.098E-5</v>
      </c>
      <c r="C623" s="1">
        <f t="shared" si="18"/>
        <v>-0.15533522445768985</v>
      </c>
      <c r="D623" s="1">
        <v>-8.7320000000000004E-6</v>
      </c>
      <c r="E623" s="1">
        <f t="shared" si="19"/>
        <v>-0.12353253005141601</v>
      </c>
    </row>
    <row r="624" spans="1:5" x14ac:dyDescent="0.25">
      <c r="A624" s="1">
        <v>-0.99009999999999998</v>
      </c>
      <c r="B624" s="1">
        <v>-1.0879999999999999E-5</v>
      </c>
      <c r="C624" s="1">
        <f t="shared" si="18"/>
        <v>-0.15392051385242855</v>
      </c>
      <c r="D624" s="1">
        <v>-8.7790000000000001E-6</v>
      </c>
      <c r="E624" s="1">
        <f t="shared" si="19"/>
        <v>-0.12419744403588882</v>
      </c>
    </row>
    <row r="625" spans="1:5" x14ac:dyDescent="0.25">
      <c r="A625" s="1">
        <v>-0.99509999999999998</v>
      </c>
      <c r="B625" s="1">
        <v>-1.0849999999999999E-5</v>
      </c>
      <c r="C625" s="1">
        <f t="shared" si="18"/>
        <v>-0.15349610067085018</v>
      </c>
      <c r="D625" s="1">
        <v>-8.8230000000000001E-6</v>
      </c>
      <c r="E625" s="1">
        <f t="shared" si="19"/>
        <v>-0.12481991670220377</v>
      </c>
    </row>
    <row r="626" spans="1:5" x14ac:dyDescent="0.25">
      <c r="A626" s="1">
        <v>-1</v>
      </c>
      <c r="B626" s="1">
        <v>-1.082E-5</v>
      </c>
      <c r="C626" s="1">
        <f t="shared" si="18"/>
        <v>-0.15307168748927177</v>
      </c>
      <c r="D626" s="1">
        <v>-8.8959999999999992E-6</v>
      </c>
      <c r="E626" s="1">
        <f t="shared" si="19"/>
        <v>-0.1258526554440445</v>
      </c>
    </row>
    <row r="627" spans="1:5" x14ac:dyDescent="0.25">
      <c r="A627" s="1">
        <v>-1.0049999999999999</v>
      </c>
      <c r="B627" s="1">
        <v>-1.08E-5</v>
      </c>
      <c r="C627" s="1">
        <f t="shared" si="18"/>
        <v>-0.15278874536821954</v>
      </c>
      <c r="D627" s="1">
        <v>-8.9740000000000008E-6</v>
      </c>
      <c r="E627" s="1">
        <f t="shared" si="19"/>
        <v>-0.12695612971614834</v>
      </c>
    </row>
    <row r="628" spans="1:5" x14ac:dyDescent="0.25">
      <c r="A628" s="1">
        <v>-1.01</v>
      </c>
      <c r="B628" s="1">
        <v>-1.081E-5</v>
      </c>
      <c r="C628" s="1">
        <f t="shared" si="18"/>
        <v>-0.15293021642874566</v>
      </c>
      <c r="D628" s="1">
        <v>-9.0410000000000003E-6</v>
      </c>
      <c r="E628" s="1">
        <f t="shared" si="19"/>
        <v>-0.12790398582167339</v>
      </c>
    </row>
    <row r="629" spans="1:5" x14ac:dyDescent="0.25">
      <c r="A629" s="1">
        <v>-1.0149999999999999</v>
      </c>
      <c r="B629" s="1">
        <v>-1.094E-5</v>
      </c>
      <c r="C629" s="1">
        <f t="shared" si="18"/>
        <v>-0.15476934021558533</v>
      </c>
      <c r="D629" s="1">
        <v>-9.0999999999999993E-6</v>
      </c>
      <c r="E629" s="1">
        <f t="shared" si="19"/>
        <v>-0.12873866507877754</v>
      </c>
    </row>
    <row r="630" spans="1:5" x14ac:dyDescent="0.25">
      <c r="A630" s="1">
        <v>-1.02</v>
      </c>
      <c r="B630" s="1">
        <v>-1.102E-5</v>
      </c>
      <c r="C630" s="1">
        <f t="shared" si="18"/>
        <v>-0.15590110869979437</v>
      </c>
      <c r="D630" s="1">
        <v>-9.2119999999999992E-6</v>
      </c>
      <c r="E630" s="1">
        <f t="shared" si="19"/>
        <v>-0.13032314095667019</v>
      </c>
    </row>
    <row r="631" spans="1:5" x14ac:dyDescent="0.25">
      <c r="A631" s="1">
        <v>-1.0249999999999999</v>
      </c>
      <c r="B631" s="1">
        <v>-1.11E-5</v>
      </c>
      <c r="C631" s="1">
        <f t="shared" si="18"/>
        <v>-0.15703287718400341</v>
      </c>
      <c r="D631" s="1">
        <v>-9.2879999999999998E-6</v>
      </c>
      <c r="E631" s="1">
        <f t="shared" si="19"/>
        <v>-0.13139832101666879</v>
      </c>
    </row>
    <row r="632" spans="1:5" x14ac:dyDescent="0.25">
      <c r="A632" s="1">
        <v>-1.03</v>
      </c>
      <c r="B632" s="1">
        <v>-1.118E-5</v>
      </c>
      <c r="C632" s="1">
        <f t="shared" si="18"/>
        <v>-0.15816464566821242</v>
      </c>
      <c r="D632" s="1">
        <v>-9.3510000000000008E-6</v>
      </c>
      <c r="E632" s="1">
        <f t="shared" si="19"/>
        <v>-0.13228958869798341</v>
      </c>
    </row>
    <row r="633" spans="1:5" x14ac:dyDescent="0.25">
      <c r="A633" s="1">
        <v>-1.0349999999999999</v>
      </c>
      <c r="B633" s="1">
        <v>-1.1240000000000001E-5</v>
      </c>
      <c r="C633" s="1">
        <f t="shared" si="18"/>
        <v>-0.1590134720313692</v>
      </c>
      <c r="D633" s="1">
        <v>-9.448E-6</v>
      </c>
      <c r="E633" s="1">
        <f t="shared" si="19"/>
        <v>-0.13366185798508684</v>
      </c>
    </row>
    <row r="634" spans="1:5" x14ac:dyDescent="0.25">
      <c r="A634" s="1">
        <v>-1.04</v>
      </c>
      <c r="B634" s="1">
        <v>-1.13E-5</v>
      </c>
      <c r="C634" s="1">
        <f t="shared" si="18"/>
        <v>-0.15986229839452601</v>
      </c>
      <c r="D634" s="1">
        <v>-9.5240000000000006E-6</v>
      </c>
      <c r="E634" s="1">
        <f t="shared" si="19"/>
        <v>-0.13473703804508547</v>
      </c>
    </row>
    <row r="635" spans="1:5" x14ac:dyDescent="0.25">
      <c r="A635" s="1">
        <v>-1.0449999999999999</v>
      </c>
      <c r="B635" s="1">
        <v>-1.135E-5</v>
      </c>
      <c r="C635" s="1">
        <f t="shared" si="18"/>
        <v>-0.16056965369715662</v>
      </c>
      <c r="D635" s="1">
        <v>-9.5670000000000001E-6</v>
      </c>
      <c r="E635" s="1">
        <f t="shared" si="19"/>
        <v>-0.1353453636053478</v>
      </c>
    </row>
    <row r="636" spans="1:5" x14ac:dyDescent="0.25">
      <c r="A636" s="1">
        <v>-1.05</v>
      </c>
      <c r="B636" s="1">
        <v>-1.1430000000000001E-5</v>
      </c>
      <c r="C636" s="1">
        <f t="shared" si="18"/>
        <v>-0.16170142218136568</v>
      </c>
      <c r="D636" s="1">
        <v>-9.6989999999999998E-6</v>
      </c>
      <c r="E636" s="1">
        <f t="shared" si="19"/>
        <v>-0.13721278160429268</v>
      </c>
    </row>
    <row r="637" spans="1:5" x14ac:dyDescent="0.25">
      <c r="A637" s="1">
        <v>-1.0549999999999999</v>
      </c>
      <c r="B637" s="1">
        <v>-1.148E-5</v>
      </c>
      <c r="C637" s="1">
        <f t="shared" si="18"/>
        <v>-0.16240877748399632</v>
      </c>
      <c r="D637" s="1">
        <v>-9.7580000000000004E-6</v>
      </c>
      <c r="E637" s="1">
        <f t="shared" si="19"/>
        <v>-0.13804746086139688</v>
      </c>
    </row>
    <row r="638" spans="1:5" x14ac:dyDescent="0.25">
      <c r="A638" s="1">
        <v>-1.06</v>
      </c>
      <c r="B638" s="1">
        <v>-1.1600000000000001E-5</v>
      </c>
      <c r="C638" s="1">
        <f t="shared" si="18"/>
        <v>-0.16410643021030988</v>
      </c>
      <c r="D638" s="1">
        <v>-9.8430000000000005E-6</v>
      </c>
      <c r="E638" s="1">
        <f t="shared" si="19"/>
        <v>-0.13924996487586896</v>
      </c>
    </row>
    <row r="639" spans="1:5" x14ac:dyDescent="0.25">
      <c r="A639" s="1">
        <v>-1.0649999999999999</v>
      </c>
      <c r="B639" s="1">
        <v>-1.165E-5</v>
      </c>
      <c r="C639" s="1">
        <f t="shared" si="18"/>
        <v>-0.16481378551294051</v>
      </c>
      <c r="D639" s="1">
        <v>-9.9429999999999995E-6</v>
      </c>
      <c r="E639" s="1">
        <f t="shared" si="19"/>
        <v>-0.14066467548113024</v>
      </c>
    </row>
    <row r="640" spans="1:5" x14ac:dyDescent="0.25">
      <c r="A640" s="1">
        <v>-1.07</v>
      </c>
      <c r="B640" s="1">
        <v>-1.1790000000000001E-5</v>
      </c>
      <c r="C640" s="1">
        <f t="shared" si="18"/>
        <v>-0.1667943803603063</v>
      </c>
      <c r="D640" s="1">
        <v>-1.0020000000000001E-5</v>
      </c>
      <c r="E640" s="1">
        <f t="shared" si="19"/>
        <v>-0.14175400264718147</v>
      </c>
    </row>
    <row r="641" spans="1:5" x14ac:dyDescent="0.25">
      <c r="A641" s="1">
        <v>-1.075</v>
      </c>
      <c r="B641" s="1">
        <v>-1.1800000000000001E-5</v>
      </c>
      <c r="C641" s="1">
        <f t="shared" si="18"/>
        <v>-0.16693585142083245</v>
      </c>
      <c r="D641" s="1">
        <v>-1.01E-5</v>
      </c>
      <c r="E641" s="1">
        <f t="shared" si="19"/>
        <v>-0.14288577113139048</v>
      </c>
    </row>
    <row r="642" spans="1:5" x14ac:dyDescent="0.25">
      <c r="A642" s="1">
        <v>-1.08</v>
      </c>
      <c r="B642" s="1">
        <v>-1.1919999999999999E-5</v>
      </c>
      <c r="C642" s="1">
        <f t="shared" si="18"/>
        <v>-0.16863350414714598</v>
      </c>
      <c r="D642" s="1">
        <v>-1.0200000000000001E-5</v>
      </c>
      <c r="E642" s="1">
        <f t="shared" si="19"/>
        <v>-0.14430048173665178</v>
      </c>
    </row>
    <row r="643" spans="1:5" x14ac:dyDescent="0.25">
      <c r="A643" s="1">
        <v>-1.085</v>
      </c>
      <c r="B643" s="1">
        <v>-1.1970000000000001E-5</v>
      </c>
      <c r="C643" s="1">
        <f t="shared" si="18"/>
        <v>-0.16934085944977664</v>
      </c>
      <c r="D643" s="1">
        <v>-1.029E-5</v>
      </c>
      <c r="E643" s="1">
        <f t="shared" si="19"/>
        <v>-0.14557372128138693</v>
      </c>
    </row>
    <row r="644" spans="1:5" x14ac:dyDescent="0.25">
      <c r="A644" s="1">
        <v>-1.0900000000000001</v>
      </c>
      <c r="B644" s="1">
        <v>-1.205E-5</v>
      </c>
      <c r="C644" s="1">
        <f t="shared" si="18"/>
        <v>-0.17047262793398568</v>
      </c>
      <c r="D644" s="1">
        <v>-1.0370000000000001E-5</v>
      </c>
      <c r="E644" s="1">
        <f t="shared" si="19"/>
        <v>-0.14670548976559597</v>
      </c>
    </row>
    <row r="645" spans="1:5" x14ac:dyDescent="0.25">
      <c r="A645" s="1">
        <v>-1.095</v>
      </c>
      <c r="B645" s="1">
        <v>-1.239E-5</v>
      </c>
      <c r="C645" s="1">
        <f t="shared" si="18"/>
        <v>-0.17528264399187407</v>
      </c>
      <c r="D645" s="1">
        <v>-1.046E-5</v>
      </c>
      <c r="E645" s="1">
        <f t="shared" si="19"/>
        <v>-0.14797872931033113</v>
      </c>
    </row>
    <row r="646" spans="1:5" x14ac:dyDescent="0.25">
      <c r="A646" s="1">
        <v>-1.1000000000000001</v>
      </c>
      <c r="B646" s="1">
        <v>-1.226E-5</v>
      </c>
      <c r="C646" s="1">
        <f t="shared" si="18"/>
        <v>-0.1734435202050344</v>
      </c>
      <c r="E646" s="1">
        <f t="shared" si="19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LSV GC 1</vt:lpstr>
      <vt:lpstr>CV GC 1</vt:lpstr>
      <vt:lpstr>LSV GC 2</vt:lpstr>
      <vt:lpstr>CV GC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2023-06-26T15:52:27Z</dcterms:modified>
</cp:coreProperties>
</file>