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17" documentId="11_9BF87D6BB89A0F3A1527380E56062A2B1641E26D" xr6:coauthVersionLast="47" xr6:coauthVersionMax="47" xr10:uidLastSave="{156E1792-51BC-4813-8947-C3BDB5EE9419}"/>
  <bookViews>
    <workbookView xWindow="44880" yWindow="4515" windowWidth="29040" windowHeight="15840" xr2:uid="{00000000-000D-0000-FFFF-FFFF00000000}"/>
  </bookViews>
  <sheets>
    <sheet name="LSV GC2" sheetId="1" r:id="rId1"/>
    <sheet name="CV GC2" sheetId="2" r:id="rId2"/>
    <sheet name="LSV GC3" sheetId="3" r:id="rId3"/>
    <sheet name="CV GC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5" i="1" l="1"/>
  <c r="AP22" i="3"/>
  <c r="AG58" i="1" l="1"/>
  <c r="T52" i="1"/>
  <c r="R65" i="1" s="1"/>
  <c r="S59" i="1"/>
  <c r="S61" i="1"/>
  <c r="S70" i="1"/>
  <c r="R60" i="1"/>
  <c r="S60" i="1" s="1"/>
  <c r="R61" i="1"/>
  <c r="R62" i="1"/>
  <c r="S62" i="1" s="1"/>
  <c r="R64" i="1"/>
  <c r="S64" i="1" s="1"/>
  <c r="R67" i="1"/>
  <c r="S67" i="1" s="1"/>
  <c r="R68" i="1"/>
  <c r="S68" i="1" s="1"/>
  <c r="R70" i="1"/>
  <c r="R71" i="1"/>
  <c r="S71" i="1" s="1"/>
  <c r="R72" i="1"/>
  <c r="S72" i="1" s="1"/>
  <c r="R59" i="1"/>
  <c r="T36" i="3"/>
  <c r="T44" i="3" s="1"/>
  <c r="U39" i="1"/>
  <c r="U47" i="1" s="1"/>
  <c r="P36" i="1"/>
  <c r="P44" i="1" s="1"/>
  <c r="Q36" i="1"/>
  <c r="Q44" i="1" s="1"/>
  <c r="R36" i="1"/>
  <c r="R44" i="1" s="1"/>
  <c r="S36" i="1"/>
  <c r="S44" i="1" s="1"/>
  <c r="T36" i="1"/>
  <c r="T44" i="1" s="1"/>
  <c r="U36" i="1"/>
  <c r="V36" i="1"/>
  <c r="V44" i="1" s="1"/>
  <c r="W36" i="1"/>
  <c r="X36" i="1"/>
  <c r="X44" i="1" s="1"/>
  <c r="Y36" i="1"/>
  <c r="Y44" i="1" s="1"/>
  <c r="Z36" i="1"/>
  <c r="Z44" i="1" s="1"/>
  <c r="AA36" i="1"/>
  <c r="AA44" i="1" s="1"/>
  <c r="AB36" i="1"/>
  <c r="AC36" i="1"/>
  <c r="AC44" i="1" s="1"/>
  <c r="AD36" i="1"/>
  <c r="AD44" i="1" s="1"/>
  <c r="P37" i="1"/>
  <c r="P45" i="1" s="1"/>
  <c r="Q37" i="1"/>
  <c r="Q45" i="1" s="1"/>
  <c r="R37" i="1"/>
  <c r="R45" i="1" s="1"/>
  <c r="S37" i="1"/>
  <c r="T37" i="1"/>
  <c r="T45" i="1" s="1"/>
  <c r="U37" i="1"/>
  <c r="U45" i="1" s="1"/>
  <c r="V37" i="1"/>
  <c r="V45" i="1" s="1"/>
  <c r="W37" i="1"/>
  <c r="W45" i="1" s="1"/>
  <c r="X37" i="1"/>
  <c r="Y37" i="1"/>
  <c r="Z37" i="1"/>
  <c r="Z45" i="1" s="1"/>
  <c r="AA37" i="1"/>
  <c r="AA45" i="1" s="1"/>
  <c r="AB37" i="1"/>
  <c r="AB45" i="1" s="1"/>
  <c r="AC37" i="1"/>
  <c r="AC45" i="1" s="1"/>
  <c r="AD37" i="1"/>
  <c r="P38" i="1"/>
  <c r="P46" i="1" s="1"/>
  <c r="Q38" i="1"/>
  <c r="Q46" i="1" s="1"/>
  <c r="R38" i="1"/>
  <c r="R46" i="1" s="1"/>
  <c r="S38" i="1"/>
  <c r="S46" i="1" s="1"/>
  <c r="T38" i="1"/>
  <c r="T46" i="1" s="1"/>
  <c r="U38" i="1"/>
  <c r="U46" i="1" s="1"/>
  <c r="V38" i="1"/>
  <c r="V46" i="1" s="1"/>
  <c r="W38" i="1"/>
  <c r="W46" i="1" s="1"/>
  <c r="X38" i="1"/>
  <c r="X46" i="1" s="1"/>
  <c r="Y38" i="1"/>
  <c r="Z38" i="1"/>
  <c r="Z46" i="1" s="1"/>
  <c r="AA38" i="1"/>
  <c r="AA46" i="1" s="1"/>
  <c r="AB38" i="1"/>
  <c r="AB46" i="1" s="1"/>
  <c r="AC38" i="1"/>
  <c r="AC46" i="1" s="1"/>
  <c r="AD38" i="1"/>
  <c r="AD46" i="1" s="1"/>
  <c r="P39" i="1"/>
  <c r="Q39" i="1"/>
  <c r="Q47" i="1" s="1"/>
  <c r="R39" i="1"/>
  <c r="R47" i="1" s="1"/>
  <c r="S39" i="1"/>
  <c r="S47" i="1" s="1"/>
  <c r="T39" i="1"/>
  <c r="T47" i="1" s="1"/>
  <c r="V39" i="1"/>
  <c r="V47" i="1" s="1"/>
  <c r="W39" i="1"/>
  <c r="W47" i="1" s="1"/>
  <c r="X39" i="1"/>
  <c r="Y39" i="1"/>
  <c r="Y47" i="1" s="1"/>
  <c r="Z39" i="1"/>
  <c r="Z47" i="1" s="1"/>
  <c r="AA39" i="1"/>
  <c r="AB39" i="1"/>
  <c r="AB47" i="1" s="1"/>
  <c r="AC39" i="1"/>
  <c r="AC47" i="1" s="1"/>
  <c r="AD39" i="1"/>
  <c r="AD47" i="1" s="1"/>
  <c r="R35" i="1"/>
  <c r="R43" i="1" s="1"/>
  <c r="S35" i="1"/>
  <c r="S43" i="1" s="1"/>
  <c r="T35" i="1"/>
  <c r="T43" i="1" s="1"/>
  <c r="U35" i="1"/>
  <c r="U43" i="1" s="1"/>
  <c r="V35" i="1"/>
  <c r="W35" i="1"/>
  <c r="W43" i="1" s="1"/>
  <c r="X35" i="1"/>
  <c r="X43" i="1" s="1"/>
  <c r="Y35" i="1"/>
  <c r="Y43" i="1" s="1"/>
  <c r="Z35" i="1"/>
  <c r="AA35" i="1"/>
  <c r="AA43" i="1" s="1"/>
  <c r="AB35" i="1"/>
  <c r="AB43" i="1" s="1"/>
  <c r="AC35" i="1"/>
  <c r="AC43" i="1" s="1"/>
  <c r="AD35" i="1"/>
  <c r="AD43" i="1" s="1"/>
  <c r="P35" i="1"/>
  <c r="P43" i="1" s="1"/>
  <c r="Q35" i="1"/>
  <c r="Q43" i="1" s="1"/>
  <c r="M55" i="1"/>
  <c r="N55" i="1" s="1"/>
  <c r="O55" i="1" s="1"/>
  <c r="P55" i="1" s="1"/>
  <c r="M54" i="1"/>
  <c r="N54" i="1" s="1"/>
  <c r="O54" i="1" s="1"/>
  <c r="P54" i="1" s="1"/>
  <c r="M53" i="1"/>
  <c r="N53" i="1" s="1"/>
  <c r="O53" i="1" s="1"/>
  <c r="P53" i="1" s="1"/>
  <c r="M52" i="1"/>
  <c r="N52" i="1" s="1"/>
  <c r="O52" i="1" s="1"/>
  <c r="P52" i="1" s="1"/>
  <c r="M51" i="1"/>
  <c r="N51" i="1" s="1"/>
  <c r="O51" i="1" s="1"/>
  <c r="P51" i="1" s="1"/>
  <c r="AG50" i="1"/>
  <c r="Y46" i="1"/>
  <c r="X45" i="1"/>
  <c r="S45" i="1"/>
  <c r="W44" i="1"/>
  <c r="Z43" i="1"/>
  <c r="V43" i="1"/>
  <c r="AA47" i="1"/>
  <c r="X47" i="1"/>
  <c r="P47" i="1"/>
  <c r="AD45" i="1"/>
  <c r="Y45" i="1"/>
  <c r="AB44" i="1"/>
  <c r="U44" i="1"/>
  <c r="AT23" i="1"/>
  <c r="AS23" i="1"/>
  <c r="AR23" i="1"/>
  <c r="AQ23" i="1"/>
  <c r="AP23" i="1"/>
  <c r="AT22" i="1"/>
  <c r="AS22" i="1"/>
  <c r="AS25" i="1" s="1"/>
  <c r="AR22" i="1"/>
  <c r="AQ22" i="1"/>
  <c r="AP22" i="1"/>
  <c r="AT21" i="1"/>
  <c r="AS21" i="1"/>
  <c r="AR21" i="1"/>
  <c r="AQ21" i="1"/>
  <c r="AP21" i="1"/>
  <c r="AT20" i="1"/>
  <c r="AS20" i="1"/>
  <c r="AR20" i="1"/>
  <c r="AR25" i="1" s="1"/>
  <c r="AQ20" i="1"/>
  <c r="AQ25" i="1" s="1"/>
  <c r="AP20" i="1"/>
  <c r="AT19" i="1"/>
  <c r="AS19" i="1"/>
  <c r="AR19" i="1"/>
  <c r="AQ19" i="1"/>
  <c r="AP19" i="1"/>
  <c r="AT15" i="1"/>
  <c r="AS15" i="1"/>
  <c r="AR15" i="1"/>
  <c r="AQ15" i="1"/>
  <c r="AP15" i="1"/>
  <c r="AD14" i="1"/>
  <c r="AE14" i="1" s="1"/>
  <c r="AF14" i="1" s="1"/>
  <c r="AG14" i="1" s="1"/>
  <c r="AD13" i="1"/>
  <c r="AE13" i="1" s="1"/>
  <c r="AF13" i="1" s="1"/>
  <c r="AG13" i="1" s="1"/>
  <c r="AD12" i="1"/>
  <c r="AE12" i="1" s="1"/>
  <c r="AF12" i="1" s="1"/>
  <c r="AG12" i="1" s="1"/>
  <c r="AD11" i="1"/>
  <c r="AE11" i="1" s="1"/>
  <c r="AF11" i="1" s="1"/>
  <c r="AG11" i="1" s="1"/>
  <c r="AD10" i="1"/>
  <c r="AE10" i="1" s="1"/>
  <c r="AF10" i="1" s="1"/>
  <c r="AG10" i="1" s="1"/>
  <c r="AG55" i="3"/>
  <c r="AH59" i="3" s="1"/>
  <c r="M52" i="3"/>
  <c r="N52" i="3" s="1"/>
  <c r="O52" i="3" s="1"/>
  <c r="P52" i="3" s="1"/>
  <c r="M51" i="3"/>
  <c r="N51" i="3" s="1"/>
  <c r="O51" i="3" s="1"/>
  <c r="P51" i="3" s="1"/>
  <c r="M50" i="3"/>
  <c r="N50" i="3" s="1"/>
  <c r="O50" i="3" s="1"/>
  <c r="P50" i="3" s="1"/>
  <c r="T49" i="3"/>
  <c r="M49" i="3"/>
  <c r="N49" i="3" s="1"/>
  <c r="O49" i="3" s="1"/>
  <c r="P49" i="3" s="1"/>
  <c r="M48" i="3"/>
  <c r="N48" i="3" s="1"/>
  <c r="O48" i="3" s="1"/>
  <c r="P48" i="3" s="1"/>
  <c r="AG47" i="3"/>
  <c r="Y40" i="3"/>
  <c r="Q40" i="3"/>
  <c r="AD36" i="3"/>
  <c r="AD44" i="3" s="1"/>
  <c r="AC36" i="3"/>
  <c r="AC44" i="3" s="1"/>
  <c r="AB36" i="3"/>
  <c r="AB44" i="3" s="1"/>
  <c r="AA36" i="3"/>
  <c r="AA44" i="3" s="1"/>
  <c r="Z36" i="3"/>
  <c r="Z44" i="3" s="1"/>
  <c r="Y36" i="3"/>
  <c r="Y44" i="3" s="1"/>
  <c r="X36" i="3"/>
  <c r="X44" i="3" s="1"/>
  <c r="W36" i="3"/>
  <c r="W44" i="3" s="1"/>
  <c r="V36" i="3"/>
  <c r="V44" i="3" s="1"/>
  <c r="U36" i="3"/>
  <c r="U44" i="3" s="1"/>
  <c r="S36" i="3"/>
  <c r="S44" i="3" s="1"/>
  <c r="R36" i="3"/>
  <c r="R44" i="3" s="1"/>
  <c r="Q36" i="3"/>
  <c r="Q44" i="3" s="1"/>
  <c r="P36" i="3"/>
  <c r="P44" i="3" s="1"/>
  <c r="AD35" i="3"/>
  <c r="AD43" i="3" s="1"/>
  <c r="AC35" i="3"/>
  <c r="AC43" i="3" s="1"/>
  <c r="AB35" i="3"/>
  <c r="AB43" i="3" s="1"/>
  <c r="AA35" i="3"/>
  <c r="AA43" i="3" s="1"/>
  <c r="Z35" i="3"/>
  <c r="Z43" i="3" s="1"/>
  <c r="Y35" i="3"/>
  <c r="Y43" i="3" s="1"/>
  <c r="X35" i="3"/>
  <c r="X43" i="3" s="1"/>
  <c r="W35" i="3"/>
  <c r="W43" i="3" s="1"/>
  <c r="V35" i="3"/>
  <c r="V43" i="3" s="1"/>
  <c r="U35" i="3"/>
  <c r="U43" i="3" s="1"/>
  <c r="T35" i="3"/>
  <c r="T43" i="3" s="1"/>
  <c r="S35" i="3"/>
  <c r="S43" i="3" s="1"/>
  <c r="R35" i="3"/>
  <c r="R43" i="3" s="1"/>
  <c r="Q35" i="3"/>
  <c r="Q43" i="3" s="1"/>
  <c r="P35" i="3"/>
  <c r="P43" i="3" s="1"/>
  <c r="AD34" i="3"/>
  <c r="AD42" i="3" s="1"/>
  <c r="AC34" i="3"/>
  <c r="AC42" i="3" s="1"/>
  <c r="AB34" i="3"/>
  <c r="AB42" i="3" s="1"/>
  <c r="AA34" i="3"/>
  <c r="AA42" i="3" s="1"/>
  <c r="Z34" i="3"/>
  <c r="Z42" i="3" s="1"/>
  <c r="Y34" i="3"/>
  <c r="Y42" i="3" s="1"/>
  <c r="X34" i="3"/>
  <c r="X42" i="3" s="1"/>
  <c r="W34" i="3"/>
  <c r="W42" i="3" s="1"/>
  <c r="V34" i="3"/>
  <c r="V42" i="3" s="1"/>
  <c r="U34" i="3"/>
  <c r="U42" i="3" s="1"/>
  <c r="T34" i="3"/>
  <c r="T42" i="3" s="1"/>
  <c r="S34" i="3"/>
  <c r="S42" i="3" s="1"/>
  <c r="R34" i="3"/>
  <c r="R42" i="3" s="1"/>
  <c r="Q34" i="3"/>
  <c r="Q42" i="3" s="1"/>
  <c r="P34" i="3"/>
  <c r="P42" i="3" s="1"/>
  <c r="AD33" i="3"/>
  <c r="AD41" i="3" s="1"/>
  <c r="AC33" i="3"/>
  <c r="AC41" i="3" s="1"/>
  <c r="AB33" i="3"/>
  <c r="AB41" i="3" s="1"/>
  <c r="AA33" i="3"/>
  <c r="AA41" i="3" s="1"/>
  <c r="Z33" i="3"/>
  <c r="Z41" i="3" s="1"/>
  <c r="Y33" i="3"/>
  <c r="Y41" i="3" s="1"/>
  <c r="X33" i="3"/>
  <c r="X41" i="3" s="1"/>
  <c r="W33" i="3"/>
  <c r="W41" i="3" s="1"/>
  <c r="V33" i="3"/>
  <c r="V41" i="3" s="1"/>
  <c r="U33" i="3"/>
  <c r="U41" i="3" s="1"/>
  <c r="T33" i="3"/>
  <c r="T41" i="3" s="1"/>
  <c r="S33" i="3"/>
  <c r="S41" i="3" s="1"/>
  <c r="R33" i="3"/>
  <c r="R41" i="3" s="1"/>
  <c r="Q33" i="3"/>
  <c r="Q41" i="3" s="1"/>
  <c r="P33" i="3"/>
  <c r="P41" i="3" s="1"/>
  <c r="AD32" i="3"/>
  <c r="AD40" i="3" s="1"/>
  <c r="AC32" i="3"/>
  <c r="AC40" i="3" s="1"/>
  <c r="AB32" i="3"/>
  <c r="AB40" i="3" s="1"/>
  <c r="AA32" i="3"/>
  <c r="AA40" i="3" s="1"/>
  <c r="Z32" i="3"/>
  <c r="Z40" i="3" s="1"/>
  <c r="Y32" i="3"/>
  <c r="X32" i="3"/>
  <c r="X40" i="3" s="1"/>
  <c r="W32" i="3"/>
  <c r="W40" i="3" s="1"/>
  <c r="V32" i="3"/>
  <c r="V40" i="3" s="1"/>
  <c r="U32" i="3"/>
  <c r="U40" i="3" s="1"/>
  <c r="T32" i="3"/>
  <c r="T40" i="3" s="1"/>
  <c r="S32" i="3"/>
  <c r="S40" i="3" s="1"/>
  <c r="R32" i="3"/>
  <c r="R40" i="3" s="1"/>
  <c r="Q32" i="3"/>
  <c r="P32" i="3"/>
  <c r="P40" i="3" s="1"/>
  <c r="AT20" i="3"/>
  <c r="AS20" i="3"/>
  <c r="AR20" i="3"/>
  <c r="AQ20" i="3"/>
  <c r="AP20" i="3"/>
  <c r="AT19" i="3"/>
  <c r="AS19" i="3"/>
  <c r="AR19" i="3"/>
  <c r="AQ19" i="3"/>
  <c r="AP19" i="3"/>
  <c r="AT18" i="3"/>
  <c r="AS18" i="3"/>
  <c r="AR18" i="3"/>
  <c r="AQ18" i="3"/>
  <c r="AP18" i="3"/>
  <c r="AT17" i="3"/>
  <c r="AS17" i="3"/>
  <c r="AR17" i="3"/>
  <c r="AQ17" i="3"/>
  <c r="AP17" i="3"/>
  <c r="AT16" i="3"/>
  <c r="AS16" i="3"/>
  <c r="AR16" i="3"/>
  <c r="AQ16" i="3"/>
  <c r="AP16" i="3"/>
  <c r="AT12" i="3"/>
  <c r="AS12" i="3"/>
  <c r="AR12" i="3"/>
  <c r="AQ12" i="3"/>
  <c r="AP12" i="3"/>
  <c r="AD11" i="3"/>
  <c r="AE11" i="3" s="1"/>
  <c r="AF11" i="3" s="1"/>
  <c r="AG11" i="3" s="1"/>
  <c r="AD10" i="3"/>
  <c r="AE10" i="3" s="1"/>
  <c r="AF10" i="3" s="1"/>
  <c r="AG10" i="3" s="1"/>
  <c r="AD9" i="3"/>
  <c r="AE9" i="3" s="1"/>
  <c r="AF9" i="3" s="1"/>
  <c r="AG9" i="3" s="1"/>
  <c r="AD8" i="3"/>
  <c r="AE8" i="3" s="1"/>
  <c r="AF8" i="3" s="1"/>
  <c r="AG8" i="3" s="1"/>
  <c r="AD7" i="3"/>
  <c r="AE7" i="3" s="1"/>
  <c r="AF7" i="3" s="1"/>
  <c r="AG7" i="3" s="1"/>
  <c r="R65" i="3" l="1"/>
  <c r="S65" i="3" s="1"/>
  <c r="R60" i="3"/>
  <c r="S60" i="3" s="1"/>
  <c r="R61" i="3"/>
  <c r="S61" i="3" s="1"/>
  <c r="R56" i="3"/>
  <c r="S56" i="3" s="1"/>
  <c r="R67" i="3"/>
  <c r="S67" i="3" s="1"/>
  <c r="R62" i="3"/>
  <c r="S62" i="3" s="1"/>
  <c r="AT22" i="3"/>
  <c r="R58" i="3"/>
  <c r="S58" i="3" s="1"/>
  <c r="R69" i="3"/>
  <c r="S69" i="3" s="1"/>
  <c r="R64" i="3"/>
  <c r="S64" i="3" s="1"/>
  <c r="R66" i="1"/>
  <c r="S66" i="1" s="1"/>
  <c r="R63" i="3"/>
  <c r="S63" i="3" s="1"/>
  <c r="AP25" i="1"/>
  <c r="AT25" i="1"/>
  <c r="R59" i="3"/>
  <c r="S59" i="3" s="1"/>
  <c r="R73" i="1"/>
  <c r="S73" i="1" s="1"/>
  <c r="R69" i="1"/>
  <c r="S69" i="1" s="1"/>
  <c r="R63" i="1"/>
  <c r="S63" i="1" s="1"/>
  <c r="AH62" i="1"/>
  <c r="AR22" i="3"/>
  <c r="AS22" i="3"/>
  <c r="AQ22" i="3"/>
  <c r="R66" i="3"/>
  <c r="S66" i="3" s="1"/>
  <c r="R68" i="3"/>
  <c r="S68" i="3" s="1"/>
  <c r="R70" i="3"/>
  <c r="S70" i="3" s="1"/>
  <c r="R57" i="3"/>
  <c r="S57" i="3" s="1"/>
  <c r="K203" i="3" l="1"/>
  <c r="I47" i="3"/>
  <c r="I140" i="3"/>
  <c r="I211" i="3"/>
  <c r="I267" i="3"/>
  <c r="I320" i="3"/>
  <c r="G38" i="3"/>
  <c r="G75" i="3"/>
  <c r="G115" i="3"/>
  <c r="G152" i="3"/>
  <c r="G190" i="3"/>
  <c r="G228" i="3"/>
  <c r="G266" i="3"/>
  <c r="G303" i="3"/>
  <c r="E12" i="3"/>
  <c r="E40" i="3"/>
  <c r="E68" i="3"/>
  <c r="E98" i="3"/>
  <c r="E126" i="3"/>
  <c r="E154" i="3"/>
  <c r="E183" i="3"/>
  <c r="E196" i="3"/>
  <c r="E207" i="3"/>
  <c r="E217" i="3"/>
  <c r="E228" i="3"/>
  <c r="E239" i="3"/>
  <c r="E249" i="3"/>
  <c r="E260" i="3"/>
  <c r="E271" i="3"/>
  <c r="E281" i="3"/>
  <c r="E292" i="3"/>
  <c r="E303" i="3"/>
  <c r="E313" i="3"/>
  <c r="E324" i="3"/>
  <c r="C15" i="3"/>
  <c r="C25" i="3"/>
  <c r="C36" i="3"/>
  <c r="C47" i="3"/>
  <c r="C57" i="3"/>
  <c r="C68" i="3"/>
  <c r="C79" i="3"/>
  <c r="C89" i="3"/>
  <c r="C100" i="3"/>
  <c r="C109" i="3"/>
  <c r="C116" i="3"/>
  <c r="C124" i="3"/>
  <c r="C131" i="3"/>
  <c r="C137" i="3"/>
  <c r="C145" i="3"/>
  <c r="C152" i="3"/>
  <c r="C159" i="3"/>
  <c r="C167" i="3"/>
  <c r="C173" i="3"/>
  <c r="C180" i="3"/>
  <c r="C188" i="3"/>
  <c r="C195" i="3"/>
  <c r="C201" i="3"/>
  <c r="C209" i="3"/>
  <c r="C216" i="3"/>
  <c r="C223" i="3"/>
  <c r="C231" i="3"/>
  <c r="C237" i="3"/>
  <c r="C243" i="3"/>
  <c r="C248" i="3"/>
  <c r="C253" i="3"/>
  <c r="C259" i="3"/>
  <c r="C264" i="3"/>
  <c r="C269" i="3"/>
  <c r="C275" i="3"/>
  <c r="C280" i="3"/>
  <c r="C285" i="3"/>
  <c r="C291" i="3"/>
  <c r="C296" i="3"/>
  <c r="C301" i="3"/>
  <c r="C307" i="3"/>
  <c r="C312" i="3"/>
  <c r="C317" i="3"/>
  <c r="C323" i="3"/>
  <c r="I6" i="3"/>
  <c r="B1" i="3"/>
  <c r="K104" i="1"/>
  <c r="I123" i="1"/>
  <c r="I180" i="1"/>
  <c r="I239" i="1"/>
  <c r="G14" i="1"/>
  <c r="G58" i="1"/>
  <c r="G95" i="1"/>
  <c r="G152" i="1"/>
  <c r="G180" i="1"/>
  <c r="G196" i="1"/>
  <c r="G224" i="1"/>
  <c r="G239" i="1"/>
  <c r="G254" i="1"/>
  <c r="G282" i="1"/>
  <c r="G296" i="1"/>
  <c r="G310" i="1"/>
  <c r="E19" i="1"/>
  <c r="E32" i="1"/>
  <c r="E43" i="1"/>
  <c r="E64" i="1"/>
  <c r="E75" i="1"/>
  <c r="E86" i="1"/>
  <c r="E107" i="1"/>
  <c r="E118" i="1"/>
  <c r="E128" i="1"/>
  <c r="E150" i="1"/>
  <c r="E159" i="1"/>
  <c r="E166" i="1"/>
  <c r="E180" i="1"/>
  <c r="E187" i="1"/>
  <c r="E194" i="1"/>
  <c r="E208" i="1"/>
  <c r="E215" i="1"/>
  <c r="E223" i="1"/>
  <c r="E236" i="1"/>
  <c r="E244" i="1"/>
  <c r="E251" i="1"/>
  <c r="E266" i="1"/>
  <c r="E272" i="1"/>
  <c r="E279" i="1"/>
  <c r="E294" i="1"/>
  <c r="E300" i="1"/>
  <c r="E308" i="1"/>
  <c r="E322" i="1"/>
  <c r="C10" i="1"/>
  <c r="C16" i="1"/>
  <c r="C29" i="1"/>
  <c r="C30" i="1"/>
  <c r="C34" i="1"/>
  <c r="C39" i="1"/>
  <c r="C41" i="1"/>
  <c r="C45" i="1"/>
  <c r="C50" i="1"/>
  <c r="C51" i="1"/>
  <c r="C55" i="1"/>
  <c r="C61" i="1"/>
  <c r="C62" i="1"/>
  <c r="C66" i="1"/>
  <c r="C71" i="1"/>
  <c r="C73" i="1"/>
  <c r="C77" i="1"/>
  <c r="C82" i="1"/>
  <c r="C83" i="1"/>
  <c r="C87" i="1"/>
  <c r="C93" i="1"/>
  <c r="C94" i="1"/>
  <c r="C98" i="1"/>
  <c r="C103" i="1"/>
  <c r="C105" i="1"/>
  <c r="C109" i="1"/>
  <c r="C114" i="1"/>
  <c r="C115" i="1"/>
  <c r="C119" i="1"/>
  <c r="C125" i="1"/>
  <c r="C126" i="1"/>
  <c r="C130" i="1"/>
  <c r="C135" i="1"/>
  <c r="C137" i="1"/>
  <c r="C141" i="1"/>
  <c r="C146" i="1"/>
  <c r="C147" i="1"/>
  <c r="C151" i="1"/>
  <c r="C157" i="1"/>
  <c r="C158" i="1"/>
  <c r="C162" i="1"/>
  <c r="C167" i="1"/>
  <c r="C169" i="1"/>
  <c r="C173" i="1"/>
  <c r="C178" i="1"/>
  <c r="C179" i="1"/>
  <c r="C183" i="1"/>
  <c r="C189" i="1"/>
  <c r="C190" i="1"/>
  <c r="C193" i="1"/>
  <c r="C197" i="1"/>
  <c r="C198" i="1"/>
  <c r="C201" i="1"/>
  <c r="C205" i="1"/>
  <c r="C206" i="1"/>
  <c r="C209" i="1"/>
  <c r="C213" i="1"/>
  <c r="C214" i="1"/>
  <c r="C217" i="1"/>
  <c r="C221" i="1"/>
  <c r="C222" i="1"/>
  <c r="C225" i="1"/>
  <c r="C229" i="1"/>
  <c r="C230" i="1"/>
  <c r="C233" i="1"/>
  <c r="C237" i="1"/>
  <c r="C238" i="1"/>
  <c r="C241" i="1"/>
  <c r="C245" i="1"/>
  <c r="C246" i="1"/>
  <c r="C249" i="1"/>
  <c r="C253" i="1"/>
  <c r="C254" i="1"/>
  <c r="C257" i="1"/>
  <c r="C261" i="1"/>
  <c r="C262" i="1"/>
  <c r="C265" i="1"/>
  <c r="C269" i="1"/>
  <c r="C270" i="1"/>
  <c r="C273" i="1"/>
  <c r="C277" i="1"/>
  <c r="C278" i="1"/>
  <c r="C281" i="1"/>
  <c r="C285" i="1"/>
  <c r="C286" i="1"/>
  <c r="C289" i="1"/>
  <c r="C291" i="1"/>
  <c r="C293" i="1"/>
  <c r="C294" i="1"/>
  <c r="C297" i="1"/>
  <c r="C298" i="1"/>
  <c r="C299" i="1"/>
  <c r="C302" i="1"/>
  <c r="C303" i="1"/>
  <c r="C305" i="1"/>
  <c r="C307" i="1"/>
  <c r="C309" i="1"/>
  <c r="C310" i="1"/>
  <c r="C313" i="1"/>
  <c r="C314" i="1"/>
  <c r="C315" i="1"/>
  <c r="C318" i="1"/>
  <c r="C319" i="1"/>
  <c r="C321" i="1"/>
  <c r="C323" i="1"/>
  <c r="C325" i="1"/>
  <c r="C326" i="1"/>
  <c r="I6" i="1"/>
  <c r="G6" i="1"/>
  <c r="E6" i="1"/>
  <c r="B1" i="1"/>
  <c r="I54" i="1" s="1"/>
  <c r="K10" i="3" l="1"/>
  <c r="K14" i="3"/>
  <c r="K18" i="3"/>
  <c r="K22" i="3"/>
  <c r="K26" i="3"/>
  <c r="K30" i="3"/>
  <c r="K34" i="3"/>
  <c r="K38" i="3"/>
  <c r="K42" i="3"/>
  <c r="K46" i="3"/>
  <c r="K50" i="3"/>
  <c r="K54" i="3"/>
  <c r="K58" i="3"/>
  <c r="K62" i="3"/>
  <c r="K66" i="3"/>
  <c r="K70" i="3"/>
  <c r="K74" i="3"/>
  <c r="K78" i="3"/>
  <c r="K82" i="3"/>
  <c r="K86" i="3"/>
  <c r="K90" i="3"/>
  <c r="K94" i="3"/>
  <c r="K98" i="3"/>
  <c r="K102" i="3"/>
  <c r="K106" i="3"/>
  <c r="K110" i="3"/>
  <c r="K114" i="3"/>
  <c r="K118" i="3"/>
  <c r="K122" i="3"/>
  <c r="K126" i="3"/>
  <c r="K130" i="3"/>
  <c r="K134" i="3"/>
  <c r="K138" i="3"/>
  <c r="K142" i="3"/>
  <c r="K146" i="3"/>
  <c r="K150" i="3"/>
  <c r="K154" i="3"/>
  <c r="K158" i="3"/>
  <c r="K162" i="3"/>
  <c r="K166" i="3"/>
  <c r="K170" i="3"/>
  <c r="K174" i="3"/>
  <c r="K178" i="3"/>
  <c r="K182" i="3"/>
  <c r="K186" i="3"/>
  <c r="K190" i="3"/>
  <c r="K194" i="3"/>
  <c r="K198" i="3"/>
  <c r="K202" i="3"/>
  <c r="K206" i="3"/>
  <c r="K210" i="3"/>
  <c r="K214" i="3"/>
  <c r="K218" i="3"/>
  <c r="K222" i="3"/>
  <c r="K226" i="3"/>
  <c r="K230" i="3"/>
  <c r="K234" i="3"/>
  <c r="K238" i="3"/>
  <c r="K242" i="3"/>
  <c r="K246" i="3"/>
  <c r="K250" i="3"/>
  <c r="K254" i="3"/>
  <c r="K258" i="3"/>
  <c r="K262" i="3"/>
  <c r="K266" i="3"/>
  <c r="K270" i="3"/>
  <c r="K274" i="3"/>
  <c r="K278" i="3"/>
  <c r="K282" i="3"/>
  <c r="K286" i="3"/>
  <c r="K290" i="3"/>
  <c r="K294" i="3"/>
  <c r="K298" i="3"/>
  <c r="K302" i="3"/>
  <c r="K306" i="3"/>
  <c r="K310" i="3"/>
  <c r="K314" i="3"/>
  <c r="K318" i="3"/>
  <c r="K322" i="3"/>
  <c r="K326" i="3"/>
  <c r="I10" i="3"/>
  <c r="I14" i="3"/>
  <c r="I18" i="3"/>
  <c r="I22" i="3"/>
  <c r="I26" i="3"/>
  <c r="K9" i="3"/>
  <c r="K15" i="3"/>
  <c r="K20" i="3"/>
  <c r="K25" i="3"/>
  <c r="K31" i="3"/>
  <c r="K36" i="3"/>
  <c r="K41" i="3"/>
  <c r="K47" i="3"/>
  <c r="K52" i="3"/>
  <c r="K57" i="3"/>
  <c r="K63" i="3"/>
  <c r="K68" i="3"/>
  <c r="K73" i="3"/>
  <c r="K79" i="3"/>
  <c r="K84" i="3"/>
  <c r="K89" i="3"/>
  <c r="K95" i="3"/>
  <c r="K100" i="3"/>
  <c r="K105" i="3"/>
  <c r="K111" i="3"/>
  <c r="K116" i="3"/>
  <c r="K121" i="3"/>
  <c r="K127" i="3"/>
  <c r="K132" i="3"/>
  <c r="K137" i="3"/>
  <c r="K143" i="3"/>
  <c r="K148" i="3"/>
  <c r="K153" i="3"/>
  <c r="K159" i="3"/>
  <c r="K164" i="3"/>
  <c r="K169" i="3"/>
  <c r="K175" i="3"/>
  <c r="K180" i="3"/>
  <c r="K185" i="3"/>
  <c r="K191" i="3"/>
  <c r="K196" i="3"/>
  <c r="K201" i="3"/>
  <c r="K207" i="3"/>
  <c r="K212" i="3"/>
  <c r="K217" i="3"/>
  <c r="K223" i="3"/>
  <c r="K228" i="3"/>
  <c r="K233" i="3"/>
  <c r="K239" i="3"/>
  <c r="K244" i="3"/>
  <c r="K249" i="3"/>
  <c r="K255" i="3"/>
  <c r="K260" i="3"/>
  <c r="K265" i="3"/>
  <c r="K271" i="3"/>
  <c r="K276" i="3"/>
  <c r="K281" i="3"/>
  <c r="K287" i="3"/>
  <c r="K292" i="3"/>
  <c r="K297" i="3"/>
  <c r="K303" i="3"/>
  <c r="K308" i="3"/>
  <c r="K313" i="3"/>
  <c r="K319" i="3"/>
  <c r="K324" i="3"/>
  <c r="I9" i="3"/>
  <c r="I15" i="3"/>
  <c r="I20" i="3"/>
  <c r="I25" i="3"/>
  <c r="I30" i="3"/>
  <c r="I34" i="3"/>
  <c r="I38" i="3"/>
  <c r="I42" i="3"/>
  <c r="I46" i="3"/>
  <c r="I50" i="3"/>
  <c r="I54" i="3"/>
  <c r="I58" i="3"/>
  <c r="I62" i="3"/>
  <c r="I66" i="3"/>
  <c r="I70" i="3"/>
  <c r="I74" i="3"/>
  <c r="I78" i="3"/>
  <c r="I82" i="3"/>
  <c r="I86" i="3"/>
  <c r="I90" i="3"/>
  <c r="I94" i="3"/>
  <c r="I98" i="3"/>
  <c r="I102" i="3"/>
  <c r="I106" i="3"/>
  <c r="I110" i="3"/>
  <c r="K7" i="3"/>
  <c r="K13" i="3"/>
  <c r="K21" i="3"/>
  <c r="K28" i="3"/>
  <c r="K35" i="3"/>
  <c r="K43" i="3"/>
  <c r="K49" i="3"/>
  <c r="K56" i="3"/>
  <c r="K64" i="3"/>
  <c r="K71" i="3"/>
  <c r="K77" i="3"/>
  <c r="K85" i="3"/>
  <c r="K92" i="3"/>
  <c r="K99" i="3"/>
  <c r="K107" i="3"/>
  <c r="K113" i="3"/>
  <c r="K120" i="3"/>
  <c r="K128" i="3"/>
  <c r="K135" i="3"/>
  <c r="K141" i="3"/>
  <c r="K149" i="3"/>
  <c r="K156" i="3"/>
  <c r="K163" i="3"/>
  <c r="K171" i="3"/>
  <c r="K177" i="3"/>
  <c r="K184" i="3"/>
  <c r="K192" i="3"/>
  <c r="K199" i="3"/>
  <c r="K205" i="3"/>
  <c r="K213" i="3"/>
  <c r="K220" i="3"/>
  <c r="K227" i="3"/>
  <c r="K235" i="3"/>
  <c r="K241" i="3"/>
  <c r="K248" i="3"/>
  <c r="K256" i="3"/>
  <c r="K263" i="3"/>
  <c r="K269" i="3"/>
  <c r="K277" i="3"/>
  <c r="K284" i="3"/>
  <c r="K291" i="3"/>
  <c r="K299" i="3"/>
  <c r="K305" i="3"/>
  <c r="K312" i="3"/>
  <c r="K320" i="3"/>
  <c r="I7" i="3"/>
  <c r="I13" i="3"/>
  <c r="I21" i="3"/>
  <c r="I28" i="3"/>
  <c r="I33" i="3"/>
  <c r="I39" i="3"/>
  <c r="I44" i="3"/>
  <c r="I49" i="3"/>
  <c r="I55" i="3"/>
  <c r="I60" i="3"/>
  <c r="I65" i="3"/>
  <c r="I71" i="3"/>
  <c r="I76" i="3"/>
  <c r="I81" i="3"/>
  <c r="I87" i="3"/>
  <c r="I92" i="3"/>
  <c r="I97" i="3"/>
  <c r="I103" i="3"/>
  <c r="I108" i="3"/>
  <c r="I113" i="3"/>
  <c r="I117" i="3"/>
  <c r="I121" i="3"/>
  <c r="I125" i="3"/>
  <c r="I129" i="3"/>
  <c r="I133" i="3"/>
  <c r="I137" i="3"/>
  <c r="I141" i="3"/>
  <c r="I145" i="3"/>
  <c r="I149" i="3"/>
  <c r="I153" i="3"/>
  <c r="I157" i="3"/>
  <c r="I161" i="3"/>
  <c r="I165" i="3"/>
  <c r="I169" i="3"/>
  <c r="I173" i="3"/>
  <c r="I177" i="3"/>
  <c r="I181" i="3"/>
  <c r="I185" i="3"/>
  <c r="I189" i="3"/>
  <c r="I193" i="3"/>
  <c r="K8" i="3"/>
  <c r="K17" i="3"/>
  <c r="K27" i="3"/>
  <c r="K37" i="3"/>
  <c r="K45" i="3"/>
  <c r="K55" i="3"/>
  <c r="K65" i="3"/>
  <c r="K75" i="3"/>
  <c r="K83" i="3"/>
  <c r="K93" i="3"/>
  <c r="K103" i="3"/>
  <c r="K112" i="3"/>
  <c r="K123" i="3"/>
  <c r="K131" i="3"/>
  <c r="K140" i="3"/>
  <c r="K151" i="3"/>
  <c r="K160" i="3"/>
  <c r="K168" i="3"/>
  <c r="K179" i="3"/>
  <c r="K188" i="3"/>
  <c r="K197" i="3"/>
  <c r="K208" i="3"/>
  <c r="K216" i="3"/>
  <c r="K225" i="3"/>
  <c r="K236" i="3"/>
  <c r="K245" i="3"/>
  <c r="K253" i="3"/>
  <c r="K264" i="3"/>
  <c r="K273" i="3"/>
  <c r="K283" i="3"/>
  <c r="K293" i="3"/>
  <c r="K301" i="3"/>
  <c r="K311" i="3"/>
  <c r="K16" i="3"/>
  <c r="K24" i="3"/>
  <c r="K33" i="3"/>
  <c r="K44" i="3"/>
  <c r="K53" i="3"/>
  <c r="K61" i="3"/>
  <c r="K72" i="3"/>
  <c r="K81" i="3"/>
  <c r="K91" i="3"/>
  <c r="K101" i="3"/>
  <c r="K109" i="3"/>
  <c r="K119" i="3"/>
  <c r="K129" i="3"/>
  <c r="K139" i="3"/>
  <c r="K147" i="3"/>
  <c r="K157" i="3"/>
  <c r="K167" i="3"/>
  <c r="K176" i="3"/>
  <c r="K187" i="3"/>
  <c r="K195" i="3"/>
  <c r="K204" i="3"/>
  <c r="K215" i="3"/>
  <c r="K224" i="3"/>
  <c r="K232" i="3"/>
  <c r="K243" i="3"/>
  <c r="K252" i="3"/>
  <c r="K261" i="3"/>
  <c r="K272" i="3"/>
  <c r="K280" i="3"/>
  <c r="K289" i="3"/>
  <c r="K300" i="3"/>
  <c r="K309" i="3"/>
  <c r="K317" i="3"/>
  <c r="I8" i="3"/>
  <c r="I17" i="3"/>
  <c r="I27" i="3"/>
  <c r="I35" i="3"/>
  <c r="I41" i="3"/>
  <c r="I48" i="3"/>
  <c r="I56" i="3"/>
  <c r="I63" i="3"/>
  <c r="I69" i="3"/>
  <c r="I77" i="3"/>
  <c r="I84" i="3"/>
  <c r="I91" i="3"/>
  <c r="I99" i="3"/>
  <c r="I105" i="3"/>
  <c r="I112" i="3"/>
  <c r="I118" i="3"/>
  <c r="I123" i="3"/>
  <c r="I128" i="3"/>
  <c r="I134" i="3"/>
  <c r="I139" i="3"/>
  <c r="I144" i="3"/>
  <c r="I150" i="3"/>
  <c r="I155" i="3"/>
  <c r="I160" i="3"/>
  <c r="I166" i="3"/>
  <c r="I171" i="3"/>
  <c r="I176" i="3"/>
  <c r="I182" i="3"/>
  <c r="I187" i="3"/>
  <c r="I192" i="3"/>
  <c r="I197" i="3"/>
  <c r="I201" i="3"/>
  <c r="I205" i="3"/>
  <c r="I209" i="3"/>
  <c r="I213" i="3"/>
  <c r="I217" i="3"/>
  <c r="I221" i="3"/>
  <c r="I225" i="3"/>
  <c r="I229" i="3"/>
  <c r="I233" i="3"/>
  <c r="I237" i="3"/>
  <c r="I241" i="3"/>
  <c r="I245" i="3"/>
  <c r="I249" i="3"/>
  <c r="I253" i="3"/>
  <c r="I257" i="3"/>
  <c r="I261" i="3"/>
  <c r="I265" i="3"/>
  <c r="I269" i="3"/>
  <c r="I273" i="3"/>
  <c r="I277" i="3"/>
  <c r="I281" i="3"/>
  <c r="I285" i="3"/>
  <c r="I289" i="3"/>
  <c r="I293" i="3"/>
  <c r="I297" i="3"/>
  <c r="I301" i="3"/>
  <c r="I305" i="3"/>
  <c r="I309" i="3"/>
  <c r="I313" i="3"/>
  <c r="I317" i="3"/>
  <c r="I321" i="3"/>
  <c r="I325" i="3"/>
  <c r="G9" i="3"/>
  <c r="G13" i="3"/>
  <c r="G17" i="3"/>
  <c r="G21" i="3"/>
  <c r="G25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G237" i="3"/>
  <c r="G241" i="3"/>
  <c r="G245" i="3"/>
  <c r="G249" i="3"/>
  <c r="G253" i="3"/>
  <c r="G257" i="3"/>
  <c r="G261" i="3"/>
  <c r="G265" i="3"/>
  <c r="G269" i="3"/>
  <c r="G273" i="3"/>
  <c r="G277" i="3"/>
  <c r="G281" i="3"/>
  <c r="G285" i="3"/>
  <c r="G289" i="3"/>
  <c r="G293" i="3"/>
  <c r="G297" i="3"/>
  <c r="G301" i="3"/>
  <c r="K11" i="3"/>
  <c r="K29" i="3"/>
  <c r="K48" i="3"/>
  <c r="K67" i="3"/>
  <c r="K87" i="3"/>
  <c r="K104" i="3"/>
  <c r="K124" i="3"/>
  <c r="K144" i="3"/>
  <c r="K161" i="3"/>
  <c r="K181" i="3"/>
  <c r="K200" i="3"/>
  <c r="K219" i="3"/>
  <c r="K237" i="3"/>
  <c r="K257" i="3"/>
  <c r="K275" i="3"/>
  <c r="K295" i="3"/>
  <c r="K315" i="3"/>
  <c r="K325" i="3"/>
  <c r="I19" i="3"/>
  <c r="I31" i="3"/>
  <c r="I40" i="3"/>
  <c r="I51" i="3"/>
  <c r="I59" i="3"/>
  <c r="I68" i="3"/>
  <c r="I79" i="3"/>
  <c r="I88" i="3"/>
  <c r="I96" i="3"/>
  <c r="I107" i="3"/>
  <c r="I115" i="3"/>
  <c r="I122" i="3"/>
  <c r="I130" i="3"/>
  <c r="I136" i="3"/>
  <c r="I143" i="3"/>
  <c r="I151" i="3"/>
  <c r="I158" i="3"/>
  <c r="I164" i="3"/>
  <c r="I172" i="3"/>
  <c r="I179" i="3"/>
  <c r="I186" i="3"/>
  <c r="I194" i="3"/>
  <c r="I199" i="3"/>
  <c r="I204" i="3"/>
  <c r="I210" i="3"/>
  <c r="I215" i="3"/>
  <c r="I220" i="3"/>
  <c r="I226" i="3"/>
  <c r="I231" i="3"/>
  <c r="I236" i="3"/>
  <c r="I242" i="3"/>
  <c r="I247" i="3"/>
  <c r="I252" i="3"/>
  <c r="I258" i="3"/>
  <c r="I263" i="3"/>
  <c r="I268" i="3"/>
  <c r="I274" i="3"/>
  <c r="I279" i="3"/>
  <c r="I284" i="3"/>
  <c r="I290" i="3"/>
  <c r="I295" i="3"/>
  <c r="I300" i="3"/>
  <c r="I306" i="3"/>
  <c r="I311" i="3"/>
  <c r="I316" i="3"/>
  <c r="I322" i="3"/>
  <c r="G7" i="3"/>
  <c r="G12" i="3"/>
  <c r="G18" i="3"/>
  <c r="G23" i="3"/>
  <c r="G28" i="3"/>
  <c r="G34" i="3"/>
  <c r="G39" i="3"/>
  <c r="G44" i="3"/>
  <c r="G50" i="3"/>
  <c r="G55" i="3"/>
  <c r="G60" i="3"/>
  <c r="G66" i="3"/>
  <c r="G71" i="3"/>
  <c r="G76" i="3"/>
  <c r="G82" i="3"/>
  <c r="G87" i="3"/>
  <c r="G92" i="3"/>
  <c r="G98" i="3"/>
  <c r="G103" i="3"/>
  <c r="G108" i="3"/>
  <c r="G114" i="3"/>
  <c r="G119" i="3"/>
  <c r="G124" i="3"/>
  <c r="G130" i="3"/>
  <c r="G135" i="3"/>
  <c r="G140" i="3"/>
  <c r="G146" i="3"/>
  <c r="G151" i="3"/>
  <c r="G156" i="3"/>
  <c r="G162" i="3"/>
  <c r="G167" i="3"/>
  <c r="G172" i="3"/>
  <c r="G178" i="3"/>
  <c r="G183" i="3"/>
  <c r="G188" i="3"/>
  <c r="G194" i="3"/>
  <c r="G199" i="3"/>
  <c r="G204" i="3"/>
  <c r="G210" i="3"/>
  <c r="G215" i="3"/>
  <c r="G220" i="3"/>
  <c r="G226" i="3"/>
  <c r="G231" i="3"/>
  <c r="G236" i="3"/>
  <c r="G242" i="3"/>
  <c r="G247" i="3"/>
  <c r="G252" i="3"/>
  <c r="G258" i="3"/>
  <c r="G263" i="3"/>
  <c r="G268" i="3"/>
  <c r="G274" i="3"/>
  <c r="G279" i="3"/>
  <c r="G284" i="3"/>
  <c r="G290" i="3"/>
  <c r="G295" i="3"/>
  <c r="G300" i="3"/>
  <c r="G305" i="3"/>
  <c r="G309" i="3"/>
  <c r="G313" i="3"/>
  <c r="G317" i="3"/>
  <c r="G321" i="3"/>
  <c r="G325" i="3"/>
  <c r="E9" i="3"/>
  <c r="E13" i="3"/>
  <c r="E17" i="3"/>
  <c r="E21" i="3"/>
  <c r="E25" i="3"/>
  <c r="E29" i="3"/>
  <c r="E33" i="3"/>
  <c r="E37" i="3"/>
  <c r="E41" i="3"/>
  <c r="E45" i="3"/>
  <c r="E49" i="3"/>
  <c r="E53" i="3"/>
  <c r="E57" i="3"/>
  <c r="E61" i="3"/>
  <c r="E65" i="3"/>
  <c r="E69" i="3"/>
  <c r="E73" i="3"/>
  <c r="E77" i="3"/>
  <c r="E81" i="3"/>
  <c r="E85" i="3"/>
  <c r="E89" i="3"/>
  <c r="E93" i="3"/>
  <c r="E97" i="3"/>
  <c r="E101" i="3"/>
  <c r="E105" i="3"/>
  <c r="E109" i="3"/>
  <c r="E113" i="3"/>
  <c r="E117" i="3"/>
  <c r="E121" i="3"/>
  <c r="E125" i="3"/>
  <c r="E129" i="3"/>
  <c r="E133" i="3"/>
  <c r="E137" i="3"/>
  <c r="E141" i="3"/>
  <c r="E145" i="3"/>
  <c r="E149" i="3"/>
  <c r="E153" i="3"/>
  <c r="E157" i="3"/>
  <c r="E161" i="3"/>
  <c r="E165" i="3"/>
  <c r="E169" i="3"/>
  <c r="E173" i="3"/>
  <c r="E177" i="3"/>
  <c r="E181" i="3"/>
  <c r="K32" i="3"/>
  <c r="K59" i="3"/>
  <c r="K80" i="3"/>
  <c r="K108" i="3"/>
  <c r="K133" i="3"/>
  <c r="K155" i="3"/>
  <c r="K183" i="3"/>
  <c r="K209" i="3"/>
  <c r="K231" i="3"/>
  <c r="K259" i="3"/>
  <c r="K285" i="3"/>
  <c r="K307" i="3"/>
  <c r="I11" i="3"/>
  <c r="I24" i="3"/>
  <c r="I37" i="3"/>
  <c r="I52" i="3"/>
  <c r="I64" i="3"/>
  <c r="I75" i="3"/>
  <c r="I89" i="3"/>
  <c r="I101" i="3"/>
  <c r="I114" i="3"/>
  <c r="I124" i="3"/>
  <c r="I132" i="3"/>
  <c r="I142" i="3"/>
  <c r="I152" i="3"/>
  <c r="I162" i="3"/>
  <c r="I170" i="3"/>
  <c r="I180" i="3"/>
  <c r="I190" i="3"/>
  <c r="I198" i="3"/>
  <c r="I206" i="3"/>
  <c r="I212" i="3"/>
  <c r="I219" i="3"/>
  <c r="I227" i="3"/>
  <c r="I234" i="3"/>
  <c r="I240" i="3"/>
  <c r="I248" i="3"/>
  <c r="I255" i="3"/>
  <c r="I262" i="3"/>
  <c r="I270" i="3"/>
  <c r="I276" i="3"/>
  <c r="I283" i="3"/>
  <c r="I291" i="3"/>
  <c r="I298" i="3"/>
  <c r="I304" i="3"/>
  <c r="I312" i="3"/>
  <c r="I319" i="3"/>
  <c r="I326" i="3"/>
  <c r="G14" i="3"/>
  <c r="G20" i="3"/>
  <c r="G27" i="3"/>
  <c r="G35" i="3"/>
  <c r="G42" i="3"/>
  <c r="G48" i="3"/>
  <c r="G56" i="3"/>
  <c r="G63" i="3"/>
  <c r="G70" i="3"/>
  <c r="G78" i="3"/>
  <c r="G84" i="3"/>
  <c r="G91" i="3"/>
  <c r="G99" i="3"/>
  <c r="G106" i="3"/>
  <c r="G112" i="3"/>
  <c r="G120" i="3"/>
  <c r="G127" i="3"/>
  <c r="G134" i="3"/>
  <c r="G142" i="3"/>
  <c r="G148" i="3"/>
  <c r="G155" i="3"/>
  <c r="G163" i="3"/>
  <c r="G170" i="3"/>
  <c r="G176" i="3"/>
  <c r="G184" i="3"/>
  <c r="G191" i="3"/>
  <c r="G198" i="3"/>
  <c r="G206" i="3"/>
  <c r="G212" i="3"/>
  <c r="G219" i="3"/>
  <c r="G227" i="3"/>
  <c r="G234" i="3"/>
  <c r="G240" i="3"/>
  <c r="G248" i="3"/>
  <c r="G255" i="3"/>
  <c r="G262" i="3"/>
  <c r="G270" i="3"/>
  <c r="G276" i="3"/>
  <c r="G283" i="3"/>
  <c r="G291" i="3"/>
  <c r="G298" i="3"/>
  <c r="G304" i="3"/>
  <c r="G310" i="3"/>
  <c r="G315" i="3"/>
  <c r="G320" i="3"/>
  <c r="G326" i="3"/>
  <c r="E11" i="3"/>
  <c r="E16" i="3"/>
  <c r="E22" i="3"/>
  <c r="E27" i="3"/>
  <c r="E32" i="3"/>
  <c r="E38" i="3"/>
  <c r="E43" i="3"/>
  <c r="E48" i="3"/>
  <c r="E54" i="3"/>
  <c r="E59" i="3"/>
  <c r="E64" i="3"/>
  <c r="E70" i="3"/>
  <c r="E75" i="3"/>
  <c r="E80" i="3"/>
  <c r="E86" i="3"/>
  <c r="E91" i="3"/>
  <c r="E96" i="3"/>
  <c r="E102" i="3"/>
  <c r="E107" i="3"/>
  <c r="E112" i="3"/>
  <c r="E118" i="3"/>
  <c r="E123" i="3"/>
  <c r="E128" i="3"/>
  <c r="E134" i="3"/>
  <c r="E139" i="3"/>
  <c r="E144" i="3"/>
  <c r="E150" i="3"/>
  <c r="E155" i="3"/>
  <c r="E160" i="3"/>
  <c r="E166" i="3"/>
  <c r="E171" i="3"/>
  <c r="E176" i="3"/>
  <c r="E182" i="3"/>
  <c r="E186" i="3"/>
  <c r="E190" i="3"/>
  <c r="E194" i="3"/>
  <c r="E198" i="3"/>
  <c r="E202" i="3"/>
  <c r="E206" i="3"/>
  <c r="E210" i="3"/>
  <c r="E214" i="3"/>
  <c r="E218" i="3"/>
  <c r="E222" i="3"/>
  <c r="E226" i="3"/>
  <c r="E230" i="3"/>
  <c r="E234" i="3"/>
  <c r="E238" i="3"/>
  <c r="E242" i="3"/>
  <c r="E246" i="3"/>
  <c r="E250" i="3"/>
  <c r="E254" i="3"/>
  <c r="E258" i="3"/>
  <c r="E262" i="3"/>
  <c r="E266" i="3"/>
  <c r="E270" i="3"/>
  <c r="E274" i="3"/>
  <c r="E278" i="3"/>
  <c r="E282" i="3"/>
  <c r="E286" i="3"/>
  <c r="E290" i="3"/>
  <c r="E294" i="3"/>
  <c r="E298" i="3"/>
  <c r="E302" i="3"/>
  <c r="E306" i="3"/>
  <c r="E310" i="3"/>
  <c r="E314" i="3"/>
  <c r="E318" i="3"/>
  <c r="E322" i="3"/>
  <c r="E326" i="3"/>
  <c r="C10" i="3"/>
  <c r="C14" i="3"/>
  <c r="C18" i="3"/>
  <c r="C22" i="3"/>
  <c r="C26" i="3"/>
  <c r="C30" i="3"/>
  <c r="C34" i="3"/>
  <c r="C38" i="3"/>
  <c r="C42" i="3"/>
  <c r="C46" i="3"/>
  <c r="C50" i="3"/>
  <c r="C54" i="3"/>
  <c r="C58" i="3"/>
  <c r="C62" i="3"/>
  <c r="C66" i="3"/>
  <c r="C70" i="3"/>
  <c r="C74" i="3"/>
  <c r="C78" i="3"/>
  <c r="C82" i="3"/>
  <c r="C86" i="3"/>
  <c r="C90" i="3"/>
  <c r="C94" i="3"/>
  <c r="C98" i="3"/>
  <c r="C102" i="3"/>
  <c r="C106" i="3"/>
  <c r="C110" i="3"/>
  <c r="C114" i="3"/>
  <c r="C118" i="3"/>
  <c r="C122" i="3"/>
  <c r="C126" i="3"/>
  <c r="C130" i="3"/>
  <c r="C134" i="3"/>
  <c r="C138" i="3"/>
  <c r="C142" i="3"/>
  <c r="C146" i="3"/>
  <c r="C150" i="3"/>
  <c r="C154" i="3"/>
  <c r="C158" i="3"/>
  <c r="C162" i="3"/>
  <c r="C166" i="3"/>
  <c r="C170" i="3"/>
  <c r="C174" i="3"/>
  <c r="C178" i="3"/>
  <c r="C182" i="3"/>
  <c r="C186" i="3"/>
  <c r="C190" i="3"/>
  <c r="C194" i="3"/>
  <c r="C198" i="3"/>
  <c r="C202" i="3"/>
  <c r="C206" i="3"/>
  <c r="C210" i="3"/>
  <c r="C214" i="3"/>
  <c r="C218" i="3"/>
  <c r="C222" i="3"/>
  <c r="C226" i="3"/>
  <c r="C230" i="3"/>
  <c r="C234" i="3"/>
  <c r="C238" i="3"/>
  <c r="C242" i="3"/>
  <c r="C246" i="3"/>
  <c r="C250" i="3"/>
  <c r="C254" i="3"/>
  <c r="C258" i="3"/>
  <c r="C262" i="3"/>
  <c r="C266" i="3"/>
  <c r="C270" i="3"/>
  <c r="C274" i="3"/>
  <c r="C278" i="3"/>
  <c r="C282" i="3"/>
  <c r="C286" i="3"/>
  <c r="C290" i="3"/>
  <c r="C294" i="3"/>
  <c r="C298" i="3"/>
  <c r="C302" i="3"/>
  <c r="C306" i="3"/>
  <c r="C310" i="3"/>
  <c r="C314" i="3"/>
  <c r="C318" i="3"/>
  <c r="C322" i="3"/>
  <c r="C326" i="3"/>
  <c r="E6" i="3"/>
  <c r="K12" i="3"/>
  <c r="K39" i="3"/>
  <c r="K60" i="3"/>
  <c r="K88" i="3"/>
  <c r="K115" i="3"/>
  <c r="K136" i="3"/>
  <c r="K165" i="3"/>
  <c r="K189" i="3"/>
  <c r="K211" i="3"/>
  <c r="K240" i="3"/>
  <c r="K267" i="3"/>
  <c r="K288" i="3"/>
  <c r="K316" i="3"/>
  <c r="I12" i="3"/>
  <c r="I29" i="3"/>
  <c r="I43" i="3"/>
  <c r="I53" i="3"/>
  <c r="I67" i="3"/>
  <c r="I80" i="3"/>
  <c r="I93" i="3"/>
  <c r="I104" i="3"/>
  <c r="I116" i="3"/>
  <c r="I126" i="3"/>
  <c r="I135" i="3"/>
  <c r="I146" i="3"/>
  <c r="I154" i="3"/>
  <c r="I163" i="3"/>
  <c r="I174" i="3"/>
  <c r="I183" i="3"/>
  <c r="I191" i="3"/>
  <c r="I200" i="3"/>
  <c r="I207" i="3"/>
  <c r="I214" i="3"/>
  <c r="I222" i="3"/>
  <c r="I228" i="3"/>
  <c r="I235" i="3"/>
  <c r="I243" i="3"/>
  <c r="I250" i="3"/>
  <c r="I256" i="3"/>
  <c r="I264" i="3"/>
  <c r="I271" i="3"/>
  <c r="I278" i="3"/>
  <c r="I286" i="3"/>
  <c r="I292" i="3"/>
  <c r="I299" i="3"/>
  <c r="I307" i="3"/>
  <c r="K19" i="3"/>
  <c r="K69" i="3"/>
  <c r="K117" i="3"/>
  <c r="K172" i="3"/>
  <c r="K221" i="3"/>
  <c r="K268" i="3"/>
  <c r="K321" i="3"/>
  <c r="I32" i="3"/>
  <c r="I57" i="3"/>
  <c r="I83" i="3"/>
  <c r="I109" i="3"/>
  <c r="I127" i="3"/>
  <c r="I147" i="3"/>
  <c r="I167" i="3"/>
  <c r="I184" i="3"/>
  <c r="I202" i="3"/>
  <c r="I216" i="3"/>
  <c r="I230" i="3"/>
  <c r="I244" i="3"/>
  <c r="I259" i="3"/>
  <c r="I272" i="3"/>
  <c r="I287" i="3"/>
  <c r="I302" i="3"/>
  <c r="I314" i="3"/>
  <c r="I323" i="3"/>
  <c r="G11" i="3"/>
  <c r="G22" i="3"/>
  <c r="G31" i="3"/>
  <c r="G40" i="3"/>
  <c r="G51" i="3"/>
  <c r="G59" i="3"/>
  <c r="G68" i="3"/>
  <c r="G79" i="3"/>
  <c r="G88" i="3"/>
  <c r="G96" i="3"/>
  <c r="G107" i="3"/>
  <c r="G116" i="3"/>
  <c r="G126" i="3"/>
  <c r="G136" i="3"/>
  <c r="G144" i="3"/>
  <c r="G154" i="3"/>
  <c r="G164" i="3"/>
  <c r="G174" i="3"/>
  <c r="G182" i="3"/>
  <c r="G192" i="3"/>
  <c r="G202" i="3"/>
  <c r="G211" i="3"/>
  <c r="G222" i="3"/>
  <c r="G230" i="3"/>
  <c r="G239" i="3"/>
  <c r="G250" i="3"/>
  <c r="G259" i="3"/>
  <c r="G267" i="3"/>
  <c r="G278" i="3"/>
  <c r="G287" i="3"/>
  <c r="G296" i="3"/>
  <c r="G306" i="3"/>
  <c r="G312" i="3"/>
  <c r="G319" i="3"/>
  <c r="E7" i="3"/>
  <c r="E14" i="3"/>
  <c r="E20" i="3"/>
  <c r="E28" i="3"/>
  <c r="E35" i="3"/>
  <c r="E42" i="3"/>
  <c r="E50" i="3"/>
  <c r="E56" i="3"/>
  <c r="E63" i="3"/>
  <c r="E71" i="3"/>
  <c r="E78" i="3"/>
  <c r="E84" i="3"/>
  <c r="E92" i="3"/>
  <c r="E99" i="3"/>
  <c r="E106" i="3"/>
  <c r="E114" i="3"/>
  <c r="E120" i="3"/>
  <c r="E127" i="3"/>
  <c r="E135" i="3"/>
  <c r="E142" i="3"/>
  <c r="E148" i="3"/>
  <c r="E156" i="3"/>
  <c r="E163" i="3"/>
  <c r="E170" i="3"/>
  <c r="E178" i="3"/>
  <c r="E184" i="3"/>
  <c r="E189" i="3"/>
  <c r="E195" i="3"/>
  <c r="E200" i="3"/>
  <c r="E205" i="3"/>
  <c r="E211" i="3"/>
  <c r="E216" i="3"/>
  <c r="E221" i="3"/>
  <c r="E227" i="3"/>
  <c r="E232" i="3"/>
  <c r="E237" i="3"/>
  <c r="E243" i="3"/>
  <c r="E248" i="3"/>
  <c r="E253" i="3"/>
  <c r="E259" i="3"/>
  <c r="E264" i="3"/>
  <c r="E269" i="3"/>
  <c r="E275" i="3"/>
  <c r="E280" i="3"/>
  <c r="E285" i="3"/>
  <c r="E291" i="3"/>
  <c r="E296" i="3"/>
  <c r="E301" i="3"/>
  <c r="E307" i="3"/>
  <c r="E312" i="3"/>
  <c r="E317" i="3"/>
  <c r="E323" i="3"/>
  <c r="C8" i="3"/>
  <c r="C13" i="3"/>
  <c r="C19" i="3"/>
  <c r="C24" i="3"/>
  <c r="C29" i="3"/>
  <c r="C35" i="3"/>
  <c r="C40" i="3"/>
  <c r="C45" i="3"/>
  <c r="C51" i="3"/>
  <c r="C56" i="3"/>
  <c r="C61" i="3"/>
  <c r="C67" i="3"/>
  <c r="C72" i="3"/>
  <c r="C77" i="3"/>
  <c r="C83" i="3"/>
  <c r="C88" i="3"/>
  <c r="C93" i="3"/>
  <c r="C99" i="3"/>
  <c r="C104" i="3"/>
  <c r="K23" i="3"/>
  <c r="K76" i="3"/>
  <c r="K125" i="3"/>
  <c r="K173" i="3"/>
  <c r="K229" i="3"/>
  <c r="K279" i="3"/>
  <c r="K323" i="3"/>
  <c r="I36" i="3"/>
  <c r="I61" i="3"/>
  <c r="I85" i="3"/>
  <c r="I111" i="3"/>
  <c r="I131" i="3"/>
  <c r="I148" i="3"/>
  <c r="I168" i="3"/>
  <c r="I188" i="3"/>
  <c r="I203" i="3"/>
  <c r="I218" i="3"/>
  <c r="I232" i="3"/>
  <c r="I246" i="3"/>
  <c r="I260" i="3"/>
  <c r="I275" i="3"/>
  <c r="I288" i="3"/>
  <c r="I303" i="3"/>
  <c r="I315" i="3"/>
  <c r="I324" i="3"/>
  <c r="G15" i="3"/>
  <c r="G24" i="3"/>
  <c r="G32" i="3"/>
  <c r="G43" i="3"/>
  <c r="G52" i="3"/>
  <c r="G62" i="3"/>
  <c r="G72" i="3"/>
  <c r="G80" i="3"/>
  <c r="G90" i="3"/>
  <c r="G100" i="3"/>
  <c r="G110" i="3"/>
  <c r="G118" i="3"/>
  <c r="G128" i="3"/>
  <c r="G138" i="3"/>
  <c r="G147" i="3"/>
  <c r="G158" i="3"/>
  <c r="G166" i="3"/>
  <c r="G175" i="3"/>
  <c r="G186" i="3"/>
  <c r="G195" i="3"/>
  <c r="G203" i="3"/>
  <c r="G214" i="3"/>
  <c r="G223" i="3"/>
  <c r="G232" i="3"/>
  <c r="G243" i="3"/>
  <c r="G251" i="3"/>
  <c r="G260" i="3"/>
  <c r="G271" i="3"/>
  <c r="G280" i="3"/>
  <c r="G288" i="3"/>
  <c r="G299" i="3"/>
  <c r="G307" i="3"/>
  <c r="G314" i="3"/>
  <c r="G322" i="3"/>
  <c r="E8" i="3"/>
  <c r="E15" i="3"/>
  <c r="E23" i="3"/>
  <c r="E30" i="3"/>
  <c r="E36" i="3"/>
  <c r="E44" i="3"/>
  <c r="E51" i="3"/>
  <c r="E58" i="3"/>
  <c r="E66" i="3"/>
  <c r="E72" i="3"/>
  <c r="E79" i="3"/>
  <c r="E87" i="3"/>
  <c r="E94" i="3"/>
  <c r="E100" i="3"/>
  <c r="E108" i="3"/>
  <c r="E115" i="3"/>
  <c r="E122" i="3"/>
  <c r="E130" i="3"/>
  <c r="E136" i="3"/>
  <c r="E143" i="3"/>
  <c r="E151" i="3"/>
  <c r="E158" i="3"/>
  <c r="E164" i="3"/>
  <c r="E172" i="3"/>
  <c r="E179" i="3"/>
  <c r="E185" i="3"/>
  <c r="K40" i="3"/>
  <c r="K96" i="3"/>
  <c r="K145" i="3"/>
  <c r="K193" i="3"/>
  <c r="K247" i="3"/>
  <c r="K296" i="3"/>
  <c r="I16" i="3"/>
  <c r="I45" i="3"/>
  <c r="I72" i="3"/>
  <c r="I95" i="3"/>
  <c r="I119" i="3"/>
  <c r="I138" i="3"/>
  <c r="I156" i="3"/>
  <c r="I175" i="3"/>
  <c r="I195" i="3"/>
  <c r="I208" i="3"/>
  <c r="I223" i="3"/>
  <c r="I238" i="3"/>
  <c r="I251" i="3"/>
  <c r="I266" i="3"/>
  <c r="I280" i="3"/>
  <c r="I294" i="3"/>
  <c r="I308" i="3"/>
  <c r="I318" i="3"/>
  <c r="G8" i="3"/>
  <c r="G16" i="3"/>
  <c r="G26" i="3"/>
  <c r="G36" i="3"/>
  <c r="G46" i="3"/>
  <c r="G54" i="3"/>
  <c r="G64" i="3"/>
  <c r="G74" i="3"/>
  <c r="G83" i="3"/>
  <c r="G94" i="3"/>
  <c r="G102" i="3"/>
  <c r="G111" i="3"/>
  <c r="G122" i="3"/>
  <c r="G131" i="3"/>
  <c r="G139" i="3"/>
  <c r="G150" i="3"/>
  <c r="G159" i="3"/>
  <c r="G168" i="3"/>
  <c r="G179" i="3"/>
  <c r="G187" i="3"/>
  <c r="G196" i="3"/>
  <c r="G207" i="3"/>
  <c r="G216" i="3"/>
  <c r="G224" i="3"/>
  <c r="G235" i="3"/>
  <c r="G244" i="3"/>
  <c r="G254" i="3"/>
  <c r="G264" i="3"/>
  <c r="G272" i="3"/>
  <c r="G282" i="3"/>
  <c r="G292" i="3"/>
  <c r="G302" i="3"/>
  <c r="G308" i="3"/>
  <c r="G316" i="3"/>
  <c r="G323" i="3"/>
  <c r="E10" i="3"/>
  <c r="E18" i="3"/>
  <c r="E24" i="3"/>
  <c r="E31" i="3"/>
  <c r="E39" i="3"/>
  <c r="E46" i="3"/>
  <c r="E52" i="3"/>
  <c r="E60" i="3"/>
  <c r="E67" i="3"/>
  <c r="E74" i="3"/>
  <c r="E82" i="3"/>
  <c r="E88" i="3"/>
  <c r="E95" i="3"/>
  <c r="E103" i="3"/>
  <c r="E110" i="3"/>
  <c r="E116" i="3"/>
  <c r="E124" i="3"/>
  <c r="E131" i="3"/>
  <c r="E138" i="3"/>
  <c r="E146" i="3"/>
  <c r="E152" i="3"/>
  <c r="E159" i="3"/>
  <c r="E167" i="3"/>
  <c r="E174" i="3"/>
  <c r="E180" i="3"/>
  <c r="E187" i="3"/>
  <c r="E192" i="3"/>
  <c r="E197" i="3"/>
  <c r="E203" i="3"/>
  <c r="E208" i="3"/>
  <c r="E213" i="3"/>
  <c r="E219" i="3"/>
  <c r="E224" i="3"/>
  <c r="E229" i="3"/>
  <c r="E235" i="3"/>
  <c r="E240" i="3"/>
  <c r="E245" i="3"/>
  <c r="E251" i="3"/>
  <c r="E256" i="3"/>
  <c r="E261" i="3"/>
  <c r="E267" i="3"/>
  <c r="E272" i="3"/>
  <c r="E277" i="3"/>
  <c r="E283" i="3"/>
  <c r="E288" i="3"/>
  <c r="E293" i="3"/>
  <c r="E299" i="3"/>
  <c r="E304" i="3"/>
  <c r="E309" i="3"/>
  <c r="E315" i="3"/>
  <c r="E320" i="3"/>
  <c r="E325" i="3"/>
  <c r="C11" i="3"/>
  <c r="C16" i="3"/>
  <c r="C21" i="3"/>
  <c r="C27" i="3"/>
  <c r="C32" i="3"/>
  <c r="C37" i="3"/>
  <c r="C43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123" i="3"/>
  <c r="C128" i="3"/>
  <c r="C133" i="3"/>
  <c r="C139" i="3"/>
  <c r="C144" i="3"/>
  <c r="C149" i="3"/>
  <c r="C155" i="3"/>
  <c r="C160" i="3"/>
  <c r="C165" i="3"/>
  <c r="C171" i="3"/>
  <c r="C176" i="3"/>
  <c r="C181" i="3"/>
  <c r="C187" i="3"/>
  <c r="C192" i="3"/>
  <c r="C197" i="3"/>
  <c r="C203" i="3"/>
  <c r="C208" i="3"/>
  <c r="C213" i="3"/>
  <c r="C219" i="3"/>
  <c r="C224" i="3"/>
  <c r="C229" i="3"/>
  <c r="C235" i="3"/>
  <c r="K6" i="3"/>
  <c r="C321" i="3"/>
  <c r="C316" i="3"/>
  <c r="C311" i="3"/>
  <c r="C305" i="3"/>
  <c r="C300" i="3"/>
  <c r="C295" i="3"/>
  <c r="C289" i="3"/>
  <c r="C284" i="3"/>
  <c r="C279" i="3"/>
  <c r="C273" i="3"/>
  <c r="C268" i="3"/>
  <c r="C263" i="3"/>
  <c r="C257" i="3"/>
  <c r="C252" i="3"/>
  <c r="C247" i="3"/>
  <c r="C241" i="3"/>
  <c r="C236" i="3"/>
  <c r="C228" i="3"/>
  <c r="C221" i="3"/>
  <c r="C215" i="3"/>
  <c r="C207" i="3"/>
  <c r="C200" i="3"/>
  <c r="C193" i="3"/>
  <c r="C185" i="3"/>
  <c r="C179" i="3"/>
  <c r="C172" i="3"/>
  <c r="C164" i="3"/>
  <c r="C157" i="3"/>
  <c r="C151" i="3"/>
  <c r="C143" i="3"/>
  <c r="C136" i="3"/>
  <c r="C129" i="3"/>
  <c r="C121" i="3"/>
  <c r="C115" i="3"/>
  <c r="C108" i="3"/>
  <c r="C97" i="3"/>
  <c r="C87" i="3"/>
  <c r="C76" i="3"/>
  <c r="C65" i="3"/>
  <c r="C55" i="3"/>
  <c r="C44" i="3"/>
  <c r="C33" i="3"/>
  <c r="C23" i="3"/>
  <c r="C12" i="3"/>
  <c r="E321" i="3"/>
  <c r="E311" i="3"/>
  <c r="E300" i="3"/>
  <c r="E289" i="3"/>
  <c r="E279" i="3"/>
  <c r="E268" i="3"/>
  <c r="E257" i="3"/>
  <c r="E247" i="3"/>
  <c r="E236" i="3"/>
  <c r="E225" i="3"/>
  <c r="E215" i="3"/>
  <c r="E204" i="3"/>
  <c r="E193" i="3"/>
  <c r="E175" i="3"/>
  <c r="E147" i="3"/>
  <c r="E119" i="3"/>
  <c r="E90" i="3"/>
  <c r="E62" i="3"/>
  <c r="E34" i="3"/>
  <c r="G324" i="3"/>
  <c r="G294" i="3"/>
  <c r="G256" i="3"/>
  <c r="G218" i="3"/>
  <c r="G180" i="3"/>
  <c r="G143" i="3"/>
  <c r="G104" i="3"/>
  <c r="G67" i="3"/>
  <c r="G30" i="3"/>
  <c r="I310" i="3"/>
  <c r="I254" i="3"/>
  <c r="I196" i="3"/>
  <c r="I120" i="3"/>
  <c r="I23" i="3"/>
  <c r="K152" i="3"/>
  <c r="C6" i="3"/>
  <c r="C325" i="3"/>
  <c r="C320" i="3"/>
  <c r="C315" i="3"/>
  <c r="C309" i="3"/>
  <c r="C304" i="3"/>
  <c r="C299" i="3"/>
  <c r="C293" i="3"/>
  <c r="C288" i="3"/>
  <c r="C283" i="3"/>
  <c r="C277" i="3"/>
  <c r="C272" i="3"/>
  <c r="C267" i="3"/>
  <c r="C261" i="3"/>
  <c r="C256" i="3"/>
  <c r="C251" i="3"/>
  <c r="C245" i="3"/>
  <c r="C240" i="3"/>
  <c r="C233" i="3"/>
  <c r="C227" i="3"/>
  <c r="C220" i="3"/>
  <c r="C212" i="3"/>
  <c r="C205" i="3"/>
  <c r="C199" i="3"/>
  <c r="C191" i="3"/>
  <c r="C184" i="3"/>
  <c r="C177" i="3"/>
  <c r="C169" i="3"/>
  <c r="C163" i="3"/>
  <c r="C156" i="3"/>
  <c r="C148" i="3"/>
  <c r="C141" i="3"/>
  <c r="C135" i="3"/>
  <c r="C127" i="3"/>
  <c r="C120" i="3"/>
  <c r="C113" i="3"/>
  <c r="C105" i="3"/>
  <c r="C95" i="3"/>
  <c r="C84" i="3"/>
  <c r="C73" i="3"/>
  <c r="C63" i="3"/>
  <c r="C52" i="3"/>
  <c r="C41" i="3"/>
  <c r="C31" i="3"/>
  <c r="C20" i="3"/>
  <c r="C9" i="3"/>
  <c r="E319" i="3"/>
  <c r="E308" i="3"/>
  <c r="E297" i="3"/>
  <c r="E287" i="3"/>
  <c r="E276" i="3"/>
  <c r="E265" i="3"/>
  <c r="E255" i="3"/>
  <c r="E244" i="3"/>
  <c r="E233" i="3"/>
  <c r="E223" i="3"/>
  <c r="E212" i="3"/>
  <c r="E201" i="3"/>
  <c r="E191" i="3"/>
  <c r="E168" i="3"/>
  <c r="E140" i="3"/>
  <c r="E111" i="3"/>
  <c r="E83" i="3"/>
  <c r="E55" i="3"/>
  <c r="E26" i="3"/>
  <c r="G318" i="3"/>
  <c r="G286" i="3"/>
  <c r="G246" i="3"/>
  <c r="G208" i="3"/>
  <c r="G171" i="3"/>
  <c r="G132" i="3"/>
  <c r="G95" i="3"/>
  <c r="G58" i="3"/>
  <c r="G19" i="3"/>
  <c r="I296" i="3"/>
  <c r="I239" i="3"/>
  <c r="I178" i="3"/>
  <c r="I100" i="3"/>
  <c r="K304" i="3"/>
  <c r="K97" i="3"/>
  <c r="G6" i="3"/>
  <c r="C324" i="3"/>
  <c r="C319" i="3"/>
  <c r="C313" i="3"/>
  <c r="C308" i="3"/>
  <c r="C303" i="3"/>
  <c r="C297" i="3"/>
  <c r="C292" i="3"/>
  <c r="C287" i="3"/>
  <c r="C281" i="3"/>
  <c r="C276" i="3"/>
  <c r="C271" i="3"/>
  <c r="C265" i="3"/>
  <c r="C260" i="3"/>
  <c r="C255" i="3"/>
  <c r="C249" i="3"/>
  <c r="C244" i="3"/>
  <c r="C239" i="3"/>
  <c r="C232" i="3"/>
  <c r="C225" i="3"/>
  <c r="C217" i="3"/>
  <c r="C211" i="3"/>
  <c r="C204" i="3"/>
  <c r="C196" i="3"/>
  <c r="C189" i="3"/>
  <c r="C183" i="3"/>
  <c r="C175" i="3"/>
  <c r="C168" i="3"/>
  <c r="C161" i="3"/>
  <c r="C153" i="3"/>
  <c r="C147" i="3"/>
  <c r="C140" i="3"/>
  <c r="C132" i="3"/>
  <c r="C125" i="3"/>
  <c r="C119" i="3"/>
  <c r="C111" i="3"/>
  <c r="C103" i="3"/>
  <c r="C92" i="3"/>
  <c r="C81" i="3"/>
  <c r="C71" i="3"/>
  <c r="C60" i="3"/>
  <c r="C49" i="3"/>
  <c r="C39" i="3"/>
  <c r="C28" i="3"/>
  <c r="C17" i="3"/>
  <c r="C7" i="3"/>
  <c r="E316" i="3"/>
  <c r="E305" i="3"/>
  <c r="E295" i="3"/>
  <c r="E284" i="3"/>
  <c r="E273" i="3"/>
  <c r="E263" i="3"/>
  <c r="E252" i="3"/>
  <c r="E241" i="3"/>
  <c r="E231" i="3"/>
  <c r="E220" i="3"/>
  <c r="E209" i="3"/>
  <c r="E199" i="3"/>
  <c r="E188" i="3"/>
  <c r="E162" i="3"/>
  <c r="E132" i="3"/>
  <c r="E104" i="3"/>
  <c r="E76" i="3"/>
  <c r="E47" i="3"/>
  <c r="E19" i="3"/>
  <c r="G311" i="3"/>
  <c r="G275" i="3"/>
  <c r="G238" i="3"/>
  <c r="G200" i="3"/>
  <c r="G160" i="3"/>
  <c r="G123" i="3"/>
  <c r="G86" i="3"/>
  <c r="G47" i="3"/>
  <c r="G10" i="3"/>
  <c r="I282" i="3"/>
  <c r="I224" i="3"/>
  <c r="I159" i="3"/>
  <c r="I73" i="3"/>
  <c r="K251" i="3"/>
  <c r="K51" i="3"/>
  <c r="C6" i="1"/>
  <c r="C322" i="1"/>
  <c r="C317" i="1"/>
  <c r="C311" i="1"/>
  <c r="C306" i="1"/>
  <c r="C301" i="1"/>
  <c r="C295" i="1"/>
  <c r="C290" i="1"/>
  <c r="C282" i="1"/>
  <c r="C274" i="1"/>
  <c r="C266" i="1"/>
  <c r="C258" i="1"/>
  <c r="C250" i="1"/>
  <c r="C242" i="1"/>
  <c r="C234" i="1"/>
  <c r="C226" i="1"/>
  <c r="C218" i="1"/>
  <c r="C210" i="1"/>
  <c r="C202" i="1"/>
  <c r="C194" i="1"/>
  <c r="C185" i="1"/>
  <c r="C174" i="1"/>
  <c r="C163" i="1"/>
  <c r="C153" i="1"/>
  <c r="C142" i="1"/>
  <c r="C131" i="1"/>
  <c r="C121" i="1"/>
  <c r="C110" i="1"/>
  <c r="C99" i="1"/>
  <c r="C89" i="1"/>
  <c r="C78" i="1"/>
  <c r="C67" i="1"/>
  <c r="C57" i="1"/>
  <c r="C46" i="1"/>
  <c r="C35" i="1"/>
  <c r="C23" i="1"/>
  <c r="E315" i="1"/>
  <c r="E287" i="1"/>
  <c r="E258" i="1"/>
  <c r="E230" i="1"/>
  <c r="E202" i="1"/>
  <c r="E172" i="1"/>
  <c r="E139" i="1"/>
  <c r="E96" i="1"/>
  <c r="E54" i="1"/>
  <c r="G324" i="1"/>
  <c r="G267" i="1"/>
  <c r="G211" i="1"/>
  <c r="G123" i="1"/>
  <c r="I291" i="1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K234" i="1"/>
  <c r="K238" i="1"/>
  <c r="K242" i="1"/>
  <c r="K246" i="1"/>
  <c r="K250" i="1"/>
  <c r="K254" i="1"/>
  <c r="K258" i="1"/>
  <c r="K262" i="1"/>
  <c r="K266" i="1"/>
  <c r="K270" i="1"/>
  <c r="K274" i="1"/>
  <c r="K278" i="1"/>
  <c r="K282" i="1"/>
  <c r="K286" i="1"/>
  <c r="K290" i="1"/>
  <c r="K294" i="1"/>
  <c r="K298" i="1"/>
  <c r="K302" i="1"/>
  <c r="K306" i="1"/>
  <c r="K310" i="1"/>
  <c r="K314" i="1"/>
  <c r="K318" i="1"/>
  <c r="K322" i="1"/>
  <c r="K326" i="1"/>
  <c r="I10" i="1"/>
  <c r="I14" i="1"/>
  <c r="I18" i="1"/>
  <c r="I22" i="1"/>
  <c r="I26" i="1"/>
  <c r="K7" i="1"/>
  <c r="K11" i="1"/>
  <c r="K15" i="1"/>
  <c r="K19" i="1"/>
  <c r="K23" i="1"/>
  <c r="K27" i="1"/>
  <c r="K31" i="1"/>
  <c r="K35" i="1"/>
  <c r="K39" i="1"/>
  <c r="K43" i="1"/>
  <c r="K47" i="1"/>
  <c r="K51" i="1"/>
  <c r="K55" i="1"/>
  <c r="K59" i="1"/>
  <c r="K63" i="1"/>
  <c r="K67" i="1"/>
  <c r="K71" i="1"/>
  <c r="K75" i="1"/>
  <c r="K79" i="1"/>
  <c r="K83" i="1"/>
  <c r="K87" i="1"/>
  <c r="K91" i="1"/>
  <c r="K95" i="1"/>
  <c r="K99" i="1"/>
  <c r="K103" i="1"/>
  <c r="K107" i="1"/>
  <c r="K111" i="1"/>
  <c r="K115" i="1"/>
  <c r="K119" i="1"/>
  <c r="K123" i="1"/>
  <c r="K127" i="1"/>
  <c r="K131" i="1"/>
  <c r="K135" i="1"/>
  <c r="K139" i="1"/>
  <c r="K143" i="1"/>
  <c r="K147" i="1"/>
  <c r="K151" i="1"/>
  <c r="K155" i="1"/>
  <c r="K159" i="1"/>
  <c r="K163" i="1"/>
  <c r="K167" i="1"/>
  <c r="K171" i="1"/>
  <c r="K175" i="1"/>
  <c r="K179" i="1"/>
  <c r="K183" i="1"/>
  <c r="K187" i="1"/>
  <c r="K191" i="1"/>
  <c r="K195" i="1"/>
  <c r="K199" i="1"/>
  <c r="K203" i="1"/>
  <c r="K207" i="1"/>
  <c r="K211" i="1"/>
  <c r="K215" i="1"/>
  <c r="K219" i="1"/>
  <c r="K223" i="1"/>
  <c r="K227" i="1"/>
  <c r="K231" i="1"/>
  <c r="K235" i="1"/>
  <c r="K239" i="1"/>
  <c r="K243" i="1"/>
  <c r="K247" i="1"/>
  <c r="K251" i="1"/>
  <c r="K255" i="1"/>
  <c r="K259" i="1"/>
  <c r="K263" i="1"/>
  <c r="K267" i="1"/>
  <c r="K271" i="1"/>
  <c r="K275" i="1"/>
  <c r="K279" i="1"/>
  <c r="K283" i="1"/>
  <c r="K287" i="1"/>
  <c r="K291" i="1"/>
  <c r="K295" i="1"/>
  <c r="K299" i="1"/>
  <c r="K303" i="1"/>
  <c r="K307" i="1"/>
  <c r="K311" i="1"/>
  <c r="K315" i="1"/>
  <c r="K319" i="1"/>
  <c r="K323" i="1"/>
  <c r="I7" i="1"/>
  <c r="I11" i="1"/>
  <c r="I15" i="1"/>
  <c r="I19" i="1"/>
  <c r="I23" i="1"/>
  <c r="K16" i="1"/>
  <c r="K32" i="1"/>
  <c r="K48" i="1"/>
  <c r="K64" i="1"/>
  <c r="K80" i="1"/>
  <c r="K96" i="1"/>
  <c r="K112" i="1"/>
  <c r="K128" i="1"/>
  <c r="K144" i="1"/>
  <c r="K160" i="1"/>
  <c r="K176" i="1"/>
  <c r="K192" i="1"/>
  <c r="K208" i="1"/>
  <c r="K224" i="1"/>
  <c r="K240" i="1"/>
  <c r="K256" i="1"/>
  <c r="K272" i="1"/>
  <c r="K288" i="1"/>
  <c r="K304" i="1"/>
  <c r="K320" i="1"/>
  <c r="I16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K20" i="1"/>
  <c r="K36" i="1"/>
  <c r="K52" i="1"/>
  <c r="K68" i="1"/>
  <c r="K84" i="1"/>
  <c r="K100" i="1"/>
  <c r="K116" i="1"/>
  <c r="K132" i="1"/>
  <c r="K148" i="1"/>
  <c r="K164" i="1"/>
  <c r="K180" i="1"/>
  <c r="K196" i="1"/>
  <c r="K212" i="1"/>
  <c r="K228" i="1"/>
  <c r="K244" i="1"/>
  <c r="K260" i="1"/>
  <c r="K276" i="1"/>
  <c r="K292" i="1"/>
  <c r="K308" i="1"/>
  <c r="K324" i="1"/>
  <c r="I20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K24" i="1"/>
  <c r="K56" i="1"/>
  <c r="K88" i="1"/>
  <c r="K120" i="1"/>
  <c r="K152" i="1"/>
  <c r="K184" i="1"/>
  <c r="K216" i="1"/>
  <c r="K248" i="1"/>
  <c r="K280" i="1"/>
  <c r="K312" i="1"/>
  <c r="I24" i="1"/>
  <c r="I34" i="1"/>
  <c r="I42" i="1"/>
  <c r="I50" i="1"/>
  <c r="I58" i="1"/>
  <c r="I66" i="1"/>
  <c r="I74" i="1"/>
  <c r="I82" i="1"/>
  <c r="I90" i="1"/>
  <c r="I98" i="1"/>
  <c r="I103" i="1"/>
  <c r="I108" i="1"/>
  <c r="I114" i="1"/>
  <c r="I119" i="1"/>
  <c r="I124" i="1"/>
  <c r="I130" i="1"/>
  <c r="I135" i="1"/>
  <c r="I140" i="1"/>
  <c r="I146" i="1"/>
  <c r="I151" i="1"/>
  <c r="I156" i="1"/>
  <c r="I162" i="1"/>
  <c r="I167" i="1"/>
  <c r="I172" i="1"/>
  <c r="I178" i="1"/>
  <c r="I183" i="1"/>
  <c r="I188" i="1"/>
  <c r="I194" i="1"/>
  <c r="I199" i="1"/>
  <c r="I204" i="1"/>
  <c r="I210" i="1"/>
  <c r="I215" i="1"/>
  <c r="I220" i="1"/>
  <c r="I226" i="1"/>
  <c r="I231" i="1"/>
  <c r="I236" i="1"/>
  <c r="I242" i="1"/>
  <c r="I247" i="1"/>
  <c r="I252" i="1"/>
  <c r="I258" i="1"/>
  <c r="I263" i="1"/>
  <c r="I268" i="1"/>
  <c r="I274" i="1"/>
  <c r="I279" i="1"/>
  <c r="I284" i="1"/>
  <c r="I288" i="1"/>
  <c r="I292" i="1"/>
  <c r="I296" i="1"/>
  <c r="I300" i="1"/>
  <c r="I304" i="1"/>
  <c r="I308" i="1"/>
  <c r="I312" i="1"/>
  <c r="I316" i="1"/>
  <c r="I320" i="1"/>
  <c r="I324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K28" i="1"/>
  <c r="K60" i="1"/>
  <c r="K92" i="1"/>
  <c r="K124" i="1"/>
  <c r="K156" i="1"/>
  <c r="K188" i="1"/>
  <c r="K220" i="1"/>
  <c r="K252" i="1"/>
  <c r="K284" i="1"/>
  <c r="K316" i="1"/>
  <c r="I27" i="1"/>
  <c r="I35" i="1"/>
  <c r="I43" i="1"/>
  <c r="I51" i="1"/>
  <c r="I59" i="1"/>
  <c r="I67" i="1"/>
  <c r="I75" i="1"/>
  <c r="I83" i="1"/>
  <c r="I91" i="1"/>
  <c r="I99" i="1"/>
  <c r="I104" i="1"/>
  <c r="I110" i="1"/>
  <c r="I115" i="1"/>
  <c r="I120" i="1"/>
  <c r="I126" i="1"/>
  <c r="I131" i="1"/>
  <c r="I136" i="1"/>
  <c r="I142" i="1"/>
  <c r="I147" i="1"/>
  <c r="I152" i="1"/>
  <c r="I158" i="1"/>
  <c r="I163" i="1"/>
  <c r="I168" i="1"/>
  <c r="I174" i="1"/>
  <c r="I179" i="1"/>
  <c r="I184" i="1"/>
  <c r="I190" i="1"/>
  <c r="I195" i="1"/>
  <c r="I200" i="1"/>
  <c r="I206" i="1"/>
  <c r="I211" i="1"/>
  <c r="I216" i="1"/>
  <c r="I222" i="1"/>
  <c r="I227" i="1"/>
  <c r="I232" i="1"/>
  <c r="I238" i="1"/>
  <c r="I243" i="1"/>
  <c r="I248" i="1"/>
  <c r="I254" i="1"/>
  <c r="I259" i="1"/>
  <c r="I264" i="1"/>
  <c r="I270" i="1"/>
  <c r="I275" i="1"/>
  <c r="I280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K44" i="1"/>
  <c r="K108" i="1"/>
  <c r="K172" i="1"/>
  <c r="K236" i="1"/>
  <c r="K300" i="1"/>
  <c r="I31" i="1"/>
  <c r="I47" i="1"/>
  <c r="I63" i="1"/>
  <c r="I79" i="1"/>
  <c r="I95" i="1"/>
  <c r="I107" i="1"/>
  <c r="I118" i="1"/>
  <c r="I128" i="1"/>
  <c r="I139" i="1"/>
  <c r="I150" i="1"/>
  <c r="I160" i="1"/>
  <c r="I171" i="1"/>
  <c r="I182" i="1"/>
  <c r="I192" i="1"/>
  <c r="I203" i="1"/>
  <c r="I214" i="1"/>
  <c r="I224" i="1"/>
  <c r="I235" i="1"/>
  <c r="I246" i="1"/>
  <c r="I256" i="1"/>
  <c r="I267" i="1"/>
  <c r="I278" i="1"/>
  <c r="I287" i="1"/>
  <c r="I295" i="1"/>
  <c r="I303" i="1"/>
  <c r="I311" i="1"/>
  <c r="I319" i="1"/>
  <c r="G7" i="1"/>
  <c r="G15" i="1"/>
  <c r="G23" i="1"/>
  <c r="G31" i="1"/>
  <c r="G39" i="1"/>
  <c r="G47" i="1"/>
  <c r="G55" i="1"/>
  <c r="G63" i="1"/>
  <c r="G71" i="1"/>
  <c r="G79" i="1"/>
  <c r="G87" i="1"/>
  <c r="G92" i="1"/>
  <c r="G98" i="1"/>
  <c r="G103" i="1"/>
  <c r="G108" i="1"/>
  <c r="G114" i="1"/>
  <c r="G119" i="1"/>
  <c r="G124" i="1"/>
  <c r="G130" i="1"/>
  <c r="G135" i="1"/>
  <c r="G140" i="1"/>
  <c r="G146" i="1"/>
  <c r="G151" i="1"/>
  <c r="G156" i="1"/>
  <c r="G162" i="1"/>
  <c r="G167" i="1"/>
  <c r="G172" i="1"/>
  <c r="G178" i="1"/>
  <c r="G183" i="1"/>
  <c r="G188" i="1"/>
  <c r="G194" i="1"/>
  <c r="G199" i="1"/>
  <c r="G204" i="1"/>
  <c r="G210" i="1"/>
  <c r="G215" i="1"/>
  <c r="G220" i="1"/>
  <c r="G226" i="1"/>
  <c r="G231" i="1"/>
  <c r="G236" i="1"/>
  <c r="G242" i="1"/>
  <c r="G247" i="1"/>
  <c r="G252" i="1"/>
  <c r="G258" i="1"/>
  <c r="G263" i="1"/>
  <c r="G268" i="1"/>
  <c r="G274" i="1"/>
  <c r="G279" i="1"/>
  <c r="G284" i="1"/>
  <c r="G290" i="1"/>
  <c r="G295" i="1"/>
  <c r="G300" i="1"/>
  <c r="G306" i="1"/>
  <c r="G311" i="1"/>
  <c r="G316" i="1"/>
  <c r="G322" i="1"/>
  <c r="E7" i="1"/>
  <c r="E12" i="1"/>
  <c r="E18" i="1"/>
  <c r="E23" i="1"/>
  <c r="E28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C9" i="1"/>
  <c r="C13" i="1"/>
  <c r="C17" i="1"/>
  <c r="C21" i="1"/>
  <c r="K40" i="1"/>
  <c r="K136" i="1"/>
  <c r="K204" i="1"/>
  <c r="K296" i="1"/>
  <c r="I38" i="1"/>
  <c r="I55" i="1"/>
  <c r="I78" i="1"/>
  <c r="I100" i="1"/>
  <c r="I112" i="1"/>
  <c r="I127" i="1"/>
  <c r="I143" i="1"/>
  <c r="I155" i="1"/>
  <c r="I170" i="1"/>
  <c r="I186" i="1"/>
  <c r="I198" i="1"/>
  <c r="I212" i="1"/>
  <c r="I228" i="1"/>
  <c r="I240" i="1"/>
  <c r="I255" i="1"/>
  <c r="I271" i="1"/>
  <c r="I283" i="1"/>
  <c r="I294" i="1"/>
  <c r="I306" i="1"/>
  <c r="I315" i="1"/>
  <c r="I326" i="1"/>
  <c r="G18" i="1"/>
  <c r="G27" i="1"/>
  <c r="G38" i="1"/>
  <c r="G50" i="1"/>
  <c r="G59" i="1"/>
  <c r="G70" i="1"/>
  <c r="G82" i="1"/>
  <c r="G90" i="1"/>
  <c r="G96" i="1"/>
  <c r="G104" i="1"/>
  <c r="G111" i="1"/>
  <c r="G118" i="1"/>
  <c r="G126" i="1"/>
  <c r="G132" i="1"/>
  <c r="G139" i="1"/>
  <c r="G147" i="1"/>
  <c r="G154" i="1"/>
  <c r="G160" i="1"/>
  <c r="G168" i="1"/>
  <c r="G175" i="1"/>
  <c r="G182" i="1"/>
  <c r="K72" i="1"/>
  <c r="K140" i="1"/>
  <c r="K232" i="1"/>
  <c r="I8" i="1"/>
  <c r="I39" i="1"/>
  <c r="I62" i="1"/>
  <c r="I86" i="1"/>
  <c r="I102" i="1"/>
  <c r="I116" i="1"/>
  <c r="I132" i="1"/>
  <c r="I144" i="1"/>
  <c r="I159" i="1"/>
  <c r="I175" i="1"/>
  <c r="I187" i="1"/>
  <c r="I202" i="1"/>
  <c r="I218" i="1"/>
  <c r="I230" i="1"/>
  <c r="I244" i="1"/>
  <c r="I260" i="1"/>
  <c r="I272" i="1"/>
  <c r="I286" i="1"/>
  <c r="I298" i="1"/>
  <c r="I307" i="1"/>
  <c r="I318" i="1"/>
  <c r="G10" i="1"/>
  <c r="G19" i="1"/>
  <c r="G30" i="1"/>
  <c r="G42" i="1"/>
  <c r="G51" i="1"/>
  <c r="G62" i="1"/>
  <c r="G74" i="1"/>
  <c r="G83" i="1"/>
  <c r="G91" i="1"/>
  <c r="G99" i="1"/>
  <c r="G106" i="1"/>
  <c r="G112" i="1"/>
  <c r="G120" i="1"/>
  <c r="G127" i="1"/>
  <c r="G134" i="1"/>
  <c r="G142" i="1"/>
  <c r="G148" i="1"/>
  <c r="G155" i="1"/>
  <c r="G163" i="1"/>
  <c r="G170" i="1"/>
  <c r="G176" i="1"/>
  <c r="G184" i="1"/>
  <c r="G191" i="1"/>
  <c r="G198" i="1"/>
  <c r="G206" i="1"/>
  <c r="G212" i="1"/>
  <c r="G219" i="1"/>
  <c r="G227" i="1"/>
  <c r="G234" i="1"/>
  <c r="G240" i="1"/>
  <c r="G248" i="1"/>
  <c r="G255" i="1"/>
  <c r="G262" i="1"/>
  <c r="G270" i="1"/>
  <c r="G276" i="1"/>
  <c r="G283" i="1"/>
  <c r="G291" i="1"/>
  <c r="G298" i="1"/>
  <c r="G304" i="1"/>
  <c r="G312" i="1"/>
  <c r="G319" i="1"/>
  <c r="G326" i="1"/>
  <c r="E14" i="1"/>
  <c r="E20" i="1"/>
  <c r="E27" i="1"/>
  <c r="E34" i="1"/>
  <c r="E39" i="1"/>
  <c r="E44" i="1"/>
  <c r="E50" i="1"/>
  <c r="E55" i="1"/>
  <c r="E60" i="1"/>
  <c r="E66" i="1"/>
  <c r="E71" i="1"/>
  <c r="E76" i="1"/>
  <c r="E82" i="1"/>
  <c r="E87" i="1"/>
  <c r="E92" i="1"/>
  <c r="E98" i="1"/>
  <c r="E103" i="1"/>
  <c r="E108" i="1"/>
  <c r="E114" i="1"/>
  <c r="E119" i="1"/>
  <c r="E124" i="1"/>
  <c r="E130" i="1"/>
  <c r="E135" i="1"/>
  <c r="E140" i="1"/>
  <c r="E146" i="1"/>
  <c r="E151" i="1"/>
  <c r="K8" i="1"/>
  <c r="K76" i="1"/>
  <c r="K168" i="1"/>
  <c r="K264" i="1"/>
  <c r="I12" i="1"/>
  <c r="I46" i="1"/>
  <c r="I70" i="1"/>
  <c r="I87" i="1"/>
  <c r="I106" i="1"/>
  <c r="I122" i="1"/>
  <c r="I134" i="1"/>
  <c r="I148" i="1"/>
  <c r="I164" i="1"/>
  <c r="I176" i="1"/>
  <c r="I191" i="1"/>
  <c r="I207" i="1"/>
  <c r="I219" i="1"/>
  <c r="I234" i="1"/>
  <c r="I250" i="1"/>
  <c r="I262" i="1"/>
  <c r="I276" i="1"/>
  <c r="I290" i="1"/>
  <c r="I299" i="1"/>
  <c r="I310" i="1"/>
  <c r="I322" i="1"/>
  <c r="G11" i="1"/>
  <c r="G22" i="1"/>
  <c r="G34" i="1"/>
  <c r="G43" i="1"/>
  <c r="G54" i="1"/>
  <c r="G66" i="1"/>
  <c r="G75" i="1"/>
  <c r="G86" i="1"/>
  <c r="G94" i="1"/>
  <c r="G100" i="1"/>
  <c r="G107" i="1"/>
  <c r="G115" i="1"/>
  <c r="G122" i="1"/>
  <c r="G128" i="1"/>
  <c r="G136" i="1"/>
  <c r="G143" i="1"/>
  <c r="G150" i="1"/>
  <c r="G158" i="1"/>
  <c r="G164" i="1"/>
  <c r="G171" i="1"/>
  <c r="G179" i="1"/>
  <c r="G186" i="1"/>
  <c r="G192" i="1"/>
  <c r="G200" i="1"/>
  <c r="G207" i="1"/>
  <c r="G214" i="1"/>
  <c r="G222" i="1"/>
  <c r="G228" i="1"/>
  <c r="G235" i="1"/>
  <c r="G243" i="1"/>
  <c r="G250" i="1"/>
  <c r="G256" i="1"/>
  <c r="G264" i="1"/>
  <c r="G271" i="1"/>
  <c r="G278" i="1"/>
  <c r="G286" i="1"/>
  <c r="G292" i="1"/>
  <c r="G299" i="1"/>
  <c r="G307" i="1"/>
  <c r="G314" i="1"/>
  <c r="G320" i="1"/>
  <c r="E8" i="1"/>
  <c r="E15" i="1"/>
  <c r="E22" i="1"/>
  <c r="E30" i="1"/>
  <c r="E35" i="1"/>
  <c r="E40" i="1"/>
  <c r="E46" i="1"/>
  <c r="E51" i="1"/>
  <c r="E56" i="1"/>
  <c r="E62" i="1"/>
  <c r="E67" i="1"/>
  <c r="E72" i="1"/>
  <c r="E78" i="1"/>
  <c r="E83" i="1"/>
  <c r="E88" i="1"/>
  <c r="E94" i="1"/>
  <c r="E99" i="1"/>
  <c r="E104" i="1"/>
  <c r="E110" i="1"/>
  <c r="E115" i="1"/>
  <c r="E120" i="1"/>
  <c r="E126" i="1"/>
  <c r="E131" i="1"/>
  <c r="E136" i="1"/>
  <c r="E142" i="1"/>
  <c r="E147" i="1"/>
  <c r="E152" i="1"/>
  <c r="E158" i="1"/>
  <c r="E163" i="1"/>
  <c r="E168" i="1"/>
  <c r="E174" i="1"/>
  <c r="E179" i="1"/>
  <c r="E184" i="1"/>
  <c r="E190" i="1"/>
  <c r="E195" i="1"/>
  <c r="E200" i="1"/>
  <c r="E206" i="1"/>
  <c r="E211" i="1"/>
  <c r="E216" i="1"/>
  <c r="E222" i="1"/>
  <c r="E227" i="1"/>
  <c r="E232" i="1"/>
  <c r="E238" i="1"/>
  <c r="E243" i="1"/>
  <c r="E248" i="1"/>
  <c r="E254" i="1"/>
  <c r="E259" i="1"/>
  <c r="E264" i="1"/>
  <c r="E270" i="1"/>
  <c r="E275" i="1"/>
  <c r="E280" i="1"/>
  <c r="E286" i="1"/>
  <c r="E291" i="1"/>
  <c r="E296" i="1"/>
  <c r="E302" i="1"/>
  <c r="E307" i="1"/>
  <c r="E312" i="1"/>
  <c r="E318" i="1"/>
  <c r="E323" i="1"/>
  <c r="C8" i="1"/>
  <c r="C14" i="1"/>
  <c r="C19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92" i="1"/>
  <c r="C96" i="1"/>
  <c r="C100" i="1"/>
  <c r="C104" i="1"/>
  <c r="C108" i="1"/>
  <c r="C112" i="1"/>
  <c r="C116" i="1"/>
  <c r="C120" i="1"/>
  <c r="C124" i="1"/>
  <c r="C128" i="1"/>
  <c r="C132" i="1"/>
  <c r="C136" i="1"/>
  <c r="C140" i="1"/>
  <c r="C144" i="1"/>
  <c r="C148" i="1"/>
  <c r="C152" i="1"/>
  <c r="C156" i="1"/>
  <c r="C160" i="1"/>
  <c r="C164" i="1"/>
  <c r="C168" i="1"/>
  <c r="C172" i="1"/>
  <c r="C176" i="1"/>
  <c r="C180" i="1"/>
  <c r="C184" i="1"/>
  <c r="C188" i="1"/>
  <c r="K6" i="1"/>
  <c r="C324" i="1"/>
  <c r="C320" i="1"/>
  <c r="C316" i="1"/>
  <c r="C312" i="1"/>
  <c r="C308" i="1"/>
  <c r="C304" i="1"/>
  <c r="C300" i="1"/>
  <c r="C296" i="1"/>
  <c r="C292" i="1"/>
  <c r="C288" i="1"/>
  <c r="C284" i="1"/>
  <c r="C280" i="1"/>
  <c r="C276" i="1"/>
  <c r="C272" i="1"/>
  <c r="C268" i="1"/>
  <c r="C264" i="1"/>
  <c r="C260" i="1"/>
  <c r="C256" i="1"/>
  <c r="C252" i="1"/>
  <c r="C248" i="1"/>
  <c r="C244" i="1"/>
  <c r="C240" i="1"/>
  <c r="C236" i="1"/>
  <c r="C232" i="1"/>
  <c r="C228" i="1"/>
  <c r="C224" i="1"/>
  <c r="C220" i="1"/>
  <c r="C216" i="1"/>
  <c r="C212" i="1"/>
  <c r="C208" i="1"/>
  <c r="C204" i="1"/>
  <c r="C200" i="1"/>
  <c r="C196" i="1"/>
  <c r="C192" i="1"/>
  <c r="C187" i="1"/>
  <c r="C182" i="1"/>
  <c r="C177" i="1"/>
  <c r="C171" i="1"/>
  <c r="C166" i="1"/>
  <c r="C161" i="1"/>
  <c r="C155" i="1"/>
  <c r="C150" i="1"/>
  <c r="C145" i="1"/>
  <c r="C139" i="1"/>
  <c r="C134" i="1"/>
  <c r="C129" i="1"/>
  <c r="C123" i="1"/>
  <c r="C118" i="1"/>
  <c r="C113" i="1"/>
  <c r="C107" i="1"/>
  <c r="C102" i="1"/>
  <c r="C97" i="1"/>
  <c r="C91" i="1"/>
  <c r="C86" i="1"/>
  <c r="C81" i="1"/>
  <c r="C75" i="1"/>
  <c r="C70" i="1"/>
  <c r="C65" i="1"/>
  <c r="C59" i="1"/>
  <c r="C54" i="1"/>
  <c r="C49" i="1"/>
  <c r="C43" i="1"/>
  <c r="C38" i="1"/>
  <c r="C33" i="1"/>
  <c r="C27" i="1"/>
  <c r="C22" i="1"/>
  <c r="C15" i="1"/>
  <c r="C7" i="1"/>
  <c r="E320" i="1"/>
  <c r="E314" i="1"/>
  <c r="E306" i="1"/>
  <c r="E299" i="1"/>
  <c r="E292" i="1"/>
  <c r="E284" i="1"/>
  <c r="E278" i="1"/>
  <c r="E271" i="1"/>
  <c r="E263" i="1"/>
  <c r="E256" i="1"/>
  <c r="E250" i="1"/>
  <c r="E242" i="1"/>
  <c r="E235" i="1"/>
  <c r="E228" i="1"/>
  <c r="E220" i="1"/>
  <c r="E214" i="1"/>
  <c r="E207" i="1"/>
  <c r="E199" i="1"/>
  <c r="E192" i="1"/>
  <c r="E186" i="1"/>
  <c r="E178" i="1"/>
  <c r="E171" i="1"/>
  <c r="E164" i="1"/>
  <c r="E156" i="1"/>
  <c r="E148" i="1"/>
  <c r="E138" i="1"/>
  <c r="E127" i="1"/>
  <c r="E116" i="1"/>
  <c r="E106" i="1"/>
  <c r="E95" i="1"/>
  <c r="E84" i="1"/>
  <c r="E74" i="1"/>
  <c r="E63" i="1"/>
  <c r="E52" i="1"/>
  <c r="E42" i="1"/>
  <c r="E31" i="1"/>
  <c r="E16" i="1"/>
  <c r="G323" i="1"/>
  <c r="G308" i="1"/>
  <c r="G294" i="1"/>
  <c r="G280" i="1"/>
  <c r="G266" i="1"/>
  <c r="G251" i="1"/>
  <c r="G238" i="1"/>
  <c r="G223" i="1"/>
  <c r="G208" i="1"/>
  <c r="G195" i="1"/>
  <c r="G174" i="1"/>
  <c r="G144" i="1"/>
  <c r="G116" i="1"/>
  <c r="G88" i="1"/>
  <c r="G46" i="1"/>
  <c r="I323" i="1"/>
  <c r="I282" i="1"/>
  <c r="I223" i="1"/>
  <c r="I166" i="1"/>
  <c r="I111" i="1"/>
  <c r="I30" i="1"/>
  <c r="K12" i="1"/>
  <c r="C287" i="1"/>
  <c r="C283" i="1"/>
  <c r="C279" i="1"/>
  <c r="C275" i="1"/>
  <c r="C271" i="1"/>
  <c r="C267" i="1"/>
  <c r="C263" i="1"/>
  <c r="C259" i="1"/>
  <c r="C255" i="1"/>
  <c r="C251" i="1"/>
  <c r="C247" i="1"/>
  <c r="C243" i="1"/>
  <c r="C239" i="1"/>
  <c r="C235" i="1"/>
  <c r="C231" i="1"/>
  <c r="C227" i="1"/>
  <c r="C223" i="1"/>
  <c r="C219" i="1"/>
  <c r="C215" i="1"/>
  <c r="C211" i="1"/>
  <c r="C207" i="1"/>
  <c r="C203" i="1"/>
  <c r="C199" i="1"/>
  <c r="C195" i="1"/>
  <c r="C191" i="1"/>
  <c r="C186" i="1"/>
  <c r="C181" i="1"/>
  <c r="C175" i="1"/>
  <c r="C170" i="1"/>
  <c r="C165" i="1"/>
  <c r="C159" i="1"/>
  <c r="C154" i="1"/>
  <c r="C149" i="1"/>
  <c r="C143" i="1"/>
  <c r="C138" i="1"/>
  <c r="C133" i="1"/>
  <c r="C127" i="1"/>
  <c r="C122" i="1"/>
  <c r="C117" i="1"/>
  <c r="C111" i="1"/>
  <c r="C106" i="1"/>
  <c r="C101" i="1"/>
  <c r="C95" i="1"/>
  <c r="C90" i="1"/>
  <c r="C85" i="1"/>
  <c r="C79" i="1"/>
  <c r="C74" i="1"/>
  <c r="C69" i="1"/>
  <c r="C63" i="1"/>
  <c r="C58" i="1"/>
  <c r="C53" i="1"/>
  <c r="C47" i="1"/>
  <c r="C42" i="1"/>
  <c r="C37" i="1"/>
  <c r="C31" i="1"/>
  <c r="C26" i="1"/>
  <c r="C20" i="1"/>
  <c r="C12" i="1"/>
  <c r="E326" i="1"/>
  <c r="E319" i="1"/>
  <c r="E311" i="1"/>
  <c r="E304" i="1"/>
  <c r="E298" i="1"/>
  <c r="E290" i="1"/>
  <c r="E283" i="1"/>
  <c r="E276" i="1"/>
  <c r="E268" i="1"/>
  <c r="E262" i="1"/>
  <c r="E255" i="1"/>
  <c r="E247" i="1"/>
  <c r="E240" i="1"/>
  <c r="E234" i="1"/>
  <c r="E226" i="1"/>
  <c r="E219" i="1"/>
  <c r="E212" i="1"/>
  <c r="E204" i="1"/>
  <c r="E198" i="1"/>
  <c r="E191" i="1"/>
  <c r="E183" i="1"/>
  <c r="E176" i="1"/>
  <c r="E170" i="1"/>
  <c r="E162" i="1"/>
  <c r="E155" i="1"/>
  <c r="E144" i="1"/>
  <c r="E134" i="1"/>
  <c r="E123" i="1"/>
  <c r="E112" i="1"/>
  <c r="E102" i="1"/>
  <c r="E91" i="1"/>
  <c r="E80" i="1"/>
  <c r="E70" i="1"/>
  <c r="E59" i="1"/>
  <c r="E48" i="1"/>
  <c r="E38" i="1"/>
  <c r="E26" i="1"/>
  <c r="E11" i="1"/>
  <c r="G318" i="1"/>
  <c r="G303" i="1"/>
  <c r="G288" i="1"/>
  <c r="G275" i="1"/>
  <c r="G260" i="1"/>
  <c r="G246" i="1"/>
  <c r="G232" i="1"/>
  <c r="G218" i="1"/>
  <c r="G203" i="1"/>
  <c r="G190" i="1"/>
  <c r="G166" i="1"/>
  <c r="G138" i="1"/>
  <c r="G110" i="1"/>
  <c r="G78" i="1"/>
  <c r="G35" i="1"/>
  <c r="I314" i="1"/>
  <c r="I266" i="1"/>
  <c r="I208" i="1"/>
  <c r="I154" i="1"/>
  <c r="I94" i="1"/>
  <c r="K268" i="1"/>
  <c r="C25" i="1"/>
  <c r="C18" i="1"/>
  <c r="C11" i="1"/>
  <c r="E324" i="1"/>
  <c r="E316" i="1"/>
  <c r="E310" i="1"/>
  <c r="E303" i="1"/>
  <c r="E295" i="1"/>
  <c r="E288" i="1"/>
  <c r="E282" i="1"/>
  <c r="E274" i="1"/>
  <c r="E267" i="1"/>
  <c r="E260" i="1"/>
  <c r="E252" i="1"/>
  <c r="E246" i="1"/>
  <c r="E239" i="1"/>
  <c r="E231" i="1"/>
  <c r="E224" i="1"/>
  <c r="E218" i="1"/>
  <c r="E210" i="1"/>
  <c r="E203" i="1"/>
  <c r="E196" i="1"/>
  <c r="E188" i="1"/>
  <c r="E182" i="1"/>
  <c r="E175" i="1"/>
  <c r="E167" i="1"/>
  <c r="E160" i="1"/>
  <c r="E154" i="1"/>
  <c r="E143" i="1"/>
  <c r="E132" i="1"/>
  <c r="E122" i="1"/>
  <c r="E111" i="1"/>
  <c r="E100" i="1"/>
  <c r="E90" i="1"/>
  <c r="E79" i="1"/>
  <c r="E68" i="1"/>
  <c r="E58" i="1"/>
  <c r="E47" i="1"/>
  <c r="E36" i="1"/>
  <c r="E24" i="1"/>
  <c r="E10" i="1"/>
  <c r="G315" i="1"/>
  <c r="G302" i="1"/>
  <c r="G287" i="1"/>
  <c r="G272" i="1"/>
  <c r="G259" i="1"/>
  <c r="G244" i="1"/>
  <c r="G230" i="1"/>
  <c r="G216" i="1"/>
  <c r="G202" i="1"/>
  <c r="G187" i="1"/>
  <c r="G159" i="1"/>
  <c r="G131" i="1"/>
  <c r="G102" i="1"/>
  <c r="G67" i="1"/>
  <c r="G26" i="1"/>
  <c r="I302" i="1"/>
  <c r="I251" i="1"/>
  <c r="I196" i="1"/>
  <c r="I138" i="1"/>
  <c r="I71" i="1"/>
  <c r="K200" i="1"/>
</calcChain>
</file>

<file path=xl/sharedStrings.xml><?xml version="1.0" encoding="utf-8"?>
<sst xmlns="http://schemas.openxmlformats.org/spreadsheetml/2006/main" count="245" uniqueCount="73">
  <si>
    <t>XY</t>
  </si>
  <si>
    <t>CURVE (26.01.2021 RDE_GC_1 (1.5 micro_L)  scan rate 10 mV (4 wt.% loading ratio 20_Au  80_Ni 400_3.DTA)</t>
  </si>
  <si>
    <t>CURVE (26.01.2021 RDE_GC_1 (1.5 micro_L)  scan rate 10 mV (4 wt.% loading ratio 20_Au  80_Ni 800_2.DTA)</t>
  </si>
  <si>
    <t>CURVE (26.01.2021 RDE_GC_1 (1.5 micro_L)  scan rate 10 mV (4 wt.% loading ratio 20_Au  80_Ni 1200_2.DTA)</t>
  </si>
  <si>
    <t>CURVE (26.01.2021 RDE_GC_1 (1.5 micro_L)  scan rate 10 mV (4 wt.% loading ratio 20_Au  80_Ni 1600_2.DTA)</t>
  </si>
  <si>
    <t>CURVE (26.01.2021 RDE_GC_1 (1.5 micro_L)  scan rate 10 mV (4 wt.% loading ratio 20_Au  80_Ni 2000_1.DTA)</t>
  </si>
  <si>
    <t>CURVE1 (CV 26.01.2021 RDE_GC_1 (1.5 micro_L)  scan rate 10 mV (4 wt.% loading ratio 20_Au  80_Ni)400 rpm.DTA)</t>
  </si>
  <si>
    <t>CURVE2 (CV 26.01.2021 RDE_GC_1 (1.5 micro_L)  scan rate 10 mV (4 wt.% loading ratio 20_Au  80_Ni)400 rpm.DTA)</t>
  </si>
  <si>
    <t>CURVE (26.01.2021 RDE_GC_3 (1.5 micro_L)  scan rate 10 mV (4 wt.% loading ratio 20_Au  80_Ni 400_3.DTA)</t>
  </si>
  <si>
    <t>CURVE (26.01.2021 RDE_GC_3 (1.5 micro_L)  scan rate 10 mV (4 wt.% loading ratio 20_Au  80_Ni 800_2.DTA)</t>
  </si>
  <si>
    <t>CURVE (26.01.2021 RDE_GC_3 (1.5 micro_L)  scan rate 10 mV (4 wt.% loading ratio 20_Au  80_Ni 1200_2.DTA)</t>
  </si>
  <si>
    <t>CURVE (26.01.2021 RDE_GC_3 (1.5 micro_L)  scan rate 10 mV (4 wt.% loading ratio 20_Au  80_Ni 1600_2.DTA)</t>
  </si>
  <si>
    <t>CURVE (26.01.2021 RDE_GC_3 (1.5 micro_L)  scan rate 10 mV (4 wt.% loading ratio 20_Au  80_Ni 2000_1.DTA)</t>
  </si>
  <si>
    <t>CURVE1 (CV 26.01.2021 RDE_GC_3 (1.5 micro_L)  scan rate 10 mV (4 wt.% loading ratio 20_Au  80_Ni)400 rpm.DTA)</t>
  </si>
  <si>
    <t>CURVE2 (CV 26.01.2021 RDE_GC_3 (1.5 micro_L)  scan rate 10 mV (4 wt.% loading ratio 20_Au  80_Ni)400 rpm.DTA)</t>
  </si>
  <si>
    <t>eded</t>
  </si>
  <si>
    <t>mA cm-1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</si>
  <si>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</si>
  <si>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</si>
  <si>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</si>
  <si>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</si>
  <si>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</si>
  <si>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</si>
  <si>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</si>
  <si>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</si>
  <si>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</si>
  <si>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</si>
  <si>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E7 -0.10</t>
  </si>
  <si>
    <t>E3 -0.30</t>
  </si>
  <si>
    <t>E8 -0.05</t>
  </si>
  <si>
    <t>E4 -0.25</t>
  </si>
  <si>
    <t>E9  0.00</t>
  </si>
  <si>
    <t>E5 -0.20</t>
  </si>
  <si>
    <t>E10 0.05</t>
  </si>
  <si>
    <t>E6 -0.15</t>
  </si>
  <si>
    <t>E11 0.10</t>
  </si>
  <si>
    <t>A cm-1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</si>
  <si>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</si>
  <si>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</si>
  <si>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</si>
  <si>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</si>
  <si>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</si>
  <si>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</si>
  <si>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</si>
  <si>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</si>
  <si>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</si>
  <si>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</si>
  <si>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</si>
  <si>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</si>
  <si>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</si>
  <si>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</si>
  <si>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</si>
  <si>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</si>
  <si>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</si>
  <si>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</si>
  <si>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</si>
  <si>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</si>
  <si>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</si>
  <si>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</si>
  <si>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</si>
  <si>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</si>
  <si>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163.28x + 192.73</t>
  </si>
  <si>
    <t>y = 183.02x + 136.05</t>
  </si>
  <si>
    <t>y = 196.37x + 106.18</t>
  </si>
  <si>
    <t>y = 214.73x + 90.028</t>
  </si>
  <si>
    <t>y = 233.44x + 81.243</t>
  </si>
  <si>
    <t>y = 244.48x + 76.242</t>
  </si>
  <si>
    <t>y = 248.89x + 72.768</t>
  </si>
  <si>
    <t>y = 265.17x + 74.221</t>
  </si>
  <si>
    <t>y = 121.26x + 81.797</t>
  </si>
  <si>
    <t>hatali veri</t>
  </si>
  <si>
    <t>y = 137.41x + 70.826</t>
  </si>
  <si>
    <t>y = 75.188x + 303.64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</si>
</sst>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rgb="FF000000"/>
      <name val="Times New Roman"/>
      <family val="1"/>
      <charset val="16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0" fontId="0" fillId="0" borderId="0" xfId="0" applyFill="1"/>
    <xf numFmtId="0" fontId="0" fillId="2" borderId="0" xfId="0" applyFill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0" fontId="0" fillId="5" borderId="0" xfId="0" applyFill="1"/>
    <xf numFmtId="0" fontId="2" fillId="0" borderId="0" xfId="0" applyFont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</a:t>
            </a:r>
            <a:r>
              <a:rPr lang="en-US" baseline="0"/>
              <a:t>_Au 80_Ni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-3.0030000000000001E-2</c:v>
                </c:pt>
                <c:pt idx="215">
                  <c:v>-2.504E-2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-5.0439999999999999E-3</c:v>
                </c:pt>
                <c:pt idx="220">
                  <c:v>-4.6199999999999998E-5</c:v>
                </c:pt>
                <c:pt idx="221">
                  <c:v>4.9449999999999997E-3</c:v>
                </c:pt>
                <c:pt idx="222">
                  <c:v>9.9450000000000007E-3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0.36509999999999998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GC2'!$C$6:$C$326</c:f>
              <c:numCache>
                <c:formatCode>0.00E+00</c:formatCode>
                <c:ptCount val="321"/>
                <c:pt idx="0">
                  <c:v>-7.123067897490605E-2</c:v>
                </c:pt>
                <c:pt idx="1">
                  <c:v>-6.4355185433336168E-2</c:v>
                </c:pt>
                <c:pt idx="2">
                  <c:v>-6.1596499753076649E-2</c:v>
                </c:pt>
                <c:pt idx="3">
                  <c:v>-5.8243635618607389E-2</c:v>
                </c:pt>
                <c:pt idx="4">
                  <c:v>-5.5074683862822091E-2</c:v>
                </c:pt>
                <c:pt idx="5">
                  <c:v>-5.2768705576246182E-2</c:v>
                </c:pt>
                <c:pt idx="6">
                  <c:v>-5.0646639668354247E-2</c:v>
                </c:pt>
                <c:pt idx="7">
                  <c:v>-4.8736780351251507E-2</c:v>
                </c:pt>
                <c:pt idx="8">
                  <c:v>-4.7166451579411475E-2</c:v>
                </c:pt>
                <c:pt idx="9">
                  <c:v>-4.5270739368361339E-2</c:v>
                </c:pt>
                <c:pt idx="10">
                  <c:v>-4.3898470081257891E-2</c:v>
                </c:pt>
                <c:pt idx="11">
                  <c:v>-4.2625230536522722E-2</c:v>
                </c:pt>
                <c:pt idx="12">
                  <c:v>-4.1238814143366657E-2</c:v>
                </c:pt>
                <c:pt idx="13">
                  <c:v>-4.0206075401525911E-2</c:v>
                </c:pt>
                <c:pt idx="14">
                  <c:v>-3.9145042447579943E-2</c:v>
                </c:pt>
                <c:pt idx="15">
                  <c:v>-3.8168892129949651E-2</c:v>
                </c:pt>
                <c:pt idx="16">
                  <c:v>-3.7489831039424236E-2</c:v>
                </c:pt>
                <c:pt idx="17">
                  <c:v>-3.6570269146004392E-2</c:v>
                </c:pt>
                <c:pt idx="18">
                  <c:v>-3.5438500661795366E-2</c:v>
                </c:pt>
                <c:pt idx="19">
                  <c:v>-3.4745292465217327E-2</c:v>
                </c:pt>
                <c:pt idx="20">
                  <c:v>-3.3953054526271002E-2</c:v>
                </c:pt>
                <c:pt idx="21">
                  <c:v>-3.3358876072061269E-2</c:v>
                </c:pt>
                <c:pt idx="22">
                  <c:v>-3.2877874466272425E-2</c:v>
                </c:pt>
                <c:pt idx="23">
                  <c:v>-3.2439314178641418E-2</c:v>
                </c:pt>
                <c:pt idx="24">
                  <c:v>-3.1845135724431678E-2</c:v>
                </c:pt>
                <c:pt idx="25">
                  <c:v>-3.1265104376274555E-2</c:v>
                </c:pt>
                <c:pt idx="26">
                  <c:v>-3.0387983801012552E-2</c:v>
                </c:pt>
                <c:pt idx="27">
                  <c:v>-2.9609892968118841E-2</c:v>
                </c:pt>
                <c:pt idx="28">
                  <c:v>-2.9086450044172155E-2</c:v>
                </c:pt>
                <c:pt idx="29">
                  <c:v>-2.8463977377857191E-2</c:v>
                </c:pt>
                <c:pt idx="30">
                  <c:v>-2.7841504711542227E-2</c:v>
                </c:pt>
                <c:pt idx="31">
                  <c:v>-2.7332208893648159E-2</c:v>
                </c:pt>
                <c:pt idx="32">
                  <c:v>-2.6837060181806708E-2</c:v>
                </c:pt>
                <c:pt idx="33">
                  <c:v>-2.6285323045754806E-2</c:v>
                </c:pt>
                <c:pt idx="34">
                  <c:v>-2.5620409061281994E-2</c:v>
                </c:pt>
                <c:pt idx="35">
                  <c:v>-2.4828171122335669E-2</c:v>
                </c:pt>
                <c:pt idx="36">
                  <c:v>-2.4262286880231156E-2</c:v>
                </c:pt>
                <c:pt idx="37">
                  <c:v>-2.371054974417925E-2</c:v>
                </c:pt>
                <c:pt idx="38">
                  <c:v>-2.3059782865759059E-2</c:v>
                </c:pt>
                <c:pt idx="39">
                  <c:v>-2.2338280457075799E-2</c:v>
                </c:pt>
                <c:pt idx="40">
                  <c:v>-2.1531895412076861E-2</c:v>
                </c:pt>
                <c:pt idx="41">
                  <c:v>-2.0951864063919735E-2</c:v>
                </c:pt>
                <c:pt idx="42">
                  <c:v>-2.030109718549954E-2</c:v>
                </c:pt>
                <c:pt idx="43">
                  <c:v>-1.9607888988921504E-2</c:v>
                </c:pt>
                <c:pt idx="44">
                  <c:v>-1.8942975004448696E-2</c:v>
                </c:pt>
                <c:pt idx="45">
                  <c:v>-1.8306355232081118E-2</c:v>
                </c:pt>
                <c:pt idx="46">
                  <c:v>-1.7683882565766147E-2</c:v>
                </c:pt>
                <c:pt idx="47">
                  <c:v>-1.7089704111556404E-2</c:v>
                </c:pt>
                <c:pt idx="48">
                  <c:v>-1.6467231445241436E-2</c:v>
                </c:pt>
                <c:pt idx="49">
                  <c:v>-1.575987614261079E-2</c:v>
                </c:pt>
                <c:pt idx="50">
                  <c:v>-1.5066667946032758E-2</c:v>
                </c:pt>
                <c:pt idx="51">
                  <c:v>-1.4359312643402114E-2</c:v>
                </c:pt>
                <c:pt idx="52">
                  <c:v>-1.3767963610402893E-2</c:v>
                </c:pt>
                <c:pt idx="53">
                  <c:v>-1.3059193597166986E-2</c:v>
                </c:pt>
                <c:pt idx="54">
                  <c:v>-1.2329202924852159E-2</c:v>
                </c:pt>
                <c:pt idx="55">
                  <c:v>-1.1665703650984613E-2</c:v>
                </c:pt>
                <c:pt idx="56">
                  <c:v>-1.1029083878617032E-2</c:v>
                </c:pt>
                <c:pt idx="57">
                  <c:v>-1.043490542440729E-2</c:v>
                </c:pt>
                <c:pt idx="58">
                  <c:v>-9.4941228719085304E-3</c:v>
                </c:pt>
                <c:pt idx="59">
                  <c:v>-8.7754498844357948E-3</c:v>
                </c:pt>
                <c:pt idx="60">
                  <c:v>-8.0638504499893644E-3</c:v>
                </c:pt>
                <c:pt idx="61">
                  <c:v>-7.4258159670165212E-3</c:v>
                </c:pt>
                <c:pt idx="62">
                  <c:v>-6.7990991688857694E-3</c:v>
                </c:pt>
                <c:pt idx="63">
                  <c:v>-6.0676937859656804E-3</c:v>
                </c:pt>
                <c:pt idx="64">
                  <c:v>-5.3405325348613759E-3</c:v>
                </c:pt>
                <c:pt idx="65">
                  <c:v>-4.4690708020204218E-3</c:v>
                </c:pt>
                <c:pt idx="66">
                  <c:v>-3.72351831304772E-3</c:v>
                </c:pt>
                <c:pt idx="67">
                  <c:v>-2.6964384136280222E-3</c:v>
                </c:pt>
                <c:pt idx="68">
                  <c:v>-1.5208139006558888E-3</c:v>
                </c:pt>
                <c:pt idx="69">
                  <c:v>-4.2724260278891014E-4</c:v>
                </c:pt>
                <c:pt idx="70">
                  <c:v>6.9759379945434304E-4</c:v>
                </c:pt>
                <c:pt idx="71">
                  <c:v>2.0527450882341348E-3</c:v>
                </c:pt>
                <c:pt idx="72">
                  <c:v>3.3995495844428847E-3</c:v>
                </c:pt>
                <c:pt idx="73">
                  <c:v>4.8298220063620508E-3</c:v>
                </c:pt>
                <c:pt idx="74">
                  <c:v>6.4708863084651487E-3</c:v>
                </c:pt>
                <c:pt idx="75">
                  <c:v>8.1105358999629864E-3</c:v>
                </c:pt>
                <c:pt idx="76">
                  <c:v>1.0024639348881514E-2</c:v>
                </c:pt>
                <c:pt idx="77">
                  <c:v>1.2034943118957808E-2</c:v>
                </c:pt>
                <c:pt idx="78">
                  <c:v>1.4161253158665531E-2</c:v>
                </c:pt>
                <c:pt idx="79">
                  <c:v>1.6467231445241436E-2</c:v>
                </c:pt>
                <c:pt idx="80">
                  <c:v>1.8957122110501313E-2</c:v>
                </c:pt>
                <c:pt idx="81">
                  <c:v>2.161677804839254E-2</c:v>
                </c:pt>
                <c:pt idx="82">
                  <c:v>2.4531081895230802E-2</c:v>
                </c:pt>
                <c:pt idx="83">
                  <c:v>2.7544415484437354E-2</c:v>
                </c:pt>
                <c:pt idx="84">
                  <c:v>3.0854838300748772E-2</c:v>
                </c:pt>
                <c:pt idx="85">
                  <c:v>3.4335026389691554E-2</c:v>
                </c:pt>
                <c:pt idx="86">
                  <c:v>3.8098156599686593E-2</c:v>
                </c:pt>
                <c:pt idx="87">
                  <c:v>4.208764050652343E-2</c:v>
                </c:pt>
                <c:pt idx="88">
                  <c:v>4.6473243382833436E-2</c:v>
                </c:pt>
                <c:pt idx="89">
                  <c:v>5.0986170213616962E-2</c:v>
                </c:pt>
                <c:pt idx="90">
                  <c:v>5.5838627589663188E-2</c:v>
                </c:pt>
                <c:pt idx="91">
                  <c:v>6.0945732874656454E-2</c:v>
                </c:pt>
                <c:pt idx="92">
                  <c:v>6.6547986871491174E-2</c:v>
                </c:pt>
                <c:pt idx="93">
                  <c:v>7.2447330095430751E-2</c:v>
                </c:pt>
                <c:pt idx="94">
                  <c:v>7.8785233607001348E-2</c:v>
                </c:pt>
                <c:pt idx="95">
                  <c:v>8.5519256088045101E-2</c:v>
                </c:pt>
                <c:pt idx="96">
                  <c:v>9.2904045447509034E-2</c:v>
                </c:pt>
                <c:pt idx="97">
                  <c:v>0.1005293356098674</c:v>
                </c:pt>
                <c:pt idx="98">
                  <c:v>0.10870636290827766</c:v>
                </c:pt>
                <c:pt idx="99">
                  <c:v>0.11746342155484506</c:v>
                </c:pt>
                <c:pt idx="100">
                  <c:v>0.12681465865562219</c:v>
                </c:pt>
                <c:pt idx="101">
                  <c:v>0.13712789896797703</c:v>
                </c:pt>
                <c:pt idx="102">
                  <c:v>0.14755431612875275</c:v>
                </c:pt>
                <c:pt idx="103">
                  <c:v>0.15887200097084306</c:v>
                </c:pt>
                <c:pt idx="104">
                  <c:v>0.17089704111556403</c:v>
                </c:pt>
                <c:pt idx="105">
                  <c:v>0.18362943656291569</c:v>
                </c:pt>
                <c:pt idx="106">
                  <c:v>0.19721065837342411</c:v>
                </c:pt>
                <c:pt idx="107">
                  <c:v>0.21149923548656313</c:v>
                </c:pt>
                <c:pt idx="108">
                  <c:v>0.22663663896285896</c:v>
                </c:pt>
                <c:pt idx="109">
                  <c:v>0.24276433986283766</c:v>
                </c:pt>
                <c:pt idx="110">
                  <c:v>0.25945792500492099</c:v>
                </c:pt>
                <c:pt idx="111">
                  <c:v>0.2774247496917393</c:v>
                </c:pt>
                <c:pt idx="112">
                  <c:v>0.29624040074171454</c:v>
                </c:pt>
                <c:pt idx="113">
                  <c:v>0.31604634921537261</c:v>
                </c:pt>
                <c:pt idx="114">
                  <c:v>0.33670112405218744</c:v>
                </c:pt>
                <c:pt idx="115">
                  <c:v>0.3586291384337375</c:v>
                </c:pt>
                <c:pt idx="116">
                  <c:v>0.38154745023897041</c:v>
                </c:pt>
                <c:pt idx="117">
                  <c:v>0.40559753052841241</c:v>
                </c:pt>
                <c:pt idx="118">
                  <c:v>0.43092085036258954</c:v>
                </c:pt>
                <c:pt idx="119">
                  <c:v>0.45751740974150179</c:v>
                </c:pt>
                <c:pt idx="120">
                  <c:v>0.48538720866514923</c:v>
                </c:pt>
                <c:pt idx="121">
                  <c:v>0.51481318925458419</c:v>
                </c:pt>
                <c:pt idx="122">
                  <c:v>0.54607829363085869</c:v>
                </c:pt>
                <c:pt idx="123">
                  <c:v>0.57861663755186832</c:v>
                </c:pt>
                <c:pt idx="124">
                  <c:v>0.61285263419919156</c:v>
                </c:pt>
                <c:pt idx="125">
                  <c:v>0.64921069675440679</c:v>
                </c:pt>
                <c:pt idx="126">
                  <c:v>0.68769082521751401</c:v>
                </c:pt>
                <c:pt idx="127">
                  <c:v>0.72815154852798691</c:v>
                </c:pt>
                <c:pt idx="128">
                  <c:v>0.770875808806878</c:v>
                </c:pt>
                <c:pt idx="129">
                  <c:v>0.81614654817523924</c:v>
                </c:pt>
                <c:pt idx="130">
                  <c:v>0.86368082451201877</c:v>
                </c:pt>
                <c:pt idx="131">
                  <c:v>0.91418599311984672</c:v>
                </c:pt>
                <c:pt idx="132">
                  <c:v>0.96723764081714525</c:v>
                </c:pt>
                <c:pt idx="133">
                  <c:v>1.0232601807854922</c:v>
                </c:pt>
                <c:pt idx="134">
                  <c:v>1.0819706709038361</c:v>
                </c:pt>
                <c:pt idx="135">
                  <c:v>1.1439349954142806</c:v>
                </c:pt>
                <c:pt idx="136">
                  <c:v>1.2090116832563</c:v>
                </c:pt>
                <c:pt idx="137">
                  <c:v>1.2769177923088422</c:v>
                </c:pt>
                <c:pt idx="138">
                  <c:v>1.3511900990850598</c:v>
                </c:pt>
                <c:pt idx="139">
                  <c:v>1.424613579498121</c:v>
                </c:pt>
                <c:pt idx="140">
                  <c:v>1.5024226627874919</c:v>
                </c:pt>
                <c:pt idx="141">
                  <c:v>1.5830611672873856</c:v>
                </c:pt>
                <c:pt idx="142">
                  <c:v>1.6665290929978018</c:v>
                </c:pt>
                <c:pt idx="143">
                  <c:v>1.7528264399187405</c:v>
                </c:pt>
                <c:pt idx="144">
                  <c:v>1.8433679186554632</c:v>
                </c:pt>
                <c:pt idx="145">
                  <c:v>1.9353241079974473</c:v>
                </c:pt>
                <c:pt idx="146">
                  <c:v>2.031524429155215</c:v>
                </c:pt>
                <c:pt idx="147">
                  <c:v>2.1305541715235057</c:v>
                </c:pt>
                <c:pt idx="148">
                  <c:v>2.2338280457075799</c:v>
                </c:pt>
                <c:pt idx="149">
                  <c:v>2.3385166304969154</c:v>
                </c:pt>
                <c:pt idx="150">
                  <c:v>2.4474493471020353</c:v>
                </c:pt>
                <c:pt idx="151">
                  <c:v>2.5577967743124161</c:v>
                </c:pt>
                <c:pt idx="152">
                  <c:v>2.6723883333385805</c:v>
                </c:pt>
                <c:pt idx="153">
                  <c:v>2.7898093135752675</c:v>
                </c:pt>
                <c:pt idx="154">
                  <c:v>2.9100597150224776</c:v>
                </c:pt>
                <c:pt idx="155">
                  <c:v>3.0331395376802099</c:v>
                </c:pt>
                <c:pt idx="156">
                  <c:v>3.1590487815484649</c:v>
                </c:pt>
                <c:pt idx="157">
                  <c:v>3.2877874466272425</c:v>
                </c:pt>
                <c:pt idx="158">
                  <c:v>3.4193555329165424</c:v>
                </c:pt>
                <c:pt idx="159">
                  <c:v>3.5537530404163649</c:v>
                </c:pt>
                <c:pt idx="160">
                  <c:v>3.6909799691267109</c:v>
                </c:pt>
                <c:pt idx="161">
                  <c:v>3.8310363190475791</c:v>
                </c:pt>
                <c:pt idx="162">
                  <c:v>3.9739220901789687</c:v>
                </c:pt>
                <c:pt idx="163">
                  <c:v>4.1196372825208813</c:v>
                </c:pt>
                <c:pt idx="164">
                  <c:v>4.268181896073318</c:v>
                </c:pt>
                <c:pt idx="165">
                  <c:v>4.4195559308362764</c:v>
                </c:pt>
                <c:pt idx="166">
                  <c:v>4.5751740974150179</c:v>
                </c:pt>
                <c:pt idx="167">
                  <c:v>4.7322069745990216</c:v>
                </c:pt>
                <c:pt idx="168">
                  <c:v>4.8906545623882858</c:v>
                </c:pt>
                <c:pt idx="169">
                  <c:v>5.0519315713880735</c:v>
                </c:pt>
                <c:pt idx="170">
                  <c:v>5.2146232909931225</c:v>
                </c:pt>
                <c:pt idx="171">
                  <c:v>5.3801444318086924</c:v>
                </c:pt>
                <c:pt idx="172">
                  <c:v>5.5484949938347867</c:v>
                </c:pt>
                <c:pt idx="173">
                  <c:v>5.7168455558608811</c:v>
                </c:pt>
                <c:pt idx="174">
                  <c:v>5.8866108284922349</c:v>
                </c:pt>
                <c:pt idx="175">
                  <c:v>6.0577908117288519</c:v>
                </c:pt>
                <c:pt idx="176">
                  <c:v>6.2318002161759898</c:v>
                </c:pt>
                <c:pt idx="177">
                  <c:v>6.4043949100178681</c:v>
                </c:pt>
                <c:pt idx="178">
                  <c:v>6.5784043144650077</c:v>
                </c:pt>
                <c:pt idx="179">
                  <c:v>6.7524137189121465</c:v>
                </c:pt>
                <c:pt idx="180">
                  <c:v>6.9250084127540248</c:v>
                </c:pt>
                <c:pt idx="181">
                  <c:v>7.0990178172011627</c:v>
                </c:pt>
                <c:pt idx="182">
                  <c:v>7.2730272216483014</c:v>
                </c:pt>
                <c:pt idx="183">
                  <c:v>7.4456219154901806</c:v>
                </c:pt>
                <c:pt idx="184">
                  <c:v>7.6168018987267949</c:v>
                </c:pt>
                <c:pt idx="185">
                  <c:v>7.7851524607528892</c:v>
                </c:pt>
                <c:pt idx="186">
                  <c:v>7.9520883121737205</c:v>
                </c:pt>
                <c:pt idx="187">
                  <c:v>8.1161947423840317</c:v>
                </c:pt>
                <c:pt idx="188">
                  <c:v>8.2788864619890816</c:v>
                </c:pt>
                <c:pt idx="189">
                  <c:v>8.4387487603836071</c:v>
                </c:pt>
                <c:pt idx="190">
                  <c:v>8.5957816375676099</c:v>
                </c:pt>
                <c:pt idx="191">
                  <c:v>8.7485703829358279</c:v>
                </c:pt>
                <c:pt idx="192">
                  <c:v>8.8985297070935268</c:v>
                </c:pt>
                <c:pt idx="193">
                  <c:v>9.0456596100407012</c:v>
                </c:pt>
                <c:pt idx="194">
                  <c:v>9.1899600917773512</c:v>
                </c:pt>
                <c:pt idx="195">
                  <c:v>9.3314311523034803</c:v>
                </c:pt>
                <c:pt idx="196">
                  <c:v>9.4686580810138263</c:v>
                </c:pt>
                <c:pt idx="197">
                  <c:v>9.6016408779083875</c:v>
                </c:pt>
                <c:pt idx="198">
                  <c:v>9.7303795429871656</c:v>
                </c:pt>
                <c:pt idx="199">
                  <c:v>9.8548740762501588</c:v>
                </c:pt>
                <c:pt idx="200">
                  <c:v>9.9751244776973689</c:v>
                </c:pt>
                <c:pt idx="201">
                  <c:v>10.084057194302488</c:v>
                </c:pt>
                <c:pt idx="202">
                  <c:v>10.192989910907608</c:v>
                </c:pt>
                <c:pt idx="203">
                  <c:v>10.296263785091682</c:v>
                </c:pt>
                <c:pt idx="204">
                  <c:v>10.399537659275758</c:v>
                </c:pt>
                <c:pt idx="205">
                  <c:v>10.497152691038785</c:v>
                </c:pt>
                <c:pt idx="206">
                  <c:v>10.586279459170248</c:v>
                </c:pt>
                <c:pt idx="207">
                  <c:v>10.669747384880663</c:v>
                </c:pt>
                <c:pt idx="208">
                  <c:v>10.753215310591079</c:v>
                </c:pt>
                <c:pt idx="209">
                  <c:v>10.832439104485713</c:v>
                </c:pt>
                <c:pt idx="210">
                  <c:v>10.901759924143514</c:v>
                </c:pt>
                <c:pt idx="211">
                  <c:v>10.969666033196058</c:v>
                </c:pt>
                <c:pt idx="212">
                  <c:v>11.033328010432816</c:v>
                </c:pt>
                <c:pt idx="213">
                  <c:v>11.09274585585379</c:v>
                </c:pt>
                <c:pt idx="214">
                  <c:v>11.152163701274764</c:v>
                </c:pt>
                <c:pt idx="215">
                  <c:v>11.208752125485216</c:v>
                </c:pt>
                <c:pt idx="216">
                  <c:v>11.259681707274622</c:v>
                </c:pt>
                <c:pt idx="217">
                  <c:v>11.30212302543246</c:v>
                </c:pt>
                <c:pt idx="218">
                  <c:v>11.338905501169254</c:v>
                </c:pt>
                <c:pt idx="219">
                  <c:v>11.381346819327092</c:v>
                </c:pt>
                <c:pt idx="220">
                  <c:v>11.426617558695455</c:v>
                </c:pt>
                <c:pt idx="221">
                  <c:v>11.467644166248032</c:v>
                </c:pt>
                <c:pt idx="222">
                  <c:v>11.507256063195348</c:v>
                </c:pt>
                <c:pt idx="223">
                  <c:v>11.538379696511097</c:v>
                </c:pt>
                <c:pt idx="224">
                  <c:v>11.565259198011061</c:v>
                </c:pt>
                <c:pt idx="225">
                  <c:v>11.596382831326808</c:v>
                </c:pt>
                <c:pt idx="226">
                  <c:v>11.635994728274126</c:v>
                </c:pt>
                <c:pt idx="227">
                  <c:v>11.64023886008991</c:v>
                </c:pt>
                <c:pt idx="228">
                  <c:v>11.647312413116216</c:v>
                </c:pt>
                <c:pt idx="229">
                  <c:v>11.677021335826703</c:v>
                </c:pt>
                <c:pt idx="230">
                  <c:v>11.709559679747713</c:v>
                </c:pt>
                <c:pt idx="231">
                  <c:v>11.74917157669503</c:v>
                </c:pt>
                <c:pt idx="232">
                  <c:v>11.793027605458128</c:v>
                </c:pt>
                <c:pt idx="233">
                  <c:v>11.836883634221229</c:v>
                </c:pt>
                <c:pt idx="234">
                  <c:v>11.877910241773806</c:v>
                </c:pt>
                <c:pt idx="235">
                  <c:v>11.916107428115863</c:v>
                </c:pt>
                <c:pt idx="236">
                  <c:v>11.952889903852654</c:v>
                </c:pt>
                <c:pt idx="237">
                  <c:v>11.984013537168405</c:v>
                </c:pt>
                <c:pt idx="238">
                  <c:v>12.010893038668369</c:v>
                </c:pt>
                <c:pt idx="239">
                  <c:v>12.039187250773594</c:v>
                </c:pt>
                <c:pt idx="240">
                  <c:v>12.064652041668298</c:v>
                </c:pt>
                <c:pt idx="241">
                  <c:v>12.081628568931434</c:v>
                </c:pt>
                <c:pt idx="242">
                  <c:v>12.078799147720909</c:v>
                </c:pt>
                <c:pt idx="243">
                  <c:v>12.077384437115649</c:v>
                </c:pt>
                <c:pt idx="244">
                  <c:v>12.074555015905126</c:v>
                </c:pt>
                <c:pt idx="245">
                  <c:v>12.053334356826207</c:v>
                </c:pt>
                <c:pt idx="246">
                  <c:v>12.008063617457845</c:v>
                </c:pt>
                <c:pt idx="247">
                  <c:v>11.940157508405303</c:v>
                </c:pt>
                <c:pt idx="248">
                  <c:v>11.835468923615966</c:v>
                </c:pt>
                <c:pt idx="249">
                  <c:v>11.686924310063532</c:v>
                </c:pt>
                <c:pt idx="250">
                  <c:v>11.494523667747996</c:v>
                </c:pt>
                <c:pt idx="251">
                  <c:v>11.256852286064099</c:v>
                </c:pt>
                <c:pt idx="252">
                  <c:v>10.969666033196058</c:v>
                </c:pt>
                <c:pt idx="253">
                  <c:v>10.637209040959654</c:v>
                </c:pt>
                <c:pt idx="254">
                  <c:v>10.277872547223286</c:v>
                </c:pt>
                <c:pt idx="255">
                  <c:v>9.9157066322763949</c:v>
                </c:pt>
                <c:pt idx="256">
                  <c:v>9.5591995597505495</c:v>
                </c:pt>
                <c:pt idx="257">
                  <c:v>9.2083513296457493</c:v>
                </c:pt>
                <c:pt idx="258">
                  <c:v>8.8702354949883002</c:v>
                </c:pt>
                <c:pt idx="259">
                  <c:v>8.5476814769887266</c:v>
                </c:pt>
                <c:pt idx="260">
                  <c:v>8.2378598544365023</c:v>
                </c:pt>
                <c:pt idx="261">
                  <c:v>7.9252088106737562</c:v>
                </c:pt>
                <c:pt idx="262">
                  <c:v>7.6040695032794439</c:v>
                </c:pt>
                <c:pt idx="263">
                  <c:v>7.258880115595689</c:v>
                </c:pt>
                <c:pt idx="264">
                  <c:v>6.8769082521751397</c:v>
                </c:pt>
                <c:pt idx="265">
                  <c:v>6.4539097812020136</c:v>
                </c:pt>
                <c:pt idx="266">
                  <c:v>5.9927141238868318</c:v>
                </c:pt>
                <c:pt idx="267">
                  <c:v>5.4947359908348581</c:v>
                </c:pt>
                <c:pt idx="268">
                  <c:v>4.9741224880987014</c:v>
                </c:pt>
                <c:pt idx="269">
                  <c:v>4.4549236959678087</c:v>
                </c:pt>
                <c:pt idx="270">
                  <c:v>3.9668485371526621</c:v>
                </c:pt>
                <c:pt idx="271">
                  <c:v>3.5268735389164005</c:v>
                </c:pt>
                <c:pt idx="272">
                  <c:v>3.1477310967063739</c:v>
                </c:pt>
                <c:pt idx="273">
                  <c:v>2.8280064999173224</c:v>
                </c:pt>
                <c:pt idx="274">
                  <c:v>2.5620409061281997</c:v>
                </c:pt>
                <c:pt idx="275">
                  <c:v>2.3441754729179602</c:v>
                </c:pt>
                <c:pt idx="276">
                  <c:v>2.1630925154445153</c:v>
                </c:pt>
                <c:pt idx="277">
                  <c:v>2.0074743488657734</c:v>
                </c:pt>
                <c:pt idx="278">
                  <c:v>1.8744915519712118</c:v>
                </c:pt>
                <c:pt idx="279">
                  <c:v>1.7613147035503083</c:v>
                </c:pt>
                <c:pt idx="280">
                  <c:v>1.6651143823925405</c:v>
                </c:pt>
                <c:pt idx="281">
                  <c:v>1.5802317460768631</c:v>
                </c:pt>
                <c:pt idx="282">
                  <c:v>1.5052520839980146</c:v>
                </c:pt>
                <c:pt idx="283">
                  <c:v>1.4387606855507338</c:v>
                </c:pt>
                <c:pt idx="284">
                  <c:v>1.380899021795547</c:v>
                </c:pt>
                <c:pt idx="285">
                  <c:v>1.3302523821271928</c:v>
                </c:pt>
                <c:pt idx="286">
                  <c:v>1.2863963533640927</c:v>
                </c:pt>
                <c:pt idx="287">
                  <c:v>1.2487650512641422</c:v>
                </c:pt>
                <c:pt idx="288">
                  <c:v>1.2172170047668154</c:v>
                </c:pt>
                <c:pt idx="289">
                  <c:v>1.1901960322063247</c:v>
                </c:pt>
                <c:pt idx="290">
                  <c:v>1.1671362493405659</c:v>
                </c:pt>
                <c:pt idx="291">
                  <c:v>1.1494523667747998</c:v>
                </c:pt>
                <c:pt idx="292">
                  <c:v>1.1317684842090334</c:v>
                </c:pt>
                <c:pt idx="293">
                  <c:v>1.1204507993669433</c:v>
                </c:pt>
                <c:pt idx="294">
                  <c:v>1.1119625357353755</c:v>
                </c:pt>
                <c:pt idx="295">
                  <c:v>1.1046060405880167</c:v>
                </c:pt>
                <c:pt idx="296">
                  <c:v>1.0992301402880238</c:v>
                </c:pt>
                <c:pt idx="297">
                  <c:v>1.0925810004432959</c:v>
                </c:pt>
                <c:pt idx="298">
                  <c:v>1.086356273780146</c:v>
                </c:pt>
                <c:pt idx="299">
                  <c:v>1.0777265390880524</c:v>
                </c:pt>
                <c:pt idx="300">
                  <c:v>1.0640038462170178</c:v>
                </c:pt>
                <c:pt idx="301">
                  <c:v>1.0556570536459762</c:v>
                </c:pt>
                <c:pt idx="302">
                  <c:v>1.0485835006196695</c:v>
                </c:pt>
                <c:pt idx="303">
                  <c:v>1.0398122948670494</c:v>
                </c:pt>
                <c:pt idx="304">
                  <c:v>1.0313240312354817</c:v>
                </c:pt>
                <c:pt idx="305">
                  <c:v>1.025099304572332</c:v>
                </c:pt>
                <c:pt idx="306">
                  <c:v>1.0184501647276041</c:v>
                </c:pt>
                <c:pt idx="307">
                  <c:v>1.0103863142776146</c:v>
                </c:pt>
                <c:pt idx="308">
                  <c:v>1.0045860007960434</c:v>
                </c:pt>
                <c:pt idx="309">
                  <c:v>0.99991745579868097</c:v>
                </c:pt>
                <c:pt idx="310">
                  <c:v>0.99567332398289721</c:v>
                </c:pt>
                <c:pt idx="311">
                  <c:v>0.97968709414344468</c:v>
                </c:pt>
                <c:pt idx="312">
                  <c:v>0.97714061505397443</c:v>
                </c:pt>
                <c:pt idx="313">
                  <c:v>0.9757259044487131</c:v>
                </c:pt>
                <c:pt idx="314">
                  <c:v>0.97657473081186974</c:v>
                </c:pt>
                <c:pt idx="315">
                  <c:v>0.97855532565923575</c:v>
                </c:pt>
                <c:pt idx="316">
                  <c:v>0.98110180474870601</c:v>
                </c:pt>
                <c:pt idx="317">
                  <c:v>0.98534593656448988</c:v>
                </c:pt>
                <c:pt idx="318">
                  <c:v>0.9901559526223781</c:v>
                </c:pt>
                <c:pt idx="319">
                  <c:v>0.99694656352763222</c:v>
                </c:pt>
                <c:pt idx="320">
                  <c:v>1.0054348271592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36C-45BC-9F57-3EC2EB8E6433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-3.0030000000000001E-2</c:v>
                </c:pt>
                <c:pt idx="215">
                  <c:v>-2.504E-2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-5.0439999999999999E-3</c:v>
                </c:pt>
                <c:pt idx="220">
                  <c:v>-4.6199999999999998E-5</c:v>
                </c:pt>
                <c:pt idx="221">
                  <c:v>4.9449999999999997E-3</c:v>
                </c:pt>
                <c:pt idx="222">
                  <c:v>9.9450000000000007E-3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0.36509999999999998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GC2'!$E$6:$E$326</c:f>
              <c:numCache>
                <c:formatCode>0.00E+00</c:formatCode>
                <c:ptCount val="321"/>
                <c:pt idx="0">
                  <c:v>-8.6014404799886549E-2</c:v>
                </c:pt>
                <c:pt idx="1">
                  <c:v>-8.0327268166736146E-2</c:v>
                </c:pt>
                <c:pt idx="2">
                  <c:v>-7.8403261743580796E-2</c:v>
                </c:pt>
                <c:pt idx="3">
                  <c:v>-7.4838191018322342E-2</c:v>
                </c:pt>
                <c:pt idx="4">
                  <c:v>-7.1952181383589303E-2</c:v>
                </c:pt>
                <c:pt idx="5">
                  <c:v>-6.9235937021487629E-2</c:v>
                </c:pt>
                <c:pt idx="6">
                  <c:v>-6.725534217412181E-2</c:v>
                </c:pt>
                <c:pt idx="7">
                  <c:v>-6.521815890254555E-2</c:v>
                </c:pt>
                <c:pt idx="8">
                  <c:v>-6.3336593797548038E-2</c:v>
                </c:pt>
                <c:pt idx="9">
                  <c:v>-6.1624793965181883E-2</c:v>
                </c:pt>
                <c:pt idx="10">
                  <c:v>-6.0266671784131032E-2</c:v>
                </c:pt>
                <c:pt idx="11">
                  <c:v>-5.9205638830185058E-2</c:v>
                </c:pt>
                <c:pt idx="12">
                  <c:v>-5.796069349755513E-2</c:v>
                </c:pt>
                <c:pt idx="13">
                  <c:v>-5.682892501334609E-2</c:v>
                </c:pt>
                <c:pt idx="14">
                  <c:v>-5.5711303635189682E-2</c:v>
                </c:pt>
                <c:pt idx="15">
                  <c:v>-5.5060536756769481E-2</c:v>
                </c:pt>
                <c:pt idx="16">
                  <c:v>-5.4140974863349643E-2</c:v>
                </c:pt>
                <c:pt idx="17">
                  <c:v>-5.2839441106509247E-2</c:v>
                </c:pt>
                <c:pt idx="18">
                  <c:v>-5.2075497379668149E-2</c:v>
                </c:pt>
                <c:pt idx="19">
                  <c:v>-5.0830552047038222E-2</c:v>
                </c:pt>
                <c:pt idx="20">
                  <c:v>-5.0646639668354247E-2</c:v>
                </c:pt>
                <c:pt idx="21">
                  <c:v>-5.0038314108091897E-2</c:v>
                </c:pt>
                <c:pt idx="22">
                  <c:v>-4.9132899320724663E-2</c:v>
                </c:pt>
                <c:pt idx="23">
                  <c:v>-4.8453838230199241E-2</c:v>
                </c:pt>
                <c:pt idx="24">
                  <c:v>-4.7831365563884273E-2</c:v>
                </c:pt>
                <c:pt idx="25">
                  <c:v>-4.6996686306780118E-2</c:v>
                </c:pt>
                <c:pt idx="26">
                  <c:v>-4.6218595473886404E-2</c:v>
                </c:pt>
                <c:pt idx="27">
                  <c:v>-4.5539534383360988E-2</c:v>
                </c:pt>
                <c:pt idx="28">
                  <c:v>-4.4619972489941144E-2</c:v>
                </c:pt>
                <c:pt idx="29">
                  <c:v>-4.4096529565994469E-2</c:v>
                </c:pt>
                <c:pt idx="30">
                  <c:v>-4.3544792429942566E-2</c:v>
                </c:pt>
                <c:pt idx="31">
                  <c:v>-4.2978908187838047E-2</c:v>
                </c:pt>
                <c:pt idx="32">
                  <c:v>-4.2144228930733892E-2</c:v>
                </c:pt>
                <c:pt idx="33">
                  <c:v>-4.1267108355471892E-2</c:v>
                </c:pt>
                <c:pt idx="34">
                  <c:v>-4.0545605946788625E-2</c:v>
                </c:pt>
                <c:pt idx="35">
                  <c:v>-4.0022163022841943E-2</c:v>
                </c:pt>
                <c:pt idx="36">
                  <c:v>-3.9413837462579593E-2</c:v>
                </c:pt>
                <c:pt idx="37">
                  <c:v>-3.8734776372054171E-2</c:v>
                </c:pt>
                <c:pt idx="38">
                  <c:v>-3.8267921872317943E-2</c:v>
                </c:pt>
                <c:pt idx="39">
                  <c:v>-3.7122006282056301E-2</c:v>
                </c:pt>
                <c:pt idx="40">
                  <c:v>-3.6867358373109269E-2</c:v>
                </c:pt>
                <c:pt idx="41">
                  <c:v>-3.6188297282583846E-2</c:v>
                </c:pt>
                <c:pt idx="42">
                  <c:v>-3.5056528798374807E-2</c:v>
                </c:pt>
                <c:pt idx="43">
                  <c:v>-3.4193555329165425E-2</c:v>
                </c:pt>
                <c:pt idx="44">
                  <c:v>-3.3457905814429555E-2</c:v>
                </c:pt>
                <c:pt idx="45">
                  <c:v>-3.2609079451272775E-2</c:v>
                </c:pt>
                <c:pt idx="46">
                  <c:v>-3.166122334574771E-2</c:v>
                </c:pt>
                <c:pt idx="47">
                  <c:v>-3.0925573831011841E-2</c:v>
                </c:pt>
                <c:pt idx="48">
                  <c:v>-3.0020159043644617E-2</c:v>
                </c:pt>
                <c:pt idx="49">
                  <c:v>-2.9157185574435224E-2</c:v>
                </c:pt>
                <c:pt idx="50">
                  <c:v>-2.8435683165751961E-2</c:v>
                </c:pt>
                <c:pt idx="51">
                  <c:v>-2.7558562590489964E-2</c:v>
                </c:pt>
                <c:pt idx="52">
                  <c:v>-2.6723883333385805E-2</c:v>
                </c:pt>
                <c:pt idx="53">
                  <c:v>-2.5903351182334253E-2</c:v>
                </c:pt>
                <c:pt idx="54">
                  <c:v>-2.5111113243387929E-2</c:v>
                </c:pt>
                <c:pt idx="55">
                  <c:v>-2.4219845562073315E-2</c:v>
                </c:pt>
                <c:pt idx="56">
                  <c:v>-2.3498343153390059E-2</c:v>
                </c:pt>
                <c:pt idx="57">
                  <c:v>-2.2621222578128059E-2</c:v>
                </c:pt>
                <c:pt idx="58">
                  <c:v>-2.1659219366550377E-2</c:v>
                </c:pt>
                <c:pt idx="59">
                  <c:v>-2.0810393003393605E-2</c:v>
                </c:pt>
                <c:pt idx="60">
                  <c:v>-1.9890831109973764E-2</c:v>
                </c:pt>
                <c:pt idx="61">
                  <c:v>-1.8971269216553923E-2</c:v>
                </c:pt>
                <c:pt idx="62">
                  <c:v>-1.8094148641291923E-2</c:v>
                </c:pt>
                <c:pt idx="63">
                  <c:v>-1.7231175172082537E-2</c:v>
                </c:pt>
                <c:pt idx="64">
                  <c:v>-1.6382348808925758E-2</c:v>
                </c:pt>
                <c:pt idx="65">
                  <c:v>-1.5109109264190596E-2</c:v>
                </c:pt>
                <c:pt idx="66">
                  <c:v>-1.4175400264718146E-2</c:v>
                </c:pt>
                <c:pt idx="67">
                  <c:v>-1.2957334433588171E-2</c:v>
                </c:pt>
                <c:pt idx="68">
                  <c:v>-1.1698241994905623E-2</c:v>
                </c:pt>
                <c:pt idx="69">
                  <c:v>-1.0504226244065091E-2</c:v>
                </c:pt>
                <c:pt idx="70">
                  <c:v>-9.2536220690141099E-3</c:v>
                </c:pt>
                <c:pt idx="71">
                  <c:v>-7.6535843744635892E-3</c:v>
                </c:pt>
                <c:pt idx="72">
                  <c:v>-6.0874997344393389E-3</c:v>
                </c:pt>
                <c:pt idx="73">
                  <c:v>-4.2611083430470114E-3</c:v>
                </c:pt>
                <c:pt idx="74">
                  <c:v>-2.6030675136807769E-3</c:v>
                </c:pt>
                <c:pt idx="75">
                  <c:v>-7.656413795674111E-4</c:v>
                </c:pt>
                <c:pt idx="76">
                  <c:v>1.4444195279717789E-3</c:v>
                </c:pt>
                <c:pt idx="77">
                  <c:v>3.5141411434690484E-3</c:v>
                </c:pt>
                <c:pt idx="78">
                  <c:v>5.6489394468083381E-3</c:v>
                </c:pt>
                <c:pt idx="79">
                  <c:v>8.0638504499893644E-3</c:v>
                </c:pt>
                <c:pt idx="80">
                  <c:v>1.1003619087722329E-2</c:v>
                </c:pt>
                <c:pt idx="81">
                  <c:v>1.3835869719455433E-2</c:v>
                </c:pt>
                <c:pt idx="82">
                  <c:v>1.7004821475240732E-2</c:v>
                </c:pt>
                <c:pt idx="83">
                  <c:v>2.0159626124973407E-2</c:v>
                </c:pt>
                <c:pt idx="84">
                  <c:v>2.3625667107863575E-2</c:v>
                </c:pt>
                <c:pt idx="85">
                  <c:v>2.7417091529963834E-2</c:v>
                </c:pt>
                <c:pt idx="86">
                  <c:v>3.1307545694432386E-2</c:v>
                </c:pt>
                <c:pt idx="87">
                  <c:v>3.5480941979953197E-2</c:v>
                </c:pt>
                <c:pt idx="88">
                  <c:v>3.9880691962315813E-2</c:v>
                </c:pt>
                <c:pt idx="89">
                  <c:v>4.4662413808098989E-2</c:v>
                </c:pt>
                <c:pt idx="90">
                  <c:v>4.9939284365723605E-2</c:v>
                </c:pt>
                <c:pt idx="91">
                  <c:v>5.9856405708605252E-2</c:v>
                </c:pt>
                <c:pt idx="92">
                  <c:v>6.5416218387282149E-2</c:v>
                </c:pt>
                <c:pt idx="93">
                  <c:v>7.1400444247537401E-2</c:v>
                </c:pt>
                <c:pt idx="94">
                  <c:v>7.7766641971213218E-2</c:v>
                </c:pt>
                <c:pt idx="95">
                  <c:v>8.4585547088572646E-2</c:v>
                </c:pt>
                <c:pt idx="96">
                  <c:v>9.1913748023826139E-2</c:v>
                </c:pt>
                <c:pt idx="97">
                  <c:v>9.9638067928552787E-2</c:v>
                </c:pt>
                <c:pt idx="98">
                  <c:v>0.10781509522696306</c:v>
                </c:pt>
                <c:pt idx="99">
                  <c:v>0.11644482991905694</c:v>
                </c:pt>
                <c:pt idx="100">
                  <c:v>0.12545653647457139</c:v>
                </c:pt>
                <c:pt idx="101">
                  <c:v>0.13527462807508472</c:v>
                </c:pt>
                <c:pt idx="102">
                  <c:v>0.14613960552349142</c:v>
                </c:pt>
                <c:pt idx="103">
                  <c:v>0.15745729036558179</c:v>
                </c:pt>
                <c:pt idx="104">
                  <c:v>0.16934085944977664</c:v>
                </c:pt>
                <c:pt idx="105">
                  <c:v>0.18221472595765439</c:v>
                </c:pt>
                <c:pt idx="106">
                  <c:v>0.19565447670763667</c:v>
                </c:pt>
                <c:pt idx="107">
                  <c:v>0.21008452488130186</c:v>
                </c:pt>
                <c:pt idx="108">
                  <c:v>0.22522192835759766</c:v>
                </c:pt>
                <c:pt idx="109">
                  <c:v>0.2412081581970503</c:v>
                </c:pt>
                <c:pt idx="110">
                  <c:v>0.25832615652071195</c:v>
                </c:pt>
                <c:pt idx="111">
                  <c:v>0.27601003908647803</c:v>
                </c:pt>
                <c:pt idx="112">
                  <c:v>0.29482569013645321</c:v>
                </c:pt>
                <c:pt idx="113">
                  <c:v>0.3144901675495852</c:v>
                </c:pt>
                <c:pt idx="114">
                  <c:v>0.33514494238640002</c:v>
                </c:pt>
                <c:pt idx="115">
                  <c:v>0.356931485707424</c:v>
                </c:pt>
                <c:pt idx="116">
                  <c:v>0.37984979751265685</c:v>
                </c:pt>
                <c:pt idx="117">
                  <c:v>0.40375840674157276</c:v>
                </c:pt>
                <c:pt idx="118">
                  <c:v>0.42894025551522369</c:v>
                </c:pt>
                <c:pt idx="119">
                  <c:v>0.45539534383360991</c:v>
                </c:pt>
                <c:pt idx="120">
                  <c:v>0.48312367169673126</c:v>
                </c:pt>
                <c:pt idx="121">
                  <c:v>0.512549652286166</c:v>
                </c:pt>
                <c:pt idx="122">
                  <c:v>0.54353181454138833</c:v>
                </c:pt>
                <c:pt idx="123">
                  <c:v>0.57592868740187197</c:v>
                </c:pt>
                <c:pt idx="124">
                  <c:v>0.6104476261702475</c:v>
                </c:pt>
                <c:pt idx="125">
                  <c:v>0.64680568872546274</c:v>
                </c:pt>
                <c:pt idx="126">
                  <c:v>0.68514434612804365</c:v>
                </c:pt>
                <c:pt idx="127">
                  <c:v>0.72574654049904275</c:v>
                </c:pt>
                <c:pt idx="128">
                  <c:v>0.76861227183845993</c:v>
                </c:pt>
                <c:pt idx="129">
                  <c:v>0.81388301120682116</c:v>
                </c:pt>
                <c:pt idx="130">
                  <c:v>0.86170022966465287</c:v>
                </c:pt>
                <c:pt idx="131">
                  <c:v>0.91234686933300724</c:v>
                </c:pt>
                <c:pt idx="132">
                  <c:v>0.96568145915135783</c:v>
                </c:pt>
                <c:pt idx="133">
                  <c:v>1.0221284123012833</c:v>
                </c:pt>
                <c:pt idx="134">
                  <c:v>1.0809803734801531</c:v>
                </c:pt>
                <c:pt idx="135">
                  <c:v>1.1429446979905977</c:v>
                </c:pt>
                <c:pt idx="136">
                  <c:v>1.2085872700747218</c:v>
                </c:pt>
                <c:pt idx="137">
                  <c:v>1.2769177923088422</c:v>
                </c:pt>
                <c:pt idx="138">
                  <c:v>1.3518974543876905</c:v>
                </c:pt>
                <c:pt idx="139">
                  <c:v>1.4260282901033823</c:v>
                </c:pt>
                <c:pt idx="140">
                  <c:v>1.5038373733927533</c:v>
                </c:pt>
                <c:pt idx="141">
                  <c:v>1.5844758778926469</c:v>
                </c:pt>
                <c:pt idx="142">
                  <c:v>1.6693585142083243</c:v>
                </c:pt>
                <c:pt idx="143">
                  <c:v>1.7570705717345245</c:v>
                </c:pt>
                <c:pt idx="144">
                  <c:v>1.847612050471247</c:v>
                </c:pt>
                <c:pt idx="145">
                  <c:v>1.9409829504184923</c:v>
                </c:pt>
                <c:pt idx="146">
                  <c:v>2.0385979821815217</c:v>
                </c:pt>
                <c:pt idx="147">
                  <c:v>2.1376277245498119</c:v>
                </c:pt>
                <c:pt idx="148">
                  <c:v>2.2423163093391478</c:v>
                </c:pt>
                <c:pt idx="149">
                  <c:v>2.3484196047337447</c:v>
                </c:pt>
                <c:pt idx="150">
                  <c:v>2.4587670319441255</c:v>
                </c:pt>
                <c:pt idx="151">
                  <c:v>2.5719438803650285</c:v>
                </c:pt>
                <c:pt idx="152">
                  <c:v>2.6879501499964547</c:v>
                </c:pt>
                <c:pt idx="153">
                  <c:v>2.806785840838403</c:v>
                </c:pt>
                <c:pt idx="154">
                  <c:v>2.9298656634961358</c:v>
                </c:pt>
                <c:pt idx="155">
                  <c:v>3.0557749073643903</c:v>
                </c:pt>
                <c:pt idx="156">
                  <c:v>3.1845135724431679</c:v>
                </c:pt>
                <c:pt idx="157">
                  <c:v>3.3174963693377295</c:v>
                </c:pt>
                <c:pt idx="158">
                  <c:v>3.4533085874428133</c:v>
                </c:pt>
                <c:pt idx="159">
                  <c:v>3.5905355161531585</c:v>
                </c:pt>
                <c:pt idx="160">
                  <c:v>3.7320065766792885</c:v>
                </c:pt>
                <c:pt idx="161">
                  <c:v>3.8763070584159394</c:v>
                </c:pt>
                <c:pt idx="162">
                  <c:v>4.0248516719683751</c:v>
                </c:pt>
                <c:pt idx="163">
                  <c:v>4.1762257067313335</c:v>
                </c:pt>
                <c:pt idx="164">
                  <c:v>4.3304291627048146</c:v>
                </c:pt>
                <c:pt idx="165">
                  <c:v>4.4874620398888183</c:v>
                </c:pt>
                <c:pt idx="166">
                  <c:v>4.6487390488886051</c:v>
                </c:pt>
                <c:pt idx="167">
                  <c:v>4.8114307684936541</c:v>
                </c:pt>
                <c:pt idx="168">
                  <c:v>4.9783666199144863</c:v>
                </c:pt>
                <c:pt idx="169">
                  <c:v>5.1467171819405797</c:v>
                </c:pt>
                <c:pt idx="170">
                  <c:v>5.3164824545719345</c:v>
                </c:pt>
                <c:pt idx="171">
                  <c:v>5.4890771484138128</c:v>
                </c:pt>
                <c:pt idx="172">
                  <c:v>5.6659159740714733</c:v>
                </c:pt>
                <c:pt idx="173">
                  <c:v>5.8441695103343969</c:v>
                </c:pt>
                <c:pt idx="174">
                  <c:v>6.0224230465973188</c:v>
                </c:pt>
                <c:pt idx="175">
                  <c:v>6.2020912934655028</c:v>
                </c:pt>
                <c:pt idx="176">
                  <c:v>6.3860036721494717</c:v>
                </c:pt>
                <c:pt idx="177">
                  <c:v>6.5699160508334398</c:v>
                </c:pt>
                <c:pt idx="178">
                  <c:v>6.7524137189121465</c:v>
                </c:pt>
                <c:pt idx="179">
                  <c:v>6.937740808201375</c:v>
                </c:pt>
                <c:pt idx="180">
                  <c:v>7.121653186885343</c:v>
                </c:pt>
                <c:pt idx="181">
                  <c:v>7.3083949867798328</c:v>
                </c:pt>
                <c:pt idx="182">
                  <c:v>7.4937220760690639</c:v>
                </c:pt>
                <c:pt idx="183">
                  <c:v>7.6762197441477689</c:v>
                </c:pt>
                <c:pt idx="184">
                  <c:v>7.8601321228317378</c:v>
                </c:pt>
                <c:pt idx="185">
                  <c:v>8.0440445015157067</c:v>
                </c:pt>
                <c:pt idx="186">
                  <c:v>8.2265421695944116</c:v>
                </c:pt>
                <c:pt idx="187">
                  <c:v>8.4076251270678561</c:v>
                </c:pt>
                <c:pt idx="188">
                  <c:v>8.5858786633307798</c:v>
                </c:pt>
                <c:pt idx="189">
                  <c:v>8.7584733571726581</c:v>
                </c:pt>
                <c:pt idx="190">
                  <c:v>8.919750366172444</c:v>
                </c:pt>
                <c:pt idx="191">
                  <c:v>9.0881009281985392</c:v>
                </c:pt>
                <c:pt idx="192">
                  <c:v>9.2578662008298931</c:v>
                </c:pt>
                <c:pt idx="193">
                  <c:v>9.4219726310402052</c:v>
                </c:pt>
                <c:pt idx="194">
                  <c:v>9.5860790612505138</c:v>
                </c:pt>
                <c:pt idx="195">
                  <c:v>9.7431119384345166</c:v>
                </c:pt>
                <c:pt idx="196">
                  <c:v>9.8959006838027364</c:v>
                </c:pt>
                <c:pt idx="197">
                  <c:v>10.047274718565696</c:v>
                </c:pt>
                <c:pt idx="198">
                  <c:v>10.197234042723391</c:v>
                </c:pt>
                <c:pt idx="199">
                  <c:v>10.33729039264426</c:v>
                </c:pt>
                <c:pt idx="200">
                  <c:v>10.477346742565128</c:v>
                </c:pt>
                <c:pt idx="201">
                  <c:v>10.61174425006495</c:v>
                </c:pt>
                <c:pt idx="202">
                  <c:v>10.737653493933205</c:v>
                </c:pt>
                <c:pt idx="203">
                  <c:v>10.860733316590936</c:v>
                </c:pt>
                <c:pt idx="204">
                  <c:v>10.978154296827626</c:v>
                </c:pt>
                <c:pt idx="205">
                  <c:v>11.09274585585379</c:v>
                </c:pt>
                <c:pt idx="206">
                  <c:v>11.201678572458908</c:v>
                </c:pt>
                <c:pt idx="207">
                  <c:v>11.296464183011416</c:v>
                </c:pt>
                <c:pt idx="208">
                  <c:v>11.391249793563921</c:v>
                </c:pt>
                <c:pt idx="209">
                  <c:v>11.491694246537472</c:v>
                </c:pt>
                <c:pt idx="210">
                  <c:v>11.587894567695242</c:v>
                </c:pt>
                <c:pt idx="211">
                  <c:v>11.675606625221441</c:v>
                </c:pt>
                <c:pt idx="212">
                  <c:v>11.760489261537121</c:v>
                </c:pt>
                <c:pt idx="213">
                  <c:v>11.787368763037083</c:v>
                </c:pt>
                <c:pt idx="214">
                  <c:v>11.849616029668582</c:v>
                </c:pt>
                <c:pt idx="215">
                  <c:v>11.931669244773737</c:v>
                </c:pt>
                <c:pt idx="216">
                  <c:v>12.006648906852584</c:v>
                </c:pt>
                <c:pt idx="217">
                  <c:v>12.078799147720909</c:v>
                </c:pt>
                <c:pt idx="218">
                  <c:v>12.141046414352408</c:v>
                </c:pt>
                <c:pt idx="219">
                  <c:v>12.207537812799687</c:v>
                </c:pt>
                <c:pt idx="220">
                  <c:v>12.272614500641708</c:v>
                </c:pt>
                <c:pt idx="221">
                  <c:v>12.327788214246898</c:v>
                </c:pt>
                <c:pt idx="222">
                  <c:v>12.365985400588954</c:v>
                </c:pt>
                <c:pt idx="223">
                  <c:v>12.3971090339047</c:v>
                </c:pt>
                <c:pt idx="224">
                  <c:v>12.442379773273061</c:v>
                </c:pt>
                <c:pt idx="225">
                  <c:v>12.494724065667729</c:v>
                </c:pt>
                <c:pt idx="226">
                  <c:v>12.548483068667659</c:v>
                </c:pt>
                <c:pt idx="227">
                  <c:v>12.596583229246543</c:v>
                </c:pt>
                <c:pt idx="228">
                  <c:v>12.654586364062256</c:v>
                </c:pt>
                <c:pt idx="229">
                  <c:v>12.697027682220094</c:v>
                </c:pt>
                <c:pt idx="230">
                  <c:v>12.732395447351626</c:v>
                </c:pt>
                <c:pt idx="231">
                  <c:v>12.764933791272636</c:v>
                </c:pt>
                <c:pt idx="232">
                  <c:v>12.813033951851519</c:v>
                </c:pt>
                <c:pt idx="233">
                  <c:v>12.800301556404168</c:v>
                </c:pt>
                <c:pt idx="234">
                  <c:v>12.818692794272565</c:v>
                </c:pt>
                <c:pt idx="235">
                  <c:v>12.865378244246187</c:v>
                </c:pt>
                <c:pt idx="236">
                  <c:v>12.919137247246118</c:v>
                </c:pt>
                <c:pt idx="237">
                  <c:v>12.967237407825003</c:v>
                </c:pt>
                <c:pt idx="238">
                  <c:v>13.005434594167056</c:v>
                </c:pt>
                <c:pt idx="239">
                  <c:v>13.043631780509109</c:v>
                </c:pt>
                <c:pt idx="240">
                  <c:v>13.086073098666951</c:v>
                </c:pt>
                <c:pt idx="241">
                  <c:v>13.124270285009006</c:v>
                </c:pt>
                <c:pt idx="242">
                  <c:v>13.15114978650897</c:v>
                </c:pt>
                <c:pt idx="243">
                  <c:v>13.158223339535276</c:v>
                </c:pt>
                <c:pt idx="244">
                  <c:v>13.175199866798412</c:v>
                </c:pt>
                <c:pt idx="245">
                  <c:v>13.163882181956321</c:v>
                </c:pt>
                <c:pt idx="246">
                  <c:v>13.137002680456357</c:v>
                </c:pt>
                <c:pt idx="247">
                  <c:v>13.090317230482734</c:v>
                </c:pt>
                <c:pt idx="248">
                  <c:v>13.008264015377579</c:v>
                </c:pt>
                <c:pt idx="249">
                  <c:v>12.893672456351414</c:v>
                </c:pt>
                <c:pt idx="250">
                  <c:v>12.71541892008849</c:v>
                </c:pt>
                <c:pt idx="251">
                  <c:v>12.535750673220308</c:v>
                </c:pt>
                <c:pt idx="252">
                  <c:v>12.240076156720697</c:v>
                </c:pt>
                <c:pt idx="253">
                  <c:v>11.880739662984329</c:v>
                </c:pt>
                <c:pt idx="254">
                  <c:v>11.493108957142736</c:v>
                </c:pt>
                <c:pt idx="255">
                  <c:v>11.00503379832759</c:v>
                </c:pt>
                <c:pt idx="256">
                  <c:v>10.535349877380842</c:v>
                </c:pt>
                <c:pt idx="257">
                  <c:v>10.091130747328796</c:v>
                </c:pt>
                <c:pt idx="258">
                  <c:v>9.6638881445398841</c:v>
                </c:pt>
                <c:pt idx="259">
                  <c:v>9.2762574386982894</c:v>
                </c:pt>
                <c:pt idx="260">
                  <c:v>8.9126768131461382</c:v>
                </c:pt>
                <c:pt idx="261">
                  <c:v>8.5561697406202928</c:v>
                </c:pt>
                <c:pt idx="262">
                  <c:v>8.2095656423312757</c:v>
                </c:pt>
                <c:pt idx="263">
                  <c:v>7.8601321228317378</c:v>
                </c:pt>
                <c:pt idx="264">
                  <c:v>7.46825728517436</c:v>
                </c:pt>
                <c:pt idx="265">
                  <c:v>7.019794023306531</c:v>
                </c:pt>
                <c:pt idx="266">
                  <c:v>6.5387924175176915</c:v>
                </c:pt>
                <c:pt idx="267">
                  <c:v>6.011105361755229</c:v>
                </c:pt>
                <c:pt idx="268">
                  <c:v>5.4452211196507116</c:v>
                </c:pt>
                <c:pt idx="269">
                  <c:v>4.8666044820988441</c:v>
                </c:pt>
                <c:pt idx="270">
                  <c:v>4.3035496612048503</c:v>
                </c:pt>
                <c:pt idx="271">
                  <c:v>3.7900097114950011</c:v>
                </c:pt>
                <c:pt idx="272">
                  <c:v>3.3429611602324329</c:v>
                </c:pt>
                <c:pt idx="273">
                  <c:v>2.9680628498381907</c:v>
                </c:pt>
                <c:pt idx="274">
                  <c:v>2.6624853591017512</c:v>
                </c:pt>
                <c:pt idx="275">
                  <c:v>2.4106668713652413</c:v>
                </c:pt>
                <c:pt idx="276">
                  <c:v>2.2012897017865698</c:v>
                </c:pt>
                <c:pt idx="277">
                  <c:v>2.0301097185499537</c:v>
                </c:pt>
                <c:pt idx="278">
                  <c:v>1.8858092368133017</c:v>
                </c:pt>
                <c:pt idx="279">
                  <c:v>1.7627294141555696</c:v>
                </c:pt>
                <c:pt idx="280">
                  <c:v>1.6580408293662341</c:v>
                </c:pt>
                <c:pt idx="281">
                  <c:v>1.5674993506295114</c:v>
                </c:pt>
                <c:pt idx="282">
                  <c:v>1.4854461355243567</c:v>
                </c:pt>
                <c:pt idx="283">
                  <c:v>1.4147106052612919</c:v>
                </c:pt>
                <c:pt idx="284">
                  <c:v>1.354443933477161</c:v>
                </c:pt>
                <c:pt idx="285">
                  <c:v>1.3020996410824932</c:v>
                </c:pt>
                <c:pt idx="286">
                  <c:v>1.2573947859562362</c:v>
                </c:pt>
                <c:pt idx="287">
                  <c:v>1.2191975996141815</c:v>
                </c:pt>
                <c:pt idx="288">
                  <c:v>1.1866592556931717</c:v>
                </c:pt>
                <c:pt idx="289">
                  <c:v>1.1577991593458412</c:v>
                </c:pt>
                <c:pt idx="290">
                  <c:v>1.1375687976906048</c:v>
                </c:pt>
                <c:pt idx="291">
                  <c:v>1.1130943042195844</c:v>
                </c:pt>
                <c:pt idx="292">
                  <c:v>1.0976739586222362</c:v>
                </c:pt>
                <c:pt idx="293">
                  <c:v>1.0852245052959371</c:v>
                </c:pt>
                <c:pt idx="294">
                  <c:v>1.0761703574222647</c:v>
                </c:pt>
                <c:pt idx="295">
                  <c:v>1.0688138622749059</c:v>
                </c:pt>
                <c:pt idx="296">
                  <c:v>1.0618817803091256</c:v>
                </c:pt>
                <c:pt idx="297">
                  <c:v>1.0548082272828192</c:v>
                </c:pt>
                <c:pt idx="298">
                  <c:v>1.0499982112249309</c:v>
                </c:pt>
                <c:pt idx="299">
                  <c:v>1.0427831871380981</c:v>
                </c:pt>
                <c:pt idx="300">
                  <c:v>1.0258066598749627</c:v>
                </c:pt>
                <c:pt idx="301">
                  <c:v>1.0170354541223428</c:v>
                </c:pt>
                <c:pt idx="302">
                  <c:v>1.0112351406407714</c:v>
                </c:pt>
                <c:pt idx="303">
                  <c:v>1.0038786454934125</c:v>
                </c:pt>
                <c:pt idx="304">
                  <c:v>0.99779538989078931</c:v>
                </c:pt>
                <c:pt idx="305">
                  <c:v>0.99270243171184847</c:v>
                </c:pt>
                <c:pt idx="306">
                  <c:v>0.98647770504869881</c:v>
                </c:pt>
                <c:pt idx="307">
                  <c:v>0.98195063111186265</c:v>
                </c:pt>
                <c:pt idx="308">
                  <c:v>0.97685767293292203</c:v>
                </c:pt>
                <c:pt idx="309">
                  <c:v>0.97346236748029491</c:v>
                </c:pt>
                <c:pt idx="310">
                  <c:v>0.9703500041487203</c:v>
                </c:pt>
                <c:pt idx="311">
                  <c:v>0.96851088036188049</c:v>
                </c:pt>
                <c:pt idx="312">
                  <c:v>0.96865235142240658</c:v>
                </c:pt>
                <c:pt idx="313">
                  <c:v>0.96865235142240658</c:v>
                </c:pt>
                <c:pt idx="314">
                  <c:v>0.96978411990661562</c:v>
                </c:pt>
                <c:pt idx="315">
                  <c:v>0.9590323193066298</c:v>
                </c:pt>
                <c:pt idx="316">
                  <c:v>0.96469116172767488</c:v>
                </c:pt>
                <c:pt idx="317">
                  <c:v>0.96836940930135429</c:v>
                </c:pt>
                <c:pt idx="318">
                  <c:v>0.97501854914608233</c:v>
                </c:pt>
                <c:pt idx="319">
                  <c:v>0.98110180474870601</c:v>
                </c:pt>
                <c:pt idx="320">
                  <c:v>0.99199507640921791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36C-45BC-9F57-3EC2EB8E6433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-3.0030000000000001E-2</c:v>
                </c:pt>
                <c:pt idx="215">
                  <c:v>-2.504E-2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-5.0439999999999999E-3</c:v>
                </c:pt>
                <c:pt idx="220">
                  <c:v>-4.6199999999999998E-5</c:v>
                </c:pt>
                <c:pt idx="221">
                  <c:v>4.9449999999999997E-3</c:v>
                </c:pt>
                <c:pt idx="222">
                  <c:v>9.9450000000000007E-3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0.36509999999999998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GC2'!$G$6:$G$326</c:f>
              <c:numCache>
                <c:formatCode>0.00E+00</c:formatCode>
                <c:ptCount val="321"/>
                <c:pt idx="0">
                  <c:v>-9.9524891080131891E-2</c:v>
                </c:pt>
                <c:pt idx="1">
                  <c:v>-9.3880195765139327E-2</c:v>
                </c:pt>
                <c:pt idx="2">
                  <c:v>-9.1262981145405944E-2</c:v>
                </c:pt>
                <c:pt idx="3">
                  <c:v>-8.8193059131988938E-2</c:v>
                </c:pt>
                <c:pt idx="4">
                  <c:v>-8.532119660330853E-2</c:v>
                </c:pt>
                <c:pt idx="5">
                  <c:v>-8.3368895968047932E-2</c:v>
                </c:pt>
                <c:pt idx="6">
                  <c:v>-8.0864858196735445E-2</c:v>
                </c:pt>
                <c:pt idx="7">
                  <c:v>-7.8304232001212504E-2</c:v>
                </c:pt>
                <c:pt idx="8">
                  <c:v>-7.6493402426478063E-2</c:v>
                </c:pt>
                <c:pt idx="9">
                  <c:v>-7.4668425745690978E-2</c:v>
                </c:pt>
                <c:pt idx="10">
                  <c:v>-7.3225420928324472E-2</c:v>
                </c:pt>
                <c:pt idx="11">
                  <c:v>-7.2008769807799772E-2</c:v>
                </c:pt>
                <c:pt idx="12">
                  <c:v>-7.0735530263064589E-2</c:v>
                </c:pt>
                <c:pt idx="13">
                  <c:v>-6.9561320460697712E-2</c:v>
                </c:pt>
                <c:pt idx="14">
                  <c:v>-6.8528581718856965E-2</c:v>
                </c:pt>
                <c:pt idx="15">
                  <c:v>-6.7128018219648297E-2</c:v>
                </c:pt>
                <c:pt idx="16">
                  <c:v>-6.6109426583860167E-2</c:v>
                </c:pt>
                <c:pt idx="17">
                  <c:v>-6.5486953917545207E-2</c:v>
                </c:pt>
                <c:pt idx="18">
                  <c:v>-6.445421517570446E-2</c:v>
                </c:pt>
                <c:pt idx="19">
                  <c:v>-6.3407329327811096E-2</c:v>
                </c:pt>
                <c:pt idx="20">
                  <c:v>-6.2869739297811811E-2</c:v>
                </c:pt>
                <c:pt idx="21">
                  <c:v>-6.1865294768076298E-2</c:v>
                </c:pt>
                <c:pt idx="22">
                  <c:v>-6.0974027086761688E-2</c:v>
                </c:pt>
                <c:pt idx="23">
                  <c:v>-6.0351554420446721E-2</c:v>
                </c:pt>
                <c:pt idx="24">
                  <c:v>-5.9630052011763454E-2</c:v>
                </c:pt>
                <c:pt idx="25">
                  <c:v>-5.9021726451501104E-2</c:v>
                </c:pt>
                <c:pt idx="26">
                  <c:v>-5.7946546391502526E-2</c:v>
                </c:pt>
                <c:pt idx="27">
                  <c:v>-5.7126014240450967E-2</c:v>
                </c:pt>
                <c:pt idx="28">
                  <c:v>-5.6602571316504292E-2</c:v>
                </c:pt>
                <c:pt idx="29">
                  <c:v>-5.5683009423084455E-2</c:v>
                </c:pt>
                <c:pt idx="30">
                  <c:v>-5.5187860711242986E-2</c:v>
                </c:pt>
                <c:pt idx="31">
                  <c:v>-5.4013650908876124E-2</c:v>
                </c:pt>
                <c:pt idx="32">
                  <c:v>-5.3504355090982059E-2</c:v>
                </c:pt>
                <c:pt idx="33">
                  <c:v>-5.3094089015456279E-2</c:v>
                </c:pt>
                <c:pt idx="34">
                  <c:v>-5.2485763455193929E-2</c:v>
                </c:pt>
                <c:pt idx="35">
                  <c:v>-5.090128757730128E-2</c:v>
                </c:pt>
                <c:pt idx="36">
                  <c:v>-5.0406138865459832E-2</c:v>
                </c:pt>
                <c:pt idx="37">
                  <c:v>-4.9670489350723955E-2</c:v>
                </c:pt>
                <c:pt idx="38">
                  <c:v>-4.8807515881514565E-2</c:v>
                </c:pt>
                <c:pt idx="39">
                  <c:v>-4.7788924245726436E-2</c:v>
                </c:pt>
                <c:pt idx="40">
                  <c:v>-4.70815689430958E-2</c:v>
                </c:pt>
                <c:pt idx="41">
                  <c:v>-4.6062977307307663E-2</c:v>
                </c:pt>
                <c:pt idx="42">
                  <c:v>-4.5270739368361339E-2</c:v>
                </c:pt>
                <c:pt idx="43">
                  <c:v>-4.4662413808098989E-2</c:v>
                </c:pt>
                <c:pt idx="44">
                  <c:v>-4.3672116384416079E-2</c:v>
                </c:pt>
                <c:pt idx="45">
                  <c:v>-4.2681818960733177E-2</c:v>
                </c:pt>
                <c:pt idx="46">
                  <c:v>-4.1663227324945047E-2</c:v>
                </c:pt>
                <c:pt idx="47">
                  <c:v>-4.0856842279946105E-2</c:v>
                </c:pt>
                <c:pt idx="48">
                  <c:v>-4.0220222507578528E-2</c:v>
                </c:pt>
                <c:pt idx="49">
                  <c:v>-3.8932835856790755E-2</c:v>
                </c:pt>
                <c:pt idx="50">
                  <c:v>-3.8154745023897041E-2</c:v>
                </c:pt>
                <c:pt idx="51">
                  <c:v>-3.7051270751793229E-2</c:v>
                </c:pt>
                <c:pt idx="52">
                  <c:v>-3.6103414646268171E-2</c:v>
                </c:pt>
                <c:pt idx="53">
                  <c:v>-3.5410206449690139E-2</c:v>
                </c:pt>
                <c:pt idx="54">
                  <c:v>-3.4405761919954619E-2</c:v>
                </c:pt>
                <c:pt idx="55">
                  <c:v>-3.310422816311423E-2</c:v>
                </c:pt>
                <c:pt idx="56">
                  <c:v>-3.2340284436273133E-2</c:v>
                </c:pt>
                <c:pt idx="57">
                  <c:v>-3.1463163861011126E-2</c:v>
                </c:pt>
                <c:pt idx="58">
                  <c:v>-3.0543601967591288E-2</c:v>
                </c:pt>
                <c:pt idx="59">
                  <c:v>-2.9256215316803516E-2</c:v>
                </c:pt>
                <c:pt idx="60">
                  <c:v>-2.8294212105225838E-2</c:v>
                </c:pt>
                <c:pt idx="61">
                  <c:v>-2.7105855196806351E-2</c:v>
                </c:pt>
                <c:pt idx="62">
                  <c:v>-1.2971481539640785E-2</c:v>
                </c:pt>
                <c:pt idx="63">
                  <c:v>-1.2083043279536694E-2</c:v>
                </c:pt>
                <c:pt idx="64">
                  <c:v>-1.1162066675511593E-2</c:v>
                </c:pt>
                <c:pt idx="65">
                  <c:v>-1.0142060329118201E-2</c:v>
                </c:pt>
                <c:pt idx="66">
                  <c:v>-9.1885453811720915E-3</c:v>
                </c:pt>
                <c:pt idx="67">
                  <c:v>-8.1869302726470944E-3</c:v>
                </c:pt>
                <c:pt idx="68">
                  <c:v>-7.3663981215955476E-3</c:v>
                </c:pt>
                <c:pt idx="69">
                  <c:v>-5.7550427422029355E-3</c:v>
                </c:pt>
                <c:pt idx="70">
                  <c:v>-4.4832179080730337E-3</c:v>
                </c:pt>
                <c:pt idx="71">
                  <c:v>-3.0939720937064453E-3</c:v>
                </c:pt>
                <c:pt idx="72">
                  <c:v>-1.8391237868396794E-3</c:v>
                </c:pt>
                <c:pt idx="73">
                  <c:v>-3.879136479626462E-4</c:v>
                </c:pt>
                <c:pt idx="74">
                  <c:v>-1.3857090378534354E-3</c:v>
                </c:pt>
                <c:pt idx="75">
                  <c:v>1.3360526956087641E-4</c:v>
                </c:pt>
                <c:pt idx="76">
                  <c:v>2.0060596382605119E-3</c:v>
                </c:pt>
                <c:pt idx="77">
                  <c:v>3.9385543250474364E-3</c:v>
                </c:pt>
                <c:pt idx="78">
                  <c:v>6.3746859873073814E-3</c:v>
                </c:pt>
                <c:pt idx="79">
                  <c:v>8.6170022966465289E-3</c:v>
                </c:pt>
                <c:pt idx="80">
                  <c:v>1.1403982189011274E-2</c:v>
                </c:pt>
                <c:pt idx="81">
                  <c:v>1.4069296969323547E-2</c:v>
                </c:pt>
                <c:pt idx="82">
                  <c:v>1.7117998323661635E-2</c:v>
                </c:pt>
                <c:pt idx="83">
                  <c:v>2.0202067443131248E-2</c:v>
                </c:pt>
                <c:pt idx="84">
                  <c:v>2.3611520001810962E-2</c:v>
                </c:pt>
                <c:pt idx="85">
                  <c:v>2.7247326257332477E-2</c:v>
                </c:pt>
                <c:pt idx="86">
                  <c:v>3.12085159520641E-2</c:v>
                </c:pt>
                <c:pt idx="87">
                  <c:v>3.4985793268111749E-2</c:v>
                </c:pt>
                <c:pt idx="88">
                  <c:v>3.958360273521095E-2</c:v>
                </c:pt>
                <c:pt idx="89">
                  <c:v>4.3700410596521307E-2</c:v>
                </c:pt>
                <c:pt idx="90">
                  <c:v>4.899142826019854E-2</c:v>
                </c:pt>
                <c:pt idx="91">
                  <c:v>5.4409769878349286E-2</c:v>
                </c:pt>
                <c:pt idx="92">
                  <c:v>6.0181789147815357E-2</c:v>
                </c:pt>
                <c:pt idx="93">
                  <c:v>6.6194309220175843E-2</c:v>
                </c:pt>
                <c:pt idx="94">
                  <c:v>7.2588801155956881E-2</c:v>
                </c:pt>
                <c:pt idx="95">
                  <c:v>7.9520883121737218E-2</c:v>
                </c:pt>
                <c:pt idx="96">
                  <c:v>8.6806642738832873E-2</c:v>
                </c:pt>
                <c:pt idx="97">
                  <c:v>9.4658286598033034E-2</c:v>
                </c:pt>
                <c:pt idx="98">
                  <c:v>0.10289190232065376</c:v>
                </c:pt>
                <c:pt idx="99">
                  <c:v>0.1119036088761682</c:v>
                </c:pt>
                <c:pt idx="100">
                  <c:v>0.12121240465878748</c:v>
                </c:pt>
                <c:pt idx="101">
                  <c:v>0.13120026153193221</c:v>
                </c:pt>
                <c:pt idx="102">
                  <c:v>0.14217841582875984</c:v>
                </c:pt>
                <c:pt idx="103">
                  <c:v>0.15335462961032403</c:v>
                </c:pt>
                <c:pt idx="104">
                  <c:v>0.16523819869451889</c:v>
                </c:pt>
                <c:pt idx="105">
                  <c:v>0.1779705941418705</c:v>
                </c:pt>
                <c:pt idx="106">
                  <c:v>0.19141034489185277</c:v>
                </c:pt>
                <c:pt idx="107">
                  <c:v>0.20541597988393959</c:v>
                </c:pt>
                <c:pt idx="108">
                  <c:v>0.22041191229970927</c:v>
                </c:pt>
                <c:pt idx="109">
                  <c:v>0.23611520001810962</c:v>
                </c:pt>
                <c:pt idx="110">
                  <c:v>0.2526673140996667</c:v>
                </c:pt>
                <c:pt idx="111">
                  <c:v>0.27020972560490675</c:v>
                </c:pt>
                <c:pt idx="112">
                  <c:v>0.28860096347330355</c:v>
                </c:pt>
                <c:pt idx="113">
                  <c:v>0.30784102770485711</c:v>
                </c:pt>
                <c:pt idx="114">
                  <c:v>0.32821286042061976</c:v>
                </c:pt>
                <c:pt idx="115">
                  <c:v>0.3494335194995391</c:v>
                </c:pt>
                <c:pt idx="116">
                  <c:v>0.37178594706266749</c:v>
                </c:pt>
                <c:pt idx="117">
                  <c:v>0.39527014311000497</c:v>
                </c:pt>
                <c:pt idx="118">
                  <c:v>0.41974463658102529</c:v>
                </c:pt>
                <c:pt idx="119">
                  <c:v>0.44549236959678079</c:v>
                </c:pt>
                <c:pt idx="120">
                  <c:v>0.47279628427832382</c:v>
                </c:pt>
                <c:pt idx="121">
                  <c:v>0.50137343850460181</c:v>
                </c:pt>
                <c:pt idx="122">
                  <c:v>0.53164824545719347</c:v>
                </c:pt>
                <c:pt idx="123">
                  <c:v>0.56333776301504646</c:v>
                </c:pt>
                <c:pt idx="124">
                  <c:v>0.59700787542026523</c:v>
                </c:pt>
                <c:pt idx="125">
                  <c:v>0.63265858267284969</c:v>
                </c:pt>
                <c:pt idx="126">
                  <c:v>0.67014841371227396</c:v>
                </c:pt>
                <c:pt idx="127">
                  <c:v>0.7099017817201162</c:v>
                </c:pt>
                <c:pt idx="128">
                  <c:v>0.75177721563585054</c:v>
                </c:pt>
                <c:pt idx="129">
                  <c:v>0.79619912864105513</c:v>
                </c:pt>
                <c:pt idx="130">
                  <c:v>0.84302604967520378</c:v>
                </c:pt>
                <c:pt idx="131">
                  <c:v>0.8926823919198752</c:v>
                </c:pt>
                <c:pt idx="132">
                  <c:v>0.94502668431454295</c:v>
                </c:pt>
                <c:pt idx="133">
                  <c:v>1.0003418689802597</c:v>
                </c:pt>
                <c:pt idx="134">
                  <c:v>1.0582035327354464</c:v>
                </c:pt>
                <c:pt idx="135">
                  <c:v>1.1194605019432602</c:v>
                </c:pt>
                <c:pt idx="136">
                  <c:v>1.1836883634221231</c:v>
                </c:pt>
                <c:pt idx="137">
                  <c:v>1.2511700592930866</c:v>
                </c:pt>
                <c:pt idx="138">
                  <c:v>1.3214811763745729</c:v>
                </c:pt>
                <c:pt idx="139">
                  <c:v>1.3981584911797347</c:v>
                </c:pt>
                <c:pt idx="140">
                  <c:v>1.4741284506822661</c:v>
                </c:pt>
                <c:pt idx="141">
                  <c:v>1.5547669551821597</c:v>
                </c:pt>
                <c:pt idx="142">
                  <c:v>1.6368201702873146</c:v>
                </c:pt>
                <c:pt idx="143">
                  <c:v>1.7245322278135147</c:v>
                </c:pt>
                <c:pt idx="144">
                  <c:v>1.8136589959449763</c:v>
                </c:pt>
                <c:pt idx="145">
                  <c:v>1.9070298958922214</c:v>
                </c:pt>
                <c:pt idx="146">
                  <c:v>2.0032302170499894</c:v>
                </c:pt>
                <c:pt idx="147">
                  <c:v>2.1036746700235409</c:v>
                </c:pt>
                <c:pt idx="148">
                  <c:v>2.2055338336023538</c:v>
                </c:pt>
                <c:pt idx="149">
                  <c:v>2.3130518396022119</c:v>
                </c:pt>
                <c:pt idx="150">
                  <c:v>2.4233992668125928</c:v>
                </c:pt>
                <c:pt idx="151">
                  <c:v>2.5365761152334962</c:v>
                </c:pt>
                <c:pt idx="152">
                  <c:v>2.6539970954701837</c:v>
                </c:pt>
                <c:pt idx="153">
                  <c:v>2.7742474969173934</c:v>
                </c:pt>
                <c:pt idx="154">
                  <c:v>2.8973273195751257</c:v>
                </c:pt>
                <c:pt idx="155">
                  <c:v>3.024651274048642</c:v>
                </c:pt>
                <c:pt idx="156">
                  <c:v>3.1562193603379423</c:v>
                </c:pt>
                <c:pt idx="157">
                  <c:v>3.2906168678377647</c:v>
                </c:pt>
                <c:pt idx="158">
                  <c:v>3.4278437965481103</c:v>
                </c:pt>
                <c:pt idx="159">
                  <c:v>3.5693148570742399</c:v>
                </c:pt>
                <c:pt idx="160">
                  <c:v>3.7136153388108912</c:v>
                </c:pt>
                <c:pt idx="161">
                  <c:v>3.862159952363327</c:v>
                </c:pt>
                <c:pt idx="162">
                  <c:v>4.0135339871262854</c:v>
                </c:pt>
                <c:pt idx="163">
                  <c:v>4.1691521537050278</c:v>
                </c:pt>
                <c:pt idx="164">
                  <c:v>4.3275997414942919</c:v>
                </c:pt>
                <c:pt idx="165">
                  <c:v>4.4888767504940796</c:v>
                </c:pt>
                <c:pt idx="166">
                  <c:v>4.6543978913096495</c:v>
                </c:pt>
                <c:pt idx="167">
                  <c:v>4.8213337427304825</c:v>
                </c:pt>
                <c:pt idx="168">
                  <c:v>4.9939284365723609</c:v>
                </c:pt>
                <c:pt idx="169">
                  <c:v>5.1665231304142374</c:v>
                </c:pt>
                <c:pt idx="170">
                  <c:v>5.3433619560718997</c:v>
                </c:pt>
                <c:pt idx="171">
                  <c:v>5.5230302029400837</c:v>
                </c:pt>
                <c:pt idx="172">
                  <c:v>5.7041131604135291</c:v>
                </c:pt>
                <c:pt idx="173">
                  <c:v>5.8880255390974963</c:v>
                </c:pt>
                <c:pt idx="174">
                  <c:v>6.0733526283867265</c:v>
                </c:pt>
                <c:pt idx="175">
                  <c:v>6.2600944282812163</c:v>
                </c:pt>
                <c:pt idx="176">
                  <c:v>6.4482509387809692</c:v>
                </c:pt>
                <c:pt idx="177">
                  <c:v>6.6378221598859817</c:v>
                </c:pt>
                <c:pt idx="178">
                  <c:v>6.8288080915962563</c:v>
                </c:pt>
                <c:pt idx="179">
                  <c:v>7.0212087339117915</c:v>
                </c:pt>
                <c:pt idx="180">
                  <c:v>7.2121946656220661</c:v>
                </c:pt>
                <c:pt idx="181">
                  <c:v>7.4088394397533843</c:v>
                </c:pt>
                <c:pt idx="182">
                  <c:v>7.5941665290426155</c:v>
                </c:pt>
                <c:pt idx="183">
                  <c:v>7.7865671713581506</c:v>
                </c:pt>
                <c:pt idx="184">
                  <c:v>7.9775531030684244</c:v>
                </c:pt>
                <c:pt idx="185">
                  <c:v>8.1685390347786999</c:v>
                </c:pt>
                <c:pt idx="186">
                  <c:v>8.3581102558837141</c:v>
                </c:pt>
                <c:pt idx="187">
                  <c:v>8.5476814769887266</c:v>
                </c:pt>
                <c:pt idx="188">
                  <c:v>8.7344232768832164</c:v>
                </c:pt>
                <c:pt idx="189">
                  <c:v>8.919750366172444</c:v>
                </c:pt>
                <c:pt idx="190">
                  <c:v>9.1064921660669356</c:v>
                </c:pt>
                <c:pt idx="191">
                  <c:v>9.283330991724597</c:v>
                </c:pt>
                <c:pt idx="192">
                  <c:v>9.4644139491980432</c:v>
                </c:pt>
                <c:pt idx="193">
                  <c:v>9.6370086430399198</c:v>
                </c:pt>
                <c:pt idx="194">
                  <c:v>9.8110180474870585</c:v>
                </c:pt>
                <c:pt idx="195">
                  <c:v>9.9751244776973689</c:v>
                </c:pt>
                <c:pt idx="196">
                  <c:v>10.137816197302417</c:v>
                </c:pt>
                <c:pt idx="197">
                  <c:v>10.290604942670639</c:v>
                </c:pt>
                <c:pt idx="198">
                  <c:v>10.436320135012551</c:v>
                </c:pt>
                <c:pt idx="199">
                  <c:v>10.590523590986029</c:v>
                </c:pt>
                <c:pt idx="200">
                  <c:v>10.740482915143728</c:v>
                </c:pt>
                <c:pt idx="201">
                  <c:v>10.890442239301423</c:v>
                </c:pt>
                <c:pt idx="202">
                  <c:v>11.027669168011771</c:v>
                </c:pt>
                <c:pt idx="203">
                  <c:v>11.163481386116855</c:v>
                </c:pt>
                <c:pt idx="204">
                  <c:v>11.293634761800893</c:v>
                </c:pt>
                <c:pt idx="205">
                  <c:v>11.420958716274409</c:v>
                </c:pt>
                <c:pt idx="206">
                  <c:v>11.542623828326882</c:v>
                </c:pt>
                <c:pt idx="207">
                  <c:v>11.668533072195135</c:v>
                </c:pt>
                <c:pt idx="208">
                  <c:v>11.764733393352904</c:v>
                </c:pt>
                <c:pt idx="209">
                  <c:v>11.848201319063319</c:v>
                </c:pt>
                <c:pt idx="210">
                  <c:v>11.955719325063177</c:v>
                </c:pt>
                <c:pt idx="211">
                  <c:v>12.060407909852513</c:v>
                </c:pt>
                <c:pt idx="212">
                  <c:v>12.153778809799759</c:v>
                </c:pt>
                <c:pt idx="213">
                  <c:v>12.24432028853648</c:v>
                </c:pt>
                <c:pt idx="214">
                  <c:v>12.332032346062682</c:v>
                </c:pt>
                <c:pt idx="215">
                  <c:v>12.419744403588881</c:v>
                </c:pt>
                <c:pt idx="216">
                  <c:v>12.501797618694034</c:v>
                </c:pt>
                <c:pt idx="217">
                  <c:v>12.558386042904488</c:v>
                </c:pt>
                <c:pt idx="218">
                  <c:v>12.597997939851805</c:v>
                </c:pt>
                <c:pt idx="219">
                  <c:v>12.688539418588526</c:v>
                </c:pt>
                <c:pt idx="220">
                  <c:v>12.759274948851591</c:v>
                </c:pt>
                <c:pt idx="221">
                  <c:v>12.827181057904133</c:v>
                </c:pt>
                <c:pt idx="222">
                  <c:v>12.897916588167197</c:v>
                </c:pt>
                <c:pt idx="223">
                  <c:v>12.934699063903992</c:v>
                </c:pt>
                <c:pt idx="224">
                  <c:v>12.992702198719705</c:v>
                </c:pt>
                <c:pt idx="225">
                  <c:v>13.049290622930156</c:v>
                </c:pt>
                <c:pt idx="226">
                  <c:v>13.104464336535347</c:v>
                </c:pt>
                <c:pt idx="227">
                  <c:v>13.162467471351059</c:v>
                </c:pt>
                <c:pt idx="228">
                  <c:v>13.159638050140536</c:v>
                </c:pt>
                <c:pt idx="229">
                  <c:v>13.21764118495625</c:v>
                </c:pt>
                <c:pt idx="230">
                  <c:v>13.275644319771963</c:v>
                </c:pt>
                <c:pt idx="231">
                  <c:v>13.33930629700872</c:v>
                </c:pt>
                <c:pt idx="232">
                  <c:v>13.395894721219172</c:v>
                </c:pt>
                <c:pt idx="233">
                  <c:v>13.451068434824363</c:v>
                </c:pt>
                <c:pt idx="234">
                  <c:v>13.500583306008508</c:v>
                </c:pt>
                <c:pt idx="235">
                  <c:v>13.557171730218961</c:v>
                </c:pt>
                <c:pt idx="236">
                  <c:v>13.595368916561016</c:v>
                </c:pt>
                <c:pt idx="237">
                  <c:v>13.633566102903069</c:v>
                </c:pt>
                <c:pt idx="238">
                  <c:v>13.670348578639864</c:v>
                </c:pt>
                <c:pt idx="239">
                  <c:v>13.664689736218818</c:v>
                </c:pt>
                <c:pt idx="240">
                  <c:v>13.726937002850315</c:v>
                </c:pt>
                <c:pt idx="241">
                  <c:v>13.770793031613415</c:v>
                </c:pt>
                <c:pt idx="242">
                  <c:v>13.816063770981776</c:v>
                </c:pt>
                <c:pt idx="243">
                  <c:v>13.848602114902786</c:v>
                </c:pt>
                <c:pt idx="244">
                  <c:v>13.879725748218535</c:v>
                </c:pt>
                <c:pt idx="245">
                  <c:v>13.882555169429057</c:v>
                </c:pt>
                <c:pt idx="246">
                  <c:v>13.80899021795547</c:v>
                </c:pt>
                <c:pt idx="247">
                  <c:v>13.792013690692334</c:v>
                </c:pt>
                <c:pt idx="248">
                  <c:v>13.745328240718711</c:v>
                </c:pt>
                <c:pt idx="249">
                  <c:v>13.664689736218818</c:v>
                </c:pt>
                <c:pt idx="250">
                  <c:v>13.518974543876904</c:v>
                </c:pt>
                <c:pt idx="251">
                  <c:v>13.301109110666665</c:v>
                </c:pt>
                <c:pt idx="252">
                  <c:v>13.028069963851236</c:v>
                </c:pt>
                <c:pt idx="253">
                  <c:v>12.671562891325392</c:v>
                </c:pt>
                <c:pt idx="254">
                  <c:v>12.237246735510174</c:v>
                </c:pt>
                <c:pt idx="255">
                  <c:v>11.75058628730029</c:v>
                </c:pt>
                <c:pt idx="256">
                  <c:v>11.187531466406297</c:v>
                </c:pt>
                <c:pt idx="257">
                  <c:v>10.658429700038573</c:v>
                </c:pt>
                <c:pt idx="258">
                  <c:v>10.183086936670779</c:v>
                </c:pt>
                <c:pt idx="259">
                  <c:v>9.7473560702503015</c:v>
                </c:pt>
                <c:pt idx="260">
                  <c:v>9.3243575992771746</c:v>
                </c:pt>
                <c:pt idx="261">
                  <c:v>8.9367268934355817</c:v>
                </c:pt>
                <c:pt idx="262">
                  <c:v>8.557584451225555</c:v>
                </c:pt>
                <c:pt idx="263">
                  <c:v>8.1841008514365736</c:v>
                </c:pt>
                <c:pt idx="264">
                  <c:v>7.7794936183318431</c:v>
                </c:pt>
                <c:pt idx="265">
                  <c:v>7.3451774625166273</c:v>
                </c:pt>
                <c:pt idx="266">
                  <c:v>6.8641758567277877</c:v>
                </c:pt>
                <c:pt idx="267">
                  <c:v>6.3265858267284969</c:v>
                </c:pt>
                <c:pt idx="268">
                  <c:v>5.7295779513082321</c:v>
                </c:pt>
                <c:pt idx="269">
                  <c:v>5.1155935486248323</c:v>
                </c:pt>
                <c:pt idx="270">
                  <c:v>4.5086826989677373</c:v>
                </c:pt>
                <c:pt idx="271">
                  <c:v>3.9470425886790048</c:v>
                </c:pt>
                <c:pt idx="272">
                  <c:v>3.4533085874428133</c:v>
                </c:pt>
                <c:pt idx="273">
                  <c:v>3.0387983801012548</c:v>
                </c:pt>
                <c:pt idx="274">
                  <c:v>2.6992678348385448</c:v>
                </c:pt>
                <c:pt idx="275">
                  <c:v>2.4219845562073314</c:v>
                </c:pt>
                <c:pt idx="276">
                  <c:v>2.1956308593655249</c:v>
                </c:pt>
                <c:pt idx="277">
                  <c:v>2.010303770076296</c:v>
                </c:pt>
                <c:pt idx="278">
                  <c:v>1.8546856034975536</c:v>
                </c:pt>
                <c:pt idx="279">
                  <c:v>1.7273616490240375</c:v>
                </c:pt>
                <c:pt idx="280">
                  <c:v>1.6184289324189178</c:v>
                </c:pt>
                <c:pt idx="281">
                  <c:v>1.5264727430769338</c:v>
                </c:pt>
                <c:pt idx="282">
                  <c:v>1.4472489491823015</c:v>
                </c:pt>
                <c:pt idx="283">
                  <c:v>1.3796257822508118</c:v>
                </c:pt>
                <c:pt idx="284">
                  <c:v>1.3202079368298376</c:v>
                </c:pt>
                <c:pt idx="285">
                  <c:v>1.26602452064833</c:v>
                </c:pt>
                <c:pt idx="286">
                  <c:v>1.2217440787036518</c:v>
                </c:pt>
                <c:pt idx="287">
                  <c:v>1.1818492396352833</c:v>
                </c:pt>
                <c:pt idx="288">
                  <c:v>1.1494523667747998</c:v>
                </c:pt>
                <c:pt idx="289">
                  <c:v>1.1207337414879954</c:v>
                </c:pt>
                <c:pt idx="290">
                  <c:v>1.0986642560459192</c:v>
                </c:pt>
                <c:pt idx="291">
                  <c:v>1.0804144892380487</c:v>
                </c:pt>
                <c:pt idx="292">
                  <c:v>1.0679650359117492</c:v>
                </c:pt>
                <c:pt idx="293">
                  <c:v>1.0553741115249238</c:v>
                </c:pt>
                <c:pt idx="294">
                  <c:v>1.0461784925907254</c:v>
                </c:pt>
                <c:pt idx="295">
                  <c:v>1.0409440633512586</c:v>
                </c:pt>
                <c:pt idx="296">
                  <c:v>1.0333046260828478</c:v>
                </c:pt>
                <c:pt idx="297">
                  <c:v>1.0269384283591716</c:v>
                </c:pt>
                <c:pt idx="298">
                  <c:v>1.0221284123012833</c:v>
                </c:pt>
                <c:pt idx="299">
                  <c:v>1.0136401486697155</c:v>
                </c:pt>
                <c:pt idx="300">
                  <c:v>1.0047274718565695</c:v>
                </c:pt>
                <c:pt idx="301">
                  <c:v>0.98817535777501253</c:v>
                </c:pt>
                <c:pt idx="302">
                  <c:v>0.98081886262765372</c:v>
                </c:pt>
                <c:pt idx="303">
                  <c:v>0.97346236748029491</c:v>
                </c:pt>
                <c:pt idx="304">
                  <c:v>0.96851088036188049</c:v>
                </c:pt>
                <c:pt idx="305">
                  <c:v>0.96271056688030909</c:v>
                </c:pt>
                <c:pt idx="306">
                  <c:v>0.95620289809610715</c:v>
                </c:pt>
                <c:pt idx="307">
                  <c:v>0.95252465052242785</c:v>
                </c:pt>
                <c:pt idx="308">
                  <c:v>0.94941228719085302</c:v>
                </c:pt>
                <c:pt idx="309">
                  <c:v>0.94530962643559524</c:v>
                </c:pt>
                <c:pt idx="310">
                  <c:v>0.92847457023298574</c:v>
                </c:pt>
                <c:pt idx="311">
                  <c:v>0.92833309917245965</c:v>
                </c:pt>
                <c:pt idx="312">
                  <c:v>0.92324014099351903</c:v>
                </c:pt>
                <c:pt idx="313">
                  <c:v>0.92309866993299294</c:v>
                </c:pt>
                <c:pt idx="314">
                  <c:v>0.9257866200829894</c:v>
                </c:pt>
                <c:pt idx="315">
                  <c:v>0.93045516508035175</c:v>
                </c:pt>
                <c:pt idx="316">
                  <c:v>0.93597253644087064</c:v>
                </c:pt>
                <c:pt idx="317">
                  <c:v>0.94290461840665085</c:v>
                </c:pt>
                <c:pt idx="318">
                  <c:v>0.95110993991716675</c:v>
                </c:pt>
                <c:pt idx="319">
                  <c:v>0.9590323193066298</c:v>
                </c:pt>
                <c:pt idx="320">
                  <c:v>0.96950117778556322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636C-45BC-9F57-3EC2EB8E6433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-3.0030000000000001E-2</c:v>
                </c:pt>
                <c:pt idx="215">
                  <c:v>-2.504E-2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-5.0439999999999999E-3</c:v>
                </c:pt>
                <c:pt idx="220">
                  <c:v>-4.6199999999999998E-5</c:v>
                </c:pt>
                <c:pt idx="221">
                  <c:v>4.9449999999999997E-3</c:v>
                </c:pt>
                <c:pt idx="222">
                  <c:v>9.9450000000000007E-3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0.36509999999999998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GC2'!$I$6:$I$326</c:f>
              <c:numCache>
                <c:formatCode>0.00E+00</c:formatCode>
                <c:ptCount val="321"/>
                <c:pt idx="0">
                  <c:v>-0.10617403092485996</c:v>
                </c:pt>
                <c:pt idx="1">
                  <c:v>-0.10041615876144648</c:v>
                </c:pt>
                <c:pt idx="2">
                  <c:v>-9.8223357323291502E-2</c:v>
                </c:pt>
                <c:pt idx="3">
                  <c:v>-9.4983670037243131E-2</c:v>
                </c:pt>
                <c:pt idx="4">
                  <c:v>-9.2026924872247048E-2</c:v>
                </c:pt>
                <c:pt idx="5">
                  <c:v>-8.9508739994881945E-2</c:v>
                </c:pt>
                <c:pt idx="6">
                  <c:v>-8.7796940162515782E-2</c:v>
                </c:pt>
                <c:pt idx="7">
                  <c:v>-8.5476814769887249E-2</c:v>
                </c:pt>
                <c:pt idx="8">
                  <c:v>-8.3609396770942354E-2</c:v>
                </c:pt>
                <c:pt idx="9">
                  <c:v>-8.2661540665417282E-2</c:v>
                </c:pt>
                <c:pt idx="10">
                  <c:v>-8.0567768969630568E-2</c:v>
                </c:pt>
                <c:pt idx="11">
                  <c:v>-7.9704795500421186E-2</c:v>
                </c:pt>
                <c:pt idx="12">
                  <c:v>-7.8445703061738647E-2</c:v>
                </c:pt>
                <c:pt idx="13">
                  <c:v>-7.7271493259371771E-2</c:v>
                </c:pt>
                <c:pt idx="14">
                  <c:v>-7.6139724775162732E-2</c:v>
                </c:pt>
                <c:pt idx="15">
                  <c:v>-7.547481079068992E-2</c:v>
                </c:pt>
                <c:pt idx="16">
                  <c:v>-7.4159129927796927E-2</c:v>
                </c:pt>
                <c:pt idx="17">
                  <c:v>-7.3225420928324472E-2</c:v>
                </c:pt>
                <c:pt idx="18">
                  <c:v>-7.2263417716746783E-2</c:v>
                </c:pt>
                <c:pt idx="19">
                  <c:v>-7.1386297141484784E-2</c:v>
                </c:pt>
                <c:pt idx="20">
                  <c:v>-7.0509176566222784E-2</c:v>
                </c:pt>
                <c:pt idx="21">
                  <c:v>-6.946229071832942E-2</c:v>
                </c:pt>
                <c:pt idx="22">
                  <c:v>-6.8740788309646181E-2</c:v>
                </c:pt>
                <c:pt idx="23">
                  <c:v>-6.7962697476752459E-2</c:v>
                </c:pt>
                <c:pt idx="24">
                  <c:v>-6.7509990083068849E-2</c:v>
                </c:pt>
                <c:pt idx="25">
                  <c:v>-6.6703605038069907E-2</c:v>
                </c:pt>
                <c:pt idx="26">
                  <c:v>-6.5769896038597453E-2</c:v>
                </c:pt>
                <c:pt idx="27">
                  <c:v>-6.4991805205703745E-2</c:v>
                </c:pt>
                <c:pt idx="28">
                  <c:v>-6.3959066463863012E-2</c:v>
                </c:pt>
                <c:pt idx="29">
                  <c:v>-6.3704418554915973E-2</c:v>
                </c:pt>
                <c:pt idx="30">
                  <c:v>-6.3294152479390201E-2</c:v>
                </c:pt>
                <c:pt idx="31">
                  <c:v>-6.2431179010180811E-2</c:v>
                </c:pt>
                <c:pt idx="32">
                  <c:v>-6.1638941071234486E-2</c:v>
                </c:pt>
                <c:pt idx="33">
                  <c:v>-6.0818408920182934E-2</c:v>
                </c:pt>
                <c:pt idx="34">
                  <c:v>-5.9658346223868668E-2</c:v>
                </c:pt>
                <c:pt idx="35">
                  <c:v>-5.8965138027290642E-2</c:v>
                </c:pt>
                <c:pt idx="36">
                  <c:v>-5.8102164558081253E-2</c:v>
                </c:pt>
                <c:pt idx="37">
                  <c:v>-5.7776781118871162E-2</c:v>
                </c:pt>
                <c:pt idx="38">
                  <c:v>-3.7758626054423886E-2</c:v>
                </c:pt>
                <c:pt idx="39">
                  <c:v>-3.6768328630740976E-2</c:v>
                </c:pt>
                <c:pt idx="40">
                  <c:v>-3.6103414646268171E-2</c:v>
                </c:pt>
                <c:pt idx="41">
                  <c:v>-3.4957499056006522E-2</c:v>
                </c:pt>
                <c:pt idx="42">
                  <c:v>-3.4335026389691554E-2</c:v>
                </c:pt>
                <c:pt idx="43">
                  <c:v>-3.4009642950481464E-2</c:v>
                </c:pt>
                <c:pt idx="44">
                  <c:v>-3.2552491027062327E-2</c:v>
                </c:pt>
                <c:pt idx="45">
                  <c:v>-3.1760253088116003E-2</c:v>
                </c:pt>
                <c:pt idx="46">
                  <c:v>-3.0727514346275263E-2</c:v>
                </c:pt>
                <c:pt idx="47">
                  <c:v>-2.9906982195223711E-2</c:v>
                </c:pt>
                <c:pt idx="48">
                  <c:v>-2.9100597150224772E-2</c:v>
                </c:pt>
                <c:pt idx="49">
                  <c:v>-2.8336653423383675E-2</c:v>
                </c:pt>
                <c:pt idx="50">
                  <c:v>-2.7431238636016448E-2</c:v>
                </c:pt>
                <c:pt idx="51">
                  <c:v>-2.6921942818122383E-2</c:v>
                </c:pt>
                <c:pt idx="52">
                  <c:v>-2.6002380924702546E-2</c:v>
                </c:pt>
                <c:pt idx="53">
                  <c:v>-2.5309172728124513E-2</c:v>
                </c:pt>
                <c:pt idx="54">
                  <c:v>-2.8237623681015386E-2</c:v>
                </c:pt>
                <c:pt idx="55">
                  <c:v>-3.0543601967591288E-2</c:v>
                </c:pt>
                <c:pt idx="56">
                  <c:v>-2.9723069816539743E-2</c:v>
                </c:pt>
                <c:pt idx="57">
                  <c:v>-2.8944978983646032E-2</c:v>
                </c:pt>
                <c:pt idx="58">
                  <c:v>-2.8718625286804227E-2</c:v>
                </c:pt>
                <c:pt idx="59">
                  <c:v>-2.7869798923647455E-2</c:v>
                </c:pt>
                <c:pt idx="60">
                  <c:v>-2.6440941212333546E-2</c:v>
                </c:pt>
                <c:pt idx="61">
                  <c:v>-2.6058969348912994E-2</c:v>
                </c:pt>
                <c:pt idx="62">
                  <c:v>-2.4997936394967026E-2</c:v>
                </c:pt>
                <c:pt idx="63">
                  <c:v>-2.429058109233638E-2</c:v>
                </c:pt>
                <c:pt idx="64">
                  <c:v>-2.2918311805232926E-2</c:v>
                </c:pt>
                <c:pt idx="65">
                  <c:v>-2.1800690427076507E-2</c:v>
                </c:pt>
                <c:pt idx="66">
                  <c:v>-2.0838687215498829E-2</c:v>
                </c:pt>
                <c:pt idx="67">
                  <c:v>-2.017377323102602E-2</c:v>
                </c:pt>
                <c:pt idx="68">
                  <c:v>-1.8914680792343472E-2</c:v>
                </c:pt>
                <c:pt idx="69">
                  <c:v>-1.7627294141555696E-2</c:v>
                </c:pt>
                <c:pt idx="70">
                  <c:v>-1.6141848006031339E-2</c:v>
                </c:pt>
                <c:pt idx="71">
                  <c:v>-1.4599813446296531E-2</c:v>
                </c:pt>
                <c:pt idx="72">
                  <c:v>-1.2793228003377861E-2</c:v>
                </c:pt>
                <c:pt idx="73">
                  <c:v>-1.1227143363353613E-2</c:v>
                </c:pt>
                <c:pt idx="74">
                  <c:v>-9.3243575992771732E-3</c:v>
                </c:pt>
                <c:pt idx="75">
                  <c:v>-7.5276751305953333E-3</c:v>
                </c:pt>
                <c:pt idx="76">
                  <c:v>-5.238673371282563E-3</c:v>
                </c:pt>
                <c:pt idx="77">
                  <c:v>-2.9157185574435226E-3</c:v>
                </c:pt>
                <c:pt idx="78">
                  <c:v>-7.4272306776217828E-4</c:v>
                </c:pt>
                <c:pt idx="79">
                  <c:v>1.9423976610237538E-3</c:v>
                </c:pt>
                <c:pt idx="80">
                  <c:v>4.8128454790989147E-3</c:v>
                </c:pt>
                <c:pt idx="81">
                  <c:v>1.0173183962433951E-2</c:v>
                </c:pt>
                <c:pt idx="82">
                  <c:v>1.6665290929978017E-2</c:v>
                </c:pt>
                <c:pt idx="83">
                  <c:v>1.987668400392115E-2</c:v>
                </c:pt>
                <c:pt idx="84">
                  <c:v>2.3158812608127348E-2</c:v>
                </c:pt>
                <c:pt idx="85">
                  <c:v>2.6964384136280224E-2</c:v>
                </c:pt>
                <c:pt idx="86">
                  <c:v>3.0868985406801386E-2</c:v>
                </c:pt>
                <c:pt idx="87">
                  <c:v>3.5014087480216977E-2</c:v>
                </c:pt>
                <c:pt idx="88">
                  <c:v>3.9314807720211301E-2</c:v>
                </c:pt>
                <c:pt idx="89">
                  <c:v>4.4025794035731404E-2</c:v>
                </c:pt>
                <c:pt idx="90">
                  <c:v>4.897728115414593E-2</c:v>
                </c:pt>
                <c:pt idx="91">
                  <c:v>5.4197563287560098E-2</c:v>
                </c:pt>
                <c:pt idx="92">
                  <c:v>5.9856405708605252E-2</c:v>
                </c:pt>
                <c:pt idx="93">
                  <c:v>6.5670866296229161E-2</c:v>
                </c:pt>
                <c:pt idx="94">
                  <c:v>7.1867298747273614E-2</c:v>
                </c:pt>
                <c:pt idx="95">
                  <c:v>7.7313934577529608E-2</c:v>
                </c:pt>
                <c:pt idx="96">
                  <c:v>8.4231869437257315E-2</c:v>
                </c:pt>
                <c:pt idx="97">
                  <c:v>9.1984483554089197E-2</c:v>
                </c:pt>
                <c:pt idx="98">
                  <c:v>0.10017565795855207</c:v>
                </c:pt>
                <c:pt idx="99">
                  <c:v>0.10904589345354038</c:v>
                </c:pt>
                <c:pt idx="100">
                  <c:v>0.11836883634221228</c:v>
                </c:pt>
                <c:pt idx="101">
                  <c:v>0.12832839900325177</c:v>
                </c:pt>
                <c:pt idx="102">
                  <c:v>0.13912264092139542</c:v>
                </c:pt>
                <c:pt idx="103">
                  <c:v>0.15010079521822306</c:v>
                </c:pt>
                <c:pt idx="104">
                  <c:v>0.1618428932418918</c:v>
                </c:pt>
                <c:pt idx="105">
                  <c:v>0.17443381762871729</c:v>
                </c:pt>
                <c:pt idx="106">
                  <c:v>0.1875906262576473</c:v>
                </c:pt>
                <c:pt idx="107">
                  <c:v>0.20159626124973409</c:v>
                </c:pt>
                <c:pt idx="108">
                  <c:v>0.21630925154445155</c:v>
                </c:pt>
                <c:pt idx="109">
                  <c:v>0.23187106820232575</c:v>
                </c:pt>
                <c:pt idx="110">
                  <c:v>0.24814024016283059</c:v>
                </c:pt>
                <c:pt idx="111">
                  <c:v>0.26539970954701836</c:v>
                </c:pt>
                <c:pt idx="112">
                  <c:v>0.28336653423383673</c:v>
                </c:pt>
                <c:pt idx="113">
                  <c:v>0.30232365634433805</c:v>
                </c:pt>
                <c:pt idx="114">
                  <c:v>0.32227107587852227</c:v>
                </c:pt>
                <c:pt idx="115">
                  <c:v>0.34320879283638939</c:v>
                </c:pt>
                <c:pt idx="116">
                  <c:v>0.36499533615741331</c:v>
                </c:pt>
                <c:pt idx="117">
                  <c:v>0.3881965900836985</c:v>
                </c:pt>
                <c:pt idx="118">
                  <c:v>0.41224667037314044</c:v>
                </c:pt>
                <c:pt idx="119">
                  <c:v>0.43785293232836986</c:v>
                </c:pt>
                <c:pt idx="120">
                  <c:v>0.46444949170728217</c:v>
                </c:pt>
                <c:pt idx="121">
                  <c:v>0.49288517487303402</c:v>
                </c:pt>
                <c:pt idx="122">
                  <c:v>0.52273556864404735</c:v>
                </c:pt>
                <c:pt idx="123">
                  <c:v>0.55428361514137414</c:v>
                </c:pt>
                <c:pt idx="124">
                  <c:v>0.58752931436501443</c:v>
                </c:pt>
                <c:pt idx="125">
                  <c:v>0.62275560843602074</c:v>
                </c:pt>
                <c:pt idx="126">
                  <c:v>0.6602454394754449</c:v>
                </c:pt>
                <c:pt idx="127">
                  <c:v>0.69971586536223496</c:v>
                </c:pt>
                <c:pt idx="128">
                  <c:v>0.74159129927796918</c:v>
                </c:pt>
                <c:pt idx="129">
                  <c:v>0.78587174122264769</c:v>
                </c:pt>
                <c:pt idx="130">
                  <c:v>0.83284013331732254</c:v>
                </c:pt>
                <c:pt idx="131">
                  <c:v>0.88235500450146775</c:v>
                </c:pt>
                <c:pt idx="132">
                  <c:v>0.93484076795666171</c:v>
                </c:pt>
                <c:pt idx="133">
                  <c:v>0.99001448156185201</c:v>
                </c:pt>
                <c:pt idx="134">
                  <c:v>1.0481590874380913</c:v>
                </c:pt>
                <c:pt idx="135">
                  <c:v>1.109416056645905</c:v>
                </c:pt>
                <c:pt idx="136">
                  <c:v>1.1740683313063462</c:v>
                </c:pt>
                <c:pt idx="137">
                  <c:v>1.2414085561167838</c:v>
                </c:pt>
                <c:pt idx="138">
                  <c:v>1.311861144258796</c:v>
                </c:pt>
                <c:pt idx="139">
                  <c:v>1.3882555169429056</c:v>
                </c:pt>
                <c:pt idx="140">
                  <c:v>1.4656401870506983</c:v>
                </c:pt>
                <c:pt idx="141">
                  <c:v>1.5462786915505919</c:v>
                </c:pt>
                <c:pt idx="142">
                  <c:v>1.6297466172610082</c:v>
                </c:pt>
                <c:pt idx="143">
                  <c:v>1.7160439641819469</c:v>
                </c:pt>
                <c:pt idx="144">
                  <c:v>1.8065854429186694</c:v>
                </c:pt>
                <c:pt idx="145">
                  <c:v>1.899956342865915</c:v>
                </c:pt>
                <c:pt idx="146">
                  <c:v>1.9961566640236825</c:v>
                </c:pt>
                <c:pt idx="147">
                  <c:v>2.0966011169972347</c:v>
                </c:pt>
                <c:pt idx="148">
                  <c:v>2.2012897017865698</c:v>
                </c:pt>
                <c:pt idx="149">
                  <c:v>2.3073929971811671</c:v>
                </c:pt>
                <c:pt idx="150">
                  <c:v>2.4191551349968092</c:v>
                </c:pt>
                <c:pt idx="151">
                  <c:v>2.5337466940229736</c:v>
                </c:pt>
                <c:pt idx="152">
                  <c:v>2.6525823848649224</c:v>
                </c:pt>
                <c:pt idx="153">
                  <c:v>2.772832786312132</c:v>
                </c:pt>
                <c:pt idx="154">
                  <c:v>2.898742030180387</c:v>
                </c:pt>
                <c:pt idx="155">
                  <c:v>3.0274806952591646</c:v>
                </c:pt>
                <c:pt idx="156">
                  <c:v>3.1604634921537262</c:v>
                </c:pt>
                <c:pt idx="157">
                  <c:v>3.2976904208640714</c:v>
                </c:pt>
                <c:pt idx="158">
                  <c:v>3.4377467707849392</c:v>
                </c:pt>
                <c:pt idx="159">
                  <c:v>3.582047252521591</c:v>
                </c:pt>
                <c:pt idx="160">
                  <c:v>3.7291771554687654</c:v>
                </c:pt>
                <c:pt idx="161">
                  <c:v>3.8791364796264625</c:v>
                </c:pt>
                <c:pt idx="162">
                  <c:v>4.0347546462052044</c:v>
                </c:pt>
                <c:pt idx="163">
                  <c:v>4.1932022339944695</c:v>
                </c:pt>
                <c:pt idx="164">
                  <c:v>4.3558939535995176</c:v>
                </c:pt>
                <c:pt idx="165">
                  <c:v>4.5200003838098279</c:v>
                </c:pt>
                <c:pt idx="166">
                  <c:v>4.6897656564411818</c:v>
                </c:pt>
                <c:pt idx="167">
                  <c:v>4.8623603502830601</c:v>
                </c:pt>
                <c:pt idx="168">
                  <c:v>5.0377844653354602</c:v>
                </c:pt>
                <c:pt idx="169">
                  <c:v>5.2146232909931225</c:v>
                </c:pt>
                <c:pt idx="170">
                  <c:v>5.3957062484665679</c:v>
                </c:pt>
                <c:pt idx="171">
                  <c:v>5.583862758966319</c:v>
                </c:pt>
                <c:pt idx="172">
                  <c:v>5.7706045588608097</c:v>
                </c:pt>
                <c:pt idx="173">
                  <c:v>5.9573463587552995</c:v>
                </c:pt>
                <c:pt idx="174">
                  <c:v>6.1483322904655742</c:v>
                </c:pt>
                <c:pt idx="175">
                  <c:v>6.3407329327811102</c:v>
                </c:pt>
                <c:pt idx="176">
                  <c:v>6.5359629963071688</c:v>
                </c:pt>
                <c:pt idx="177">
                  <c:v>6.7297783492279653</c:v>
                </c:pt>
                <c:pt idx="178">
                  <c:v>6.9264231233592843</c:v>
                </c:pt>
                <c:pt idx="179">
                  <c:v>7.1244826080958648</c:v>
                </c:pt>
                <c:pt idx="180">
                  <c:v>7.3211273822271847</c:v>
                </c:pt>
                <c:pt idx="181">
                  <c:v>7.519186866963766</c:v>
                </c:pt>
                <c:pt idx="182">
                  <c:v>7.7172463517003473</c:v>
                </c:pt>
                <c:pt idx="183">
                  <c:v>7.9153058364369278</c:v>
                </c:pt>
                <c:pt idx="184">
                  <c:v>8.1133653211735091</c:v>
                </c:pt>
                <c:pt idx="185">
                  <c:v>8.3100100953048273</c:v>
                </c:pt>
                <c:pt idx="186">
                  <c:v>8.5080695800414077</c:v>
                </c:pt>
                <c:pt idx="187">
                  <c:v>8.6962260905411615</c:v>
                </c:pt>
                <c:pt idx="188">
                  <c:v>8.890041443461957</c:v>
                </c:pt>
                <c:pt idx="189">
                  <c:v>9.0796126645669712</c:v>
                </c:pt>
                <c:pt idx="190">
                  <c:v>9.2705985962772459</c:v>
                </c:pt>
                <c:pt idx="191">
                  <c:v>9.4573403961717375</c:v>
                </c:pt>
                <c:pt idx="192">
                  <c:v>9.6412527748557046</c:v>
                </c:pt>
                <c:pt idx="193">
                  <c:v>9.8237504429344114</c:v>
                </c:pt>
                <c:pt idx="194">
                  <c:v>10.002003979197333</c:v>
                </c:pt>
                <c:pt idx="195">
                  <c:v>10.177428094249734</c:v>
                </c:pt>
                <c:pt idx="196">
                  <c:v>10.350022788091612</c:v>
                </c:pt>
                <c:pt idx="197">
                  <c:v>10.508470375880874</c:v>
                </c:pt>
                <c:pt idx="198">
                  <c:v>10.672576806091186</c:v>
                </c:pt>
                <c:pt idx="199">
                  <c:v>10.839512657512019</c:v>
                </c:pt>
                <c:pt idx="200">
                  <c:v>10.99513082409076</c:v>
                </c:pt>
                <c:pt idx="201">
                  <c:v>11.146504858853719</c:v>
                </c:pt>
                <c:pt idx="202">
                  <c:v>11.300708314827199</c:v>
                </c:pt>
                <c:pt idx="203">
                  <c:v>11.44217937535333</c:v>
                </c:pt>
                <c:pt idx="204">
                  <c:v>11.566673908616321</c:v>
                </c:pt>
                <c:pt idx="205">
                  <c:v>11.698241994905622</c:v>
                </c:pt>
                <c:pt idx="206">
                  <c:v>11.831224791800185</c:v>
                </c:pt>
                <c:pt idx="207">
                  <c:v>11.95996345687896</c:v>
                </c:pt>
                <c:pt idx="208">
                  <c:v>12.081628568931434</c:v>
                </c:pt>
                <c:pt idx="209">
                  <c:v>12.206123102194427</c:v>
                </c:pt>
                <c:pt idx="210">
                  <c:v>12.307982265773239</c:v>
                </c:pt>
                <c:pt idx="211">
                  <c:v>12.3971090339047</c:v>
                </c:pt>
                <c:pt idx="212">
                  <c:v>12.506041750509821</c:v>
                </c:pt>
                <c:pt idx="213">
                  <c:v>12.609315624693894</c:v>
                </c:pt>
                <c:pt idx="214">
                  <c:v>12.719663051904275</c:v>
                </c:pt>
                <c:pt idx="215">
                  <c:v>12.804545688219953</c:v>
                </c:pt>
                <c:pt idx="216">
                  <c:v>12.861134112430404</c:v>
                </c:pt>
                <c:pt idx="217">
                  <c:v>12.947431459351343</c:v>
                </c:pt>
                <c:pt idx="218">
                  <c:v>13.023825832035454</c:v>
                </c:pt>
                <c:pt idx="219">
                  <c:v>13.104464336535347</c:v>
                </c:pt>
                <c:pt idx="220">
                  <c:v>13.179443998614195</c:v>
                </c:pt>
                <c:pt idx="221">
                  <c:v>13.220470606166772</c:v>
                </c:pt>
                <c:pt idx="222">
                  <c:v>13.282717872798269</c:v>
                </c:pt>
                <c:pt idx="223">
                  <c:v>13.361941666692902</c:v>
                </c:pt>
                <c:pt idx="224">
                  <c:v>13.414285959087568</c:v>
                </c:pt>
                <c:pt idx="225">
                  <c:v>13.483606778745374</c:v>
                </c:pt>
                <c:pt idx="226">
                  <c:v>13.513315701455861</c:v>
                </c:pt>
                <c:pt idx="227">
                  <c:v>13.584051231718925</c:v>
                </c:pt>
                <c:pt idx="228">
                  <c:v>13.650542630166205</c:v>
                </c:pt>
                <c:pt idx="229">
                  <c:v>13.697228080139828</c:v>
                </c:pt>
                <c:pt idx="230">
                  <c:v>13.763719478587108</c:v>
                </c:pt>
                <c:pt idx="231">
                  <c:v>13.817478481587038</c:v>
                </c:pt>
                <c:pt idx="232">
                  <c:v>13.834455008850174</c:v>
                </c:pt>
                <c:pt idx="233">
                  <c:v>13.900946407297452</c:v>
                </c:pt>
                <c:pt idx="234">
                  <c:v>13.964608384534213</c:v>
                </c:pt>
                <c:pt idx="235">
                  <c:v>14.025440940560447</c:v>
                </c:pt>
                <c:pt idx="236">
                  <c:v>14.067882258718287</c:v>
                </c:pt>
                <c:pt idx="237">
                  <c:v>14.100420602639298</c:v>
                </c:pt>
                <c:pt idx="238">
                  <c:v>14.131544235955044</c:v>
                </c:pt>
                <c:pt idx="239">
                  <c:v>14.217841582875986</c:v>
                </c:pt>
                <c:pt idx="240">
                  <c:v>14.260282901033822</c:v>
                </c:pt>
                <c:pt idx="241">
                  <c:v>14.30272421919166</c:v>
                </c:pt>
                <c:pt idx="242">
                  <c:v>14.3451655373495</c:v>
                </c:pt>
                <c:pt idx="243">
                  <c:v>14.373459749454726</c:v>
                </c:pt>
                <c:pt idx="244">
                  <c:v>14.373459749454726</c:v>
                </c:pt>
                <c:pt idx="245">
                  <c:v>14.401753961559951</c:v>
                </c:pt>
                <c:pt idx="246">
                  <c:v>14.401753961559951</c:v>
                </c:pt>
                <c:pt idx="247">
                  <c:v>14.401753961559951</c:v>
                </c:pt>
                <c:pt idx="248">
                  <c:v>14.316871325244273</c:v>
                </c:pt>
                <c:pt idx="249">
                  <c:v>14.260282901033822</c:v>
                </c:pt>
                <c:pt idx="250">
                  <c:v>14.141447210191874</c:v>
                </c:pt>
                <c:pt idx="251">
                  <c:v>13.954705410297382</c:v>
                </c:pt>
                <c:pt idx="252">
                  <c:v>13.714204607402964</c:v>
                </c:pt>
                <c:pt idx="253">
                  <c:v>13.333647454587675</c:v>
                </c:pt>
                <c:pt idx="254">
                  <c:v>12.909234273009288</c:v>
                </c:pt>
                <c:pt idx="255">
                  <c:v>12.401353165720483</c:v>
                </c:pt>
                <c:pt idx="256">
                  <c:v>11.835468923615966</c:v>
                </c:pt>
                <c:pt idx="257">
                  <c:v>11.263925839090405</c:v>
                </c:pt>
                <c:pt idx="258">
                  <c:v>10.713603413643764</c:v>
                </c:pt>
                <c:pt idx="259">
                  <c:v>10.174598673039212</c:v>
                </c:pt>
                <c:pt idx="260">
                  <c:v>9.6978411990661559</c:v>
                </c:pt>
                <c:pt idx="261">
                  <c:v>9.2734280174877686</c:v>
                </c:pt>
                <c:pt idx="262">
                  <c:v>8.856088388935687</c:v>
                </c:pt>
                <c:pt idx="263">
                  <c:v>8.4486517346204337</c:v>
                </c:pt>
                <c:pt idx="264">
                  <c:v>8.0298973954630934</c:v>
                </c:pt>
                <c:pt idx="265">
                  <c:v>7.5828488442005249</c:v>
                </c:pt>
                <c:pt idx="266">
                  <c:v>7.0848707111485503</c:v>
                </c:pt>
                <c:pt idx="267">
                  <c:v>6.5246453114650782</c:v>
                </c:pt>
                <c:pt idx="268">
                  <c:v>5.9163197512027219</c:v>
                </c:pt>
                <c:pt idx="269">
                  <c:v>5.2768705576246191</c:v>
                </c:pt>
                <c:pt idx="270">
                  <c:v>4.6360066534412532</c:v>
                </c:pt>
                <c:pt idx="271">
                  <c:v>4.0361693568104657</c:v>
                </c:pt>
                <c:pt idx="272">
                  <c:v>3.5070675904427429</c:v>
                </c:pt>
                <c:pt idx="273">
                  <c:v>3.0628484603906969</c:v>
                </c:pt>
                <c:pt idx="274">
                  <c:v>2.7020972560490675</c:v>
                </c:pt>
                <c:pt idx="275">
                  <c:v>2.4092521607599799</c:v>
                </c:pt>
                <c:pt idx="276">
                  <c:v>2.1715807790760828</c:v>
                </c:pt>
                <c:pt idx="277">
                  <c:v>1.9791801367605477</c:v>
                </c:pt>
                <c:pt idx="278">
                  <c:v>1.8207325489712827</c:v>
                </c:pt>
                <c:pt idx="279">
                  <c:v>1.6891644626819826</c:v>
                </c:pt>
                <c:pt idx="280">
                  <c:v>1.5788170354716018</c:v>
                </c:pt>
                <c:pt idx="281">
                  <c:v>1.4896902673401404</c:v>
                </c:pt>
                <c:pt idx="282">
                  <c:v>1.4104664734455079</c:v>
                </c:pt>
                <c:pt idx="283">
                  <c:v>1.3400138853034957</c:v>
                </c:pt>
                <c:pt idx="284">
                  <c:v>1.2794642713983122</c:v>
                </c:pt>
                <c:pt idx="285">
                  <c:v>1.2289591027904843</c:v>
                </c:pt>
                <c:pt idx="286">
                  <c:v>1.1834054213010707</c:v>
                </c:pt>
                <c:pt idx="287">
                  <c:v>1.1460570613221726</c:v>
                </c:pt>
                <c:pt idx="288">
                  <c:v>1.10814281710117</c:v>
                </c:pt>
                <c:pt idx="289">
                  <c:v>1.0822536130248883</c:v>
                </c:pt>
                <c:pt idx="290">
                  <c:v>1.0611744250064952</c:v>
                </c:pt>
                <c:pt idx="291">
                  <c:v>1.0432076003196766</c:v>
                </c:pt>
                <c:pt idx="292">
                  <c:v>1.027221370480224</c:v>
                </c:pt>
                <c:pt idx="293">
                  <c:v>1.0159036856381336</c:v>
                </c:pt>
                <c:pt idx="294">
                  <c:v>1.0075568930670922</c:v>
                </c:pt>
                <c:pt idx="295">
                  <c:v>0.99821980307236746</c:v>
                </c:pt>
                <c:pt idx="296">
                  <c:v>0.9904388947434305</c:v>
                </c:pt>
                <c:pt idx="297">
                  <c:v>0.98393122595922855</c:v>
                </c:pt>
                <c:pt idx="298">
                  <c:v>0.97615031763029125</c:v>
                </c:pt>
                <c:pt idx="299">
                  <c:v>0.96780352505924971</c:v>
                </c:pt>
                <c:pt idx="300">
                  <c:v>0.95408083218821527</c:v>
                </c:pt>
                <c:pt idx="301">
                  <c:v>0.94587551067769959</c:v>
                </c:pt>
                <c:pt idx="302">
                  <c:v>0.9404996103777068</c:v>
                </c:pt>
                <c:pt idx="303">
                  <c:v>0.93512371007771378</c:v>
                </c:pt>
                <c:pt idx="304">
                  <c:v>0.93102104932245611</c:v>
                </c:pt>
                <c:pt idx="305">
                  <c:v>0.92465485159878036</c:v>
                </c:pt>
                <c:pt idx="306">
                  <c:v>0.92097660402510084</c:v>
                </c:pt>
                <c:pt idx="307">
                  <c:v>0.91715688539089546</c:v>
                </c:pt>
                <c:pt idx="308">
                  <c:v>0.91545923266458185</c:v>
                </c:pt>
                <c:pt idx="309">
                  <c:v>0.91277128251458539</c:v>
                </c:pt>
                <c:pt idx="310">
                  <c:v>0.91064921660669351</c:v>
                </c:pt>
                <c:pt idx="311">
                  <c:v>0.91220539827248115</c:v>
                </c:pt>
                <c:pt idx="312">
                  <c:v>0.89706799479618526</c:v>
                </c:pt>
                <c:pt idx="313">
                  <c:v>0.89933153176460323</c:v>
                </c:pt>
                <c:pt idx="314">
                  <c:v>0.90300977933828253</c:v>
                </c:pt>
                <c:pt idx="315">
                  <c:v>0.9093759770619585</c:v>
                </c:pt>
                <c:pt idx="316">
                  <c:v>0.91602511690668653</c:v>
                </c:pt>
                <c:pt idx="317">
                  <c:v>0.92352308311457143</c:v>
                </c:pt>
                <c:pt idx="318">
                  <c:v>0.93172840462508688</c:v>
                </c:pt>
                <c:pt idx="319">
                  <c:v>0.94276314734612499</c:v>
                </c:pt>
                <c:pt idx="320">
                  <c:v>0.95535407173295028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636C-45BC-9F57-3EC2EB8E6433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-6.0040000000000003E-2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-4.505E-2</c:v>
                </c:pt>
                <c:pt idx="212">
                  <c:v>-4.0039999999999999E-2</c:v>
                </c:pt>
                <c:pt idx="213">
                  <c:v>-3.5040000000000002E-2</c:v>
                </c:pt>
                <c:pt idx="214">
                  <c:v>-3.0030000000000001E-2</c:v>
                </c:pt>
                <c:pt idx="215">
                  <c:v>-2.504E-2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-5.0439999999999999E-3</c:v>
                </c:pt>
                <c:pt idx="220">
                  <c:v>-4.6199999999999998E-5</c:v>
                </c:pt>
                <c:pt idx="221">
                  <c:v>4.9449999999999997E-3</c:v>
                </c:pt>
                <c:pt idx="222">
                  <c:v>9.9450000000000007E-3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2.494E-2</c:v>
                </c:pt>
                <c:pt idx="226">
                  <c:v>2.9929999999999998E-2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4.9959999999999997E-2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9.4950000000000007E-2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0.36509999999999998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GC2'!$K$6:$K$326</c:f>
              <c:numCache>
                <c:formatCode>0.00E+00</c:formatCode>
                <c:ptCount val="321"/>
                <c:pt idx="0">
                  <c:v>-0.11453497060195419</c:v>
                </c:pt>
                <c:pt idx="1">
                  <c:v>-0.11500182510169041</c:v>
                </c:pt>
                <c:pt idx="2">
                  <c:v>-0.11268169970906192</c:v>
                </c:pt>
                <c:pt idx="3">
                  <c:v>-9.9213654746974383E-2</c:v>
                </c:pt>
                <c:pt idx="4">
                  <c:v>-8.1006329257261575E-2</c:v>
                </c:pt>
                <c:pt idx="5">
                  <c:v>-7.8742792288843497E-2</c:v>
                </c:pt>
                <c:pt idx="6">
                  <c:v>-7.5941665290426147E-2</c:v>
                </c:pt>
                <c:pt idx="7">
                  <c:v>-7.3508363049376732E-2</c:v>
                </c:pt>
                <c:pt idx="8">
                  <c:v>-7.2051211125957595E-2</c:v>
                </c:pt>
                <c:pt idx="9">
                  <c:v>-6.9943292324118264E-2</c:v>
                </c:pt>
                <c:pt idx="10">
                  <c:v>-6.8189051173594264E-2</c:v>
                </c:pt>
                <c:pt idx="11">
                  <c:v>-6.6774340568332965E-2</c:v>
                </c:pt>
                <c:pt idx="12">
                  <c:v>-6.5246453114650785E-2</c:v>
                </c:pt>
                <c:pt idx="13">
                  <c:v>-6.3845889615442103E-2</c:v>
                </c:pt>
                <c:pt idx="14">
                  <c:v>-6.2912180615969648E-2</c:v>
                </c:pt>
                <c:pt idx="15">
                  <c:v>-6.1851147662023681E-2</c:v>
                </c:pt>
                <c:pt idx="16">
                  <c:v>-6.0620349435446357E-2</c:v>
                </c:pt>
                <c:pt idx="17">
                  <c:v>-5.9403698314921642E-2</c:v>
                </c:pt>
                <c:pt idx="18">
                  <c:v>-5.8526577739659642E-2</c:v>
                </c:pt>
                <c:pt idx="19">
                  <c:v>-5.7720192694660714E-2</c:v>
                </c:pt>
                <c:pt idx="20">
                  <c:v>-5.6602571316504292E-2</c:v>
                </c:pt>
                <c:pt idx="21">
                  <c:v>-5.573959784729491E-2</c:v>
                </c:pt>
                <c:pt idx="22">
                  <c:v>-5.4904918590190734E-2</c:v>
                </c:pt>
                <c:pt idx="23">
                  <c:v>-5.3914621166507838E-2</c:v>
                </c:pt>
                <c:pt idx="24">
                  <c:v>-5.3504355090982059E-2</c:v>
                </c:pt>
                <c:pt idx="25">
                  <c:v>-5.2344292394667799E-2</c:v>
                </c:pt>
                <c:pt idx="26">
                  <c:v>-5.1424730501247955E-2</c:v>
                </c:pt>
                <c:pt idx="27">
                  <c:v>-5.8965138027290642E-2</c:v>
                </c:pt>
                <c:pt idx="28">
                  <c:v>-6.1822853449918454E-2</c:v>
                </c:pt>
                <c:pt idx="29">
                  <c:v>-6.1440881586497902E-2</c:v>
                </c:pt>
                <c:pt idx="30">
                  <c:v>-6.0903291556498623E-2</c:v>
                </c:pt>
                <c:pt idx="31">
                  <c:v>-6.0181789147815357E-2</c:v>
                </c:pt>
                <c:pt idx="32">
                  <c:v>-5.9531022269395162E-2</c:v>
                </c:pt>
                <c:pt idx="33">
                  <c:v>-5.9912994132815714E-2</c:v>
                </c:pt>
                <c:pt idx="34">
                  <c:v>-5.8427547997291357E-2</c:v>
                </c:pt>
                <c:pt idx="35">
                  <c:v>-5.7295779513082318E-2</c:v>
                </c:pt>
                <c:pt idx="36">
                  <c:v>-5.7281632407029701E-2</c:v>
                </c:pt>
                <c:pt idx="37">
                  <c:v>-5.6164011028873292E-2</c:v>
                </c:pt>
                <c:pt idx="38">
                  <c:v>-5.564056810492661E-2</c:v>
                </c:pt>
                <c:pt idx="39">
                  <c:v>-5.4367328560191455E-2</c:v>
                </c:pt>
                <c:pt idx="40">
                  <c:v>-5.4155121969402253E-2</c:v>
                </c:pt>
                <c:pt idx="41">
                  <c:v>-5.3377031136508546E-2</c:v>
                </c:pt>
                <c:pt idx="42">
                  <c:v>-5.2471616349141319E-2</c:v>
                </c:pt>
                <c:pt idx="43">
                  <c:v>-5.1410583395195344E-2</c:v>
                </c:pt>
                <c:pt idx="44">
                  <c:v>-4.989684304756576E-2</c:v>
                </c:pt>
                <c:pt idx="45">
                  <c:v>-4.8906545623882858E-2</c:v>
                </c:pt>
                <c:pt idx="46">
                  <c:v>-4.8354808487830955E-2</c:v>
                </c:pt>
                <c:pt idx="47">
                  <c:v>-4.7562570548884631E-2</c:v>
                </c:pt>
                <c:pt idx="48">
                  <c:v>-4.6812773928096144E-2</c:v>
                </c:pt>
                <c:pt idx="49">
                  <c:v>-4.6006388883097216E-2</c:v>
                </c:pt>
                <c:pt idx="50">
                  <c:v>-4.4931208823098631E-2</c:v>
                </c:pt>
                <c:pt idx="51">
                  <c:v>-4.4209706414415371E-2</c:v>
                </c:pt>
                <c:pt idx="52">
                  <c:v>-4.3799440338889599E-2</c:v>
                </c:pt>
                <c:pt idx="53">
                  <c:v>-4.2031052082312982E-2</c:v>
                </c:pt>
                <c:pt idx="54">
                  <c:v>-4.102660755257747E-2</c:v>
                </c:pt>
                <c:pt idx="55">
                  <c:v>-3.9965574598631502E-2</c:v>
                </c:pt>
                <c:pt idx="56">
                  <c:v>-3.9527014311000495E-2</c:v>
                </c:pt>
                <c:pt idx="57">
                  <c:v>-3.8550863993370203E-2</c:v>
                </c:pt>
                <c:pt idx="58">
                  <c:v>-3.7631302099950366E-2</c:v>
                </c:pt>
                <c:pt idx="59">
                  <c:v>-3.6584416252057002E-2</c:v>
                </c:pt>
                <c:pt idx="60">
                  <c:v>-3.5664854358637171E-2</c:v>
                </c:pt>
                <c:pt idx="61">
                  <c:v>-3.4363320601796775E-2</c:v>
                </c:pt>
                <c:pt idx="62">
                  <c:v>-3.3189110799429905E-2</c:v>
                </c:pt>
                <c:pt idx="63">
                  <c:v>-1.9211770019448345E-2</c:v>
                </c:pt>
                <c:pt idx="64">
                  <c:v>-1.7995118898923634E-2</c:v>
                </c:pt>
                <c:pt idx="65">
                  <c:v>-1.6877497520767212E-2</c:v>
                </c:pt>
                <c:pt idx="66">
                  <c:v>-1.5660846400242501E-2</c:v>
                </c:pt>
                <c:pt idx="67">
                  <c:v>-1.4543225022086078E-2</c:v>
                </c:pt>
                <c:pt idx="68">
                  <c:v>-1.3462386119666454E-2</c:v>
                </c:pt>
                <c:pt idx="69">
                  <c:v>-1.2088702121957739E-2</c:v>
                </c:pt>
                <c:pt idx="70">
                  <c:v>-1.0798486049959441E-2</c:v>
                </c:pt>
                <c:pt idx="71">
                  <c:v>-9.4219726310402034E-3</c:v>
                </c:pt>
                <c:pt idx="72">
                  <c:v>-7.9167205470421897E-3</c:v>
                </c:pt>
                <c:pt idx="73">
                  <c:v>-6.144088158649791E-3</c:v>
                </c:pt>
                <c:pt idx="74">
                  <c:v>-4.313452635441679E-3</c:v>
                </c:pt>
                <c:pt idx="75">
                  <c:v>-2.4347169516546834E-3</c:v>
                </c:pt>
                <c:pt idx="76">
                  <c:v>-4.1224667037314047E-4</c:v>
                </c:pt>
                <c:pt idx="77">
                  <c:v>1.6707732248135859E-3</c:v>
                </c:pt>
                <c:pt idx="78">
                  <c:v>3.8678187947843719E-3</c:v>
                </c:pt>
                <c:pt idx="79">
                  <c:v>6.2898033509917036E-3</c:v>
                </c:pt>
                <c:pt idx="80">
                  <c:v>7.5234309987795506E-3</c:v>
                </c:pt>
                <c:pt idx="81">
                  <c:v>7.9761383924631633E-3</c:v>
                </c:pt>
                <c:pt idx="82">
                  <c:v>1.0614573671275475E-2</c:v>
                </c:pt>
                <c:pt idx="83">
                  <c:v>1.3492095042376941E-2</c:v>
                </c:pt>
                <c:pt idx="84">
                  <c:v>1.7103851217609017E-2</c:v>
                </c:pt>
                <c:pt idx="85">
                  <c:v>2.0485009564183504E-2</c:v>
                </c:pt>
                <c:pt idx="86">
                  <c:v>2.4106668713652413E-2</c:v>
                </c:pt>
                <c:pt idx="87">
                  <c:v>2.8350800529436292E-2</c:v>
                </c:pt>
                <c:pt idx="88">
                  <c:v>3.2552491027062327E-2</c:v>
                </c:pt>
                <c:pt idx="89">
                  <c:v>3.7221036024424593E-2</c:v>
                </c:pt>
                <c:pt idx="90">
                  <c:v>4.2130081824681274E-2</c:v>
                </c:pt>
                <c:pt idx="91">
                  <c:v>4.7279628427832371E-2</c:v>
                </c:pt>
                <c:pt idx="92">
                  <c:v>5.2796999788351416E-2</c:v>
                </c:pt>
                <c:pt idx="93">
                  <c:v>5.8767078542554071E-2</c:v>
                </c:pt>
                <c:pt idx="94">
                  <c:v>6.4991805205703745E-2</c:v>
                </c:pt>
                <c:pt idx="95">
                  <c:v>7.1626797944379206E-2</c:v>
                </c:pt>
                <c:pt idx="96">
                  <c:v>7.8587174122264764E-2</c:v>
                </c:pt>
                <c:pt idx="97">
                  <c:v>8.6000257693833917E-2</c:v>
                </c:pt>
                <c:pt idx="98">
                  <c:v>9.3922637083297164E-2</c:v>
                </c:pt>
                <c:pt idx="99">
                  <c:v>0.10226942965433879</c:v>
                </c:pt>
                <c:pt idx="100">
                  <c:v>0.11125284199774799</c:v>
                </c:pt>
                <c:pt idx="101">
                  <c:v>0.12068896173484081</c:v>
                </c:pt>
                <c:pt idx="102">
                  <c:v>0.13071925992614336</c:v>
                </c:pt>
                <c:pt idx="103">
                  <c:v>0.14147106052612918</c:v>
                </c:pt>
                <c:pt idx="104">
                  <c:v>0.15264727430769337</c:v>
                </c:pt>
                <c:pt idx="105">
                  <c:v>0.16438937233136211</c:v>
                </c:pt>
                <c:pt idx="106">
                  <c:v>0.17683882565766149</c:v>
                </c:pt>
                <c:pt idx="107">
                  <c:v>0.18985416322606535</c:v>
                </c:pt>
                <c:pt idx="108">
                  <c:v>0.20357685609709991</c:v>
                </c:pt>
                <c:pt idx="109">
                  <c:v>0.21800690427076508</c:v>
                </c:pt>
                <c:pt idx="110">
                  <c:v>0.23328577880758705</c:v>
                </c:pt>
                <c:pt idx="111">
                  <c:v>0.24927200864703963</c:v>
                </c:pt>
                <c:pt idx="112">
                  <c:v>0.2665314780312274</c:v>
                </c:pt>
                <c:pt idx="113">
                  <c:v>0.28605448438383319</c:v>
                </c:pt>
                <c:pt idx="114">
                  <c:v>0.30444572225223004</c:v>
                </c:pt>
                <c:pt idx="115">
                  <c:v>0.32382725754430974</c:v>
                </c:pt>
                <c:pt idx="116">
                  <c:v>0.34419909026007228</c:v>
                </c:pt>
                <c:pt idx="117">
                  <c:v>0.36541974933899168</c:v>
                </c:pt>
                <c:pt idx="118">
                  <c:v>0.38791364796264621</c:v>
                </c:pt>
                <c:pt idx="119">
                  <c:v>0.4112563729494576</c:v>
                </c:pt>
                <c:pt idx="120">
                  <c:v>0.4361552796020563</c:v>
                </c:pt>
                <c:pt idx="121">
                  <c:v>0.46218595473886404</c:v>
                </c:pt>
                <c:pt idx="122">
                  <c:v>0.48991428260198538</c:v>
                </c:pt>
                <c:pt idx="123">
                  <c:v>0.51919879213089404</c:v>
                </c:pt>
                <c:pt idx="124">
                  <c:v>0.54975654120453799</c:v>
                </c:pt>
                <c:pt idx="125">
                  <c:v>0.58229488512554772</c:v>
                </c:pt>
                <c:pt idx="126">
                  <c:v>0.61695529495444934</c:v>
                </c:pt>
                <c:pt idx="127">
                  <c:v>0.65387924175176915</c:v>
                </c:pt>
                <c:pt idx="128">
                  <c:v>0.69292525445698083</c:v>
                </c:pt>
                <c:pt idx="129">
                  <c:v>0.73437627519113668</c:v>
                </c:pt>
                <c:pt idx="130">
                  <c:v>0.77851524607528899</c:v>
                </c:pt>
                <c:pt idx="131">
                  <c:v>0.82491775392785927</c:v>
                </c:pt>
                <c:pt idx="132">
                  <c:v>0.8741496829909523</c:v>
                </c:pt>
                <c:pt idx="133">
                  <c:v>0.92621103326456777</c:v>
                </c:pt>
                <c:pt idx="134">
                  <c:v>0.98081886262765372</c:v>
                </c:pt>
                <c:pt idx="135">
                  <c:v>1.0385390553223144</c:v>
                </c:pt>
                <c:pt idx="136">
                  <c:v>1.099513082409076</c:v>
                </c:pt>
                <c:pt idx="137">
                  <c:v>1.1634580017668863</c:v>
                </c:pt>
                <c:pt idx="138">
                  <c:v>1.2303738133957456</c:v>
                </c:pt>
                <c:pt idx="139">
                  <c:v>1.3002605172956534</c:v>
                </c:pt>
                <c:pt idx="140">
                  <c:v>1.3769378321008154</c:v>
                </c:pt>
                <c:pt idx="141">
                  <c:v>1.4529077916033468</c:v>
                </c:pt>
                <c:pt idx="142">
                  <c:v>1.5335462961032404</c:v>
                </c:pt>
                <c:pt idx="143">
                  <c:v>1.6170142218136565</c:v>
                </c:pt>
                <c:pt idx="144">
                  <c:v>1.7033115687345952</c:v>
                </c:pt>
                <c:pt idx="145">
                  <c:v>1.7938530474713181</c:v>
                </c:pt>
                <c:pt idx="146">
                  <c:v>1.8886386580238244</c:v>
                </c:pt>
                <c:pt idx="147">
                  <c:v>1.9862536897868537</c:v>
                </c:pt>
                <c:pt idx="148">
                  <c:v>2.0881128533656668</c:v>
                </c:pt>
                <c:pt idx="149">
                  <c:v>2.1928014381550023</c:v>
                </c:pt>
                <c:pt idx="150">
                  <c:v>2.3017341547601222</c:v>
                </c:pt>
                <c:pt idx="151">
                  <c:v>2.4177404243915479</c:v>
                </c:pt>
                <c:pt idx="152">
                  <c:v>2.5351614046282349</c:v>
                </c:pt>
                <c:pt idx="153">
                  <c:v>2.6568265166807064</c:v>
                </c:pt>
                <c:pt idx="154">
                  <c:v>2.7827357605489613</c:v>
                </c:pt>
                <c:pt idx="155">
                  <c:v>2.9114744256277385</c:v>
                </c:pt>
                <c:pt idx="156">
                  <c:v>3.0458719331275614</c:v>
                </c:pt>
                <c:pt idx="157">
                  <c:v>3.1845135724431679</c:v>
                </c:pt>
                <c:pt idx="158">
                  <c:v>3.325984632969297</c:v>
                </c:pt>
                <c:pt idx="159">
                  <c:v>3.4716998253112106</c:v>
                </c:pt>
                <c:pt idx="160">
                  <c:v>3.6216591494689072</c:v>
                </c:pt>
                <c:pt idx="161">
                  <c:v>3.7758626054423874</c:v>
                </c:pt>
                <c:pt idx="162">
                  <c:v>3.934310193231652</c:v>
                </c:pt>
                <c:pt idx="163">
                  <c:v>4.0955872022314397</c:v>
                </c:pt>
                <c:pt idx="164">
                  <c:v>4.2625230536522727</c:v>
                </c:pt>
                <c:pt idx="165">
                  <c:v>4.4322883262836275</c:v>
                </c:pt>
                <c:pt idx="166">
                  <c:v>4.6048830201255049</c:v>
                </c:pt>
                <c:pt idx="167">
                  <c:v>4.7831365563884276</c:v>
                </c:pt>
                <c:pt idx="168">
                  <c:v>4.9628048032566117</c:v>
                </c:pt>
                <c:pt idx="169">
                  <c:v>5.1467171819405797</c:v>
                </c:pt>
                <c:pt idx="170">
                  <c:v>5.3320442712298091</c:v>
                </c:pt>
                <c:pt idx="171">
                  <c:v>5.5244449135453451</c:v>
                </c:pt>
                <c:pt idx="172">
                  <c:v>5.7154308452556197</c:v>
                </c:pt>
                <c:pt idx="173">
                  <c:v>5.9120756193869388</c:v>
                </c:pt>
                <c:pt idx="174">
                  <c:v>6.1073056829129966</c:v>
                </c:pt>
                <c:pt idx="175">
                  <c:v>6.3039504570443166</c:v>
                </c:pt>
                <c:pt idx="176">
                  <c:v>6.5048393629914196</c:v>
                </c:pt>
                <c:pt idx="177">
                  <c:v>6.707142979543784</c:v>
                </c:pt>
                <c:pt idx="178">
                  <c:v>6.908031885490888</c:v>
                </c:pt>
                <c:pt idx="179">
                  <c:v>7.1117502126485146</c:v>
                </c:pt>
                <c:pt idx="180">
                  <c:v>7.3154685398061403</c:v>
                </c:pt>
                <c:pt idx="181">
                  <c:v>7.519186866963766</c:v>
                </c:pt>
                <c:pt idx="182">
                  <c:v>7.7229051941213918</c:v>
                </c:pt>
                <c:pt idx="183">
                  <c:v>7.9280382318842797</c:v>
                </c:pt>
                <c:pt idx="184">
                  <c:v>8.1331712696471676</c:v>
                </c:pt>
                <c:pt idx="185">
                  <c:v>8.3368895968047916</c:v>
                </c:pt>
                <c:pt idx="186">
                  <c:v>8.5377785027518946</c:v>
                </c:pt>
                <c:pt idx="187">
                  <c:v>8.7400821193042599</c:v>
                </c:pt>
                <c:pt idx="188">
                  <c:v>8.9395563146461043</c:v>
                </c:pt>
                <c:pt idx="189">
                  <c:v>9.1362010887774225</c:v>
                </c:pt>
                <c:pt idx="190">
                  <c:v>9.3328458629087425</c:v>
                </c:pt>
                <c:pt idx="191">
                  <c:v>9.5266612158295398</c:v>
                </c:pt>
                <c:pt idx="192">
                  <c:v>9.7176471475398145</c:v>
                </c:pt>
                <c:pt idx="193">
                  <c:v>9.9072183686448252</c:v>
                </c:pt>
                <c:pt idx="194">
                  <c:v>10.093960168539319</c:v>
                </c:pt>
                <c:pt idx="195">
                  <c:v>10.279287257828548</c:v>
                </c:pt>
                <c:pt idx="196">
                  <c:v>10.454711372880947</c:v>
                </c:pt>
                <c:pt idx="197">
                  <c:v>10.627306066722825</c:v>
                </c:pt>
                <c:pt idx="198">
                  <c:v>10.799900760564702</c:v>
                </c:pt>
                <c:pt idx="199">
                  <c:v>10.968251322590795</c:v>
                </c:pt>
                <c:pt idx="200">
                  <c:v>11.138016595222151</c:v>
                </c:pt>
                <c:pt idx="201">
                  <c:v>11.304952446642982</c:v>
                </c:pt>
                <c:pt idx="202">
                  <c:v>11.456326481405942</c:v>
                </c:pt>
                <c:pt idx="203">
                  <c:v>11.611944647984684</c:v>
                </c:pt>
                <c:pt idx="204">
                  <c:v>11.743512734273983</c:v>
                </c:pt>
                <c:pt idx="205">
                  <c:v>11.886398505405376</c:v>
                </c:pt>
                <c:pt idx="206">
                  <c:v>12.030698987142026</c:v>
                </c:pt>
                <c:pt idx="207">
                  <c:v>12.165096494641849</c:v>
                </c:pt>
                <c:pt idx="208">
                  <c:v>12.299494002141671</c:v>
                </c:pt>
                <c:pt idx="209">
                  <c:v>12.404182586931006</c:v>
                </c:pt>
                <c:pt idx="210">
                  <c:v>12.527262409588738</c:v>
                </c:pt>
                <c:pt idx="211">
                  <c:v>12.653171653456994</c:v>
                </c:pt>
                <c:pt idx="212">
                  <c:v>12.783325029141032</c:v>
                </c:pt>
                <c:pt idx="213">
                  <c:v>12.865378244246187</c:v>
                </c:pt>
                <c:pt idx="214">
                  <c:v>12.965822697219739</c:v>
                </c:pt>
                <c:pt idx="215">
                  <c:v>13.071925992614338</c:v>
                </c:pt>
                <c:pt idx="216">
                  <c:v>13.172370445587889</c:v>
                </c:pt>
                <c:pt idx="217">
                  <c:v>13.244520686456214</c:v>
                </c:pt>
                <c:pt idx="218">
                  <c:v>13.337891586403462</c:v>
                </c:pt>
                <c:pt idx="219">
                  <c:v>13.4241889333244</c:v>
                </c:pt>
                <c:pt idx="220">
                  <c:v>13.504827437824293</c:v>
                </c:pt>
                <c:pt idx="221">
                  <c:v>13.588295363534709</c:v>
                </c:pt>
                <c:pt idx="222">
                  <c:v>13.64488378774516</c:v>
                </c:pt>
                <c:pt idx="223">
                  <c:v>13.724107581639792</c:v>
                </c:pt>
                <c:pt idx="224">
                  <c:v>13.793428401297595</c:v>
                </c:pt>
                <c:pt idx="225">
                  <c:v>13.874066905797488</c:v>
                </c:pt>
                <c:pt idx="226">
                  <c:v>13.912264092139543</c:v>
                </c:pt>
                <c:pt idx="227">
                  <c:v>13.991487886034179</c:v>
                </c:pt>
                <c:pt idx="228">
                  <c:v>14.049491020849889</c:v>
                </c:pt>
                <c:pt idx="229">
                  <c:v>14.117397129902431</c:v>
                </c:pt>
                <c:pt idx="230">
                  <c:v>14.161253158665531</c:v>
                </c:pt>
                <c:pt idx="231">
                  <c:v>14.231988688928597</c:v>
                </c:pt>
                <c:pt idx="232">
                  <c:v>14.316871325244273</c:v>
                </c:pt>
                <c:pt idx="233">
                  <c:v>14.3451655373495</c:v>
                </c:pt>
                <c:pt idx="234">
                  <c:v>14.401753961559951</c:v>
                </c:pt>
                <c:pt idx="235">
                  <c:v>14.472489491823017</c:v>
                </c:pt>
                <c:pt idx="236">
                  <c:v>14.529077916033467</c:v>
                </c:pt>
                <c:pt idx="237">
                  <c:v>14.585666340243918</c:v>
                </c:pt>
                <c:pt idx="238">
                  <c:v>14.613960552349146</c:v>
                </c:pt>
                <c:pt idx="239">
                  <c:v>14.684696082612209</c:v>
                </c:pt>
                <c:pt idx="240">
                  <c:v>14.727137400770051</c:v>
                </c:pt>
                <c:pt idx="241">
                  <c:v>14.769578718927887</c:v>
                </c:pt>
                <c:pt idx="242">
                  <c:v>14.82616714313834</c:v>
                </c:pt>
                <c:pt idx="243">
                  <c:v>14.840314249190952</c:v>
                </c:pt>
                <c:pt idx="244">
                  <c:v>14.896902673401403</c:v>
                </c:pt>
                <c:pt idx="245">
                  <c:v>14.939343991559243</c:v>
                </c:pt>
                <c:pt idx="246">
                  <c:v>14.911049779454016</c:v>
                </c:pt>
                <c:pt idx="247">
                  <c:v>14.939343991559243</c:v>
                </c:pt>
                <c:pt idx="248">
                  <c:v>14.896902673401403</c:v>
                </c:pt>
                <c:pt idx="249">
                  <c:v>14.82616714313834</c:v>
                </c:pt>
                <c:pt idx="250">
                  <c:v>14.712990294717432</c:v>
                </c:pt>
                <c:pt idx="251">
                  <c:v>14.571519234191307</c:v>
                </c:pt>
                <c:pt idx="252">
                  <c:v>14.359312643402115</c:v>
                </c:pt>
                <c:pt idx="253">
                  <c:v>14.011293834507835</c:v>
                </c:pt>
                <c:pt idx="254">
                  <c:v>13.609516022613628</c:v>
                </c:pt>
                <c:pt idx="255">
                  <c:v>13.09739078350904</c:v>
                </c:pt>
                <c:pt idx="256">
                  <c:v>12.456526879325674</c:v>
                </c:pt>
                <c:pt idx="257">
                  <c:v>11.807174711510742</c:v>
                </c:pt>
                <c:pt idx="258">
                  <c:v>11.171969649748421</c:v>
                </c:pt>
                <c:pt idx="259">
                  <c:v>10.579205906143939</c:v>
                </c:pt>
                <c:pt idx="260">
                  <c:v>10.038786454934128</c:v>
                </c:pt>
                <c:pt idx="261">
                  <c:v>9.5294906370400625</c:v>
                </c:pt>
                <c:pt idx="262">
                  <c:v>9.0796126645669712</c:v>
                </c:pt>
                <c:pt idx="263">
                  <c:v>8.6438817981464933</c:v>
                </c:pt>
                <c:pt idx="264">
                  <c:v>8.2010773786997113</c:v>
                </c:pt>
                <c:pt idx="265">
                  <c:v>7.741296431989789</c:v>
                </c:pt>
                <c:pt idx="266">
                  <c:v>7.2376594565167682</c:v>
                </c:pt>
                <c:pt idx="267">
                  <c:v>6.6802634780438206</c:v>
                </c:pt>
                <c:pt idx="268">
                  <c:v>6.0577908117288519</c:v>
                </c:pt>
                <c:pt idx="269">
                  <c:v>5.3985356696770896</c:v>
                </c:pt>
                <c:pt idx="270">
                  <c:v>4.7350363958095443</c:v>
                </c:pt>
                <c:pt idx="271">
                  <c:v>4.1097343082840538</c:v>
                </c:pt>
                <c:pt idx="272">
                  <c:v>3.5537530404163649</c:v>
                </c:pt>
                <c:pt idx="273">
                  <c:v>3.086898540680139</c:v>
                </c:pt>
                <c:pt idx="274">
                  <c:v>2.7049266772595901</c:v>
                </c:pt>
                <c:pt idx="275">
                  <c:v>2.3993491865231511</c:v>
                </c:pt>
                <c:pt idx="276">
                  <c:v>2.1531895412076865</c:v>
                </c:pt>
                <c:pt idx="277">
                  <c:v>1.9494712140500599</c:v>
                </c:pt>
                <c:pt idx="278">
                  <c:v>1.7825353626292277</c:v>
                </c:pt>
                <c:pt idx="279">
                  <c:v>1.6495525657346664</c:v>
                </c:pt>
                <c:pt idx="280">
                  <c:v>1.5349610067085018</c:v>
                </c:pt>
                <c:pt idx="281">
                  <c:v>1.4387606855507338</c:v>
                </c:pt>
                <c:pt idx="282">
                  <c:v>1.3560001151429484</c:v>
                </c:pt>
                <c:pt idx="283">
                  <c:v>1.2883769482114584</c:v>
                </c:pt>
                <c:pt idx="284">
                  <c:v>1.2289591027904843</c:v>
                </c:pt>
                <c:pt idx="285">
                  <c:v>1.1828395370589659</c:v>
                </c:pt>
                <c:pt idx="286">
                  <c:v>1.139973805719549</c:v>
                </c:pt>
                <c:pt idx="287">
                  <c:v>1.0996545534696023</c:v>
                </c:pt>
                <c:pt idx="288">
                  <c:v>1.063437961974913</c:v>
                </c:pt>
                <c:pt idx="289">
                  <c:v>1.0405196501696803</c:v>
                </c:pt>
                <c:pt idx="290">
                  <c:v>1.0188745779091823</c:v>
                </c:pt>
                <c:pt idx="291">
                  <c:v>1.0034542323118345</c:v>
                </c:pt>
                <c:pt idx="292">
                  <c:v>0.98874124201711677</c:v>
                </c:pt>
                <c:pt idx="293">
                  <c:v>0.97841385459870944</c:v>
                </c:pt>
                <c:pt idx="294">
                  <c:v>0.96907676460398484</c:v>
                </c:pt>
                <c:pt idx="295">
                  <c:v>0.96087144309346939</c:v>
                </c:pt>
                <c:pt idx="296">
                  <c:v>0.95422230324874135</c:v>
                </c:pt>
                <c:pt idx="297">
                  <c:v>0.9477146344645393</c:v>
                </c:pt>
                <c:pt idx="298">
                  <c:v>0.94248020522507259</c:v>
                </c:pt>
                <c:pt idx="299">
                  <c:v>0.92974780977772098</c:v>
                </c:pt>
                <c:pt idx="300">
                  <c:v>0.92026924872247029</c:v>
                </c:pt>
                <c:pt idx="301">
                  <c:v>0.91291275357511148</c:v>
                </c:pt>
                <c:pt idx="302">
                  <c:v>0.90796126645669717</c:v>
                </c:pt>
                <c:pt idx="303">
                  <c:v>0.9037171346409133</c:v>
                </c:pt>
                <c:pt idx="304">
                  <c:v>0.89777535009881582</c:v>
                </c:pt>
                <c:pt idx="305">
                  <c:v>0.89381416040408423</c:v>
                </c:pt>
                <c:pt idx="306">
                  <c:v>0.89013591283040494</c:v>
                </c:pt>
                <c:pt idx="307">
                  <c:v>0.88744796268040849</c:v>
                </c:pt>
                <c:pt idx="308">
                  <c:v>0.88490148359093823</c:v>
                </c:pt>
                <c:pt idx="309">
                  <c:v>0.8723105592041126</c:v>
                </c:pt>
                <c:pt idx="310">
                  <c:v>0.86820789844885482</c:v>
                </c:pt>
                <c:pt idx="311">
                  <c:v>0.86919819587253766</c:v>
                </c:pt>
                <c:pt idx="312">
                  <c:v>0.8723105592041126</c:v>
                </c:pt>
                <c:pt idx="313">
                  <c:v>0.87627174889884429</c:v>
                </c:pt>
                <c:pt idx="314">
                  <c:v>0.881506178138311</c:v>
                </c:pt>
                <c:pt idx="315">
                  <c:v>0.88674060737777771</c:v>
                </c:pt>
                <c:pt idx="316">
                  <c:v>0.89452151570671501</c:v>
                </c:pt>
                <c:pt idx="317">
                  <c:v>0.9018780108540736</c:v>
                </c:pt>
                <c:pt idx="318">
                  <c:v>0.91022480342511514</c:v>
                </c:pt>
                <c:pt idx="319">
                  <c:v>0.92281572781194066</c:v>
                </c:pt>
                <c:pt idx="320">
                  <c:v>0.93540665219876618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636C-45BC-9F57-3EC2EB8E6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strRef>
              <c:f>'LSV GC2'!$V$42</c:f>
              <c:strCache>
                <c:ptCount val="1"/>
                <c:pt idx="0">
                  <c:v>E7 -0.10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GC2'!$P$51:$P$55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GC2'!$V$43:$V$47</c:f>
              <c:numCache>
                <c:formatCode>General</c:formatCode>
                <c:ptCount val="5"/>
                <c:pt idx="0">
                  <c:v>100.24937555775116</c:v>
                </c:pt>
                <c:pt idx="1">
                  <c:v>95.444011214920806</c:v>
                </c:pt>
                <c:pt idx="2">
                  <c:v>93.105683226778652</c:v>
                </c:pt>
                <c:pt idx="3">
                  <c:v>90.949349853024131</c:v>
                </c:pt>
                <c:pt idx="4">
                  <c:v>89.7825920307003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16B-4BA6-9776-25AD54B8BFA1}"/>
            </c:ext>
          </c:extLst>
        </c:ser>
        <c:ser>
          <c:idx val="1"/>
          <c:order val="1"/>
          <c:tx>
            <c:strRef>
              <c:f>'LSV GC2'!$W$42</c:f>
              <c:strCache>
                <c:ptCount val="1"/>
                <c:pt idx="0">
                  <c:v>E8 -0.05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9754975418934555E-2"/>
                  <c:y val="8.622610559378172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GC2'!$P$51:$P$55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GC2'!$W$43:$W$47</c:f>
              <c:numCache>
                <c:formatCode>General</c:formatCode>
                <c:ptCount val="5"/>
                <c:pt idx="0">
                  <c:v>91.728308727965683</c:v>
                </c:pt>
                <c:pt idx="1">
                  <c:v>86.296953614662854</c:v>
                </c:pt>
                <c:pt idx="2">
                  <c:v>83.641976932635615</c:v>
                </c:pt>
                <c:pt idx="3">
                  <c:v>81.248085868701551</c:v>
                </c:pt>
                <c:pt idx="4">
                  <c:v>79.82590028884286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116B-4BA6-9776-25AD54B8BFA1}"/>
            </c:ext>
          </c:extLst>
        </c:ser>
        <c:ser>
          <c:idx val="2"/>
          <c:order val="2"/>
          <c:tx>
            <c:strRef>
              <c:f>'LSV GC2'!$X$42</c:f>
              <c:strCache>
                <c:ptCount val="1"/>
                <c:pt idx="0">
                  <c:v>E9  0.00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'LSV GC2'!$P$51:$P$55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GC2'!$X$43:$X$47</c:f>
              <c:numCache>
                <c:formatCode>General</c:formatCode>
                <c:ptCount val="5"/>
                <c:pt idx="0">
                  <c:v>87.514961874174006</c:v>
                </c:pt>
                <c:pt idx="1">
                  <c:v>81.482230208380798</c:v>
                </c:pt>
                <c:pt idx="2">
                  <c:v>78.374359358876106</c:v>
                </c:pt>
                <c:pt idx="3">
                  <c:v>75.875734978285038</c:v>
                </c:pt>
                <c:pt idx="4">
                  <c:v>74.04759554344264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116B-4BA6-9776-25AD54B8BFA1}"/>
            </c:ext>
          </c:extLst>
        </c:ser>
        <c:ser>
          <c:idx val="3"/>
          <c:order val="3"/>
          <c:tx>
            <c:strRef>
              <c:f>'LSV GC2'!$Y$42</c:f>
              <c:strCache>
                <c:ptCount val="1"/>
                <c:pt idx="0">
                  <c:v>E10 0.05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'LSV GC2'!$P$51:$P$55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GC2'!$Y$43:$Y$47</c:f>
              <c:numCache>
                <c:formatCode>General</c:formatCode>
                <c:ptCount val="5"/>
                <c:pt idx="0">
                  <c:v>85.400307727160026</c:v>
                </c:pt>
                <c:pt idx="1">
                  <c:v>78.539816339744831</c:v>
                </c:pt>
                <c:pt idx="2">
                  <c:v>75.325910811775728</c:v>
                </c:pt>
                <c:pt idx="3">
                  <c:v>72.65477922270567</c:v>
                </c:pt>
                <c:pt idx="4">
                  <c:v>70.615219486284062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116B-4BA6-9776-25AD54B8BFA1}"/>
            </c:ext>
          </c:extLst>
        </c:ser>
        <c:ser>
          <c:idx val="4"/>
          <c:order val="4"/>
          <c:tx>
            <c:strRef>
              <c:f>'LSV GC2'!$Z$42</c:f>
              <c:strCache>
                <c:ptCount val="1"/>
                <c:pt idx="0">
                  <c:v>E11 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'LSV GC2'!$P$51:$P$55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GC2'!$Z$43:$Z$47</c:f>
              <c:numCache>
                <c:formatCode>General</c:formatCode>
                <c:ptCount val="5"/>
                <c:pt idx="0">
                  <c:v>82.88676677505903</c:v>
                </c:pt>
                <c:pt idx="1">
                  <c:v>76.417118600832794</c:v>
                </c:pt>
                <c:pt idx="2">
                  <c:v>72.849463780037453</c:v>
                </c:pt>
                <c:pt idx="3">
                  <c:v>70.12483601762932</c:v>
                </c:pt>
                <c:pt idx="4">
                  <c:v>67.901858506983999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116B-4BA6-9776-25AD54B8B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23122306842"/>
          <c:h val="0.342641913827339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1291085256122"/>
          <c:y val="9.1151642478985981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123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7552417487269823E-2"/>
                  <c:y val="2.8025357290021176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GC2'!$AF$10:$AF$14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GC2'!$AK$10:$AK$14</c:f>
              <c:numCache>
                <c:formatCode>General</c:formatCode>
                <c:ptCount val="5"/>
                <c:pt idx="0">
                  <c:v>1.1709559679747713E-2</c:v>
                </c:pt>
                <c:pt idx="1">
                  <c:v>1.2732395447351627E-2</c:v>
                </c:pt>
                <c:pt idx="2">
                  <c:v>1.3275644319771964E-2</c:v>
                </c:pt>
                <c:pt idx="3">
                  <c:v>1.3763719478587108E-2</c:v>
                </c:pt>
                <c:pt idx="4">
                  <c:v>1.4161253158665531E-2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6F3-4495-A719-BD8DE44E2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</a:t>
            </a:r>
            <a:r>
              <a:rPr lang="en-US" baseline="0"/>
              <a:t>_Au 80_Ni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-5.0400000000000002E-3</c:v>
                </c:pt>
                <c:pt idx="220">
                  <c:v>-4.0800000000000002E-5</c:v>
                </c:pt>
                <c:pt idx="221">
                  <c:v>4.9500000000000004E-3</c:v>
                </c:pt>
                <c:pt idx="222">
                  <c:v>9.9469999999999992E-3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4.9970000000000001E-2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GC3'!$C$6:$C$326</c:f>
              <c:numCache>
                <c:formatCode>0.00E+00</c:formatCode>
                <c:ptCount val="321"/>
                <c:pt idx="0">
                  <c:v>-8.5349490815413723E-2</c:v>
                </c:pt>
                <c:pt idx="1">
                  <c:v>-8.0525327651472731E-2</c:v>
                </c:pt>
                <c:pt idx="2">
                  <c:v>-7.725734615331914E-2</c:v>
                </c:pt>
                <c:pt idx="3">
                  <c:v>-7.3083949867798342E-2</c:v>
                </c:pt>
                <c:pt idx="4">
                  <c:v>-6.9815968369644751E-2</c:v>
                </c:pt>
                <c:pt idx="5">
                  <c:v>-6.6731899250175142E-2</c:v>
                </c:pt>
                <c:pt idx="6">
                  <c:v>-6.3959066463863012E-2</c:v>
                </c:pt>
                <c:pt idx="7">
                  <c:v>-6.1596499753076649E-2</c:v>
                </c:pt>
                <c:pt idx="8">
                  <c:v>-5.9460286739132097E-2</c:v>
                </c:pt>
                <c:pt idx="9">
                  <c:v>-5.7578721634134578E-2</c:v>
                </c:pt>
                <c:pt idx="10">
                  <c:v>-5.5980098650189325E-2</c:v>
                </c:pt>
                <c:pt idx="11">
                  <c:v>-5.4480505408612351E-2</c:v>
                </c:pt>
                <c:pt idx="12">
                  <c:v>-5.3065794803351059E-2</c:v>
                </c:pt>
                <c:pt idx="13">
                  <c:v>-5.1735966834405442E-2</c:v>
                </c:pt>
                <c:pt idx="14">
                  <c:v>-5.0632492562301637E-2</c:v>
                </c:pt>
                <c:pt idx="15">
                  <c:v>-4.944413565388215E-2</c:v>
                </c:pt>
                <c:pt idx="16">
                  <c:v>-4.8312367169673118E-2</c:v>
                </c:pt>
                <c:pt idx="17">
                  <c:v>-4.7109863155201021E-2</c:v>
                </c:pt>
                <c:pt idx="18">
                  <c:v>-4.6162007049675949E-2</c:v>
                </c:pt>
                <c:pt idx="19">
                  <c:v>-4.5355622004677021E-2</c:v>
                </c:pt>
                <c:pt idx="20">
                  <c:v>-4.4337030368888891E-2</c:v>
                </c:pt>
                <c:pt idx="21">
                  <c:v>-4.3275997414942917E-2</c:v>
                </c:pt>
                <c:pt idx="22">
                  <c:v>-4.2370582627575697E-2</c:v>
                </c:pt>
                <c:pt idx="23">
                  <c:v>-4.1436873628103235E-2</c:v>
                </c:pt>
                <c:pt idx="24">
                  <c:v>-4.0885136492051333E-2</c:v>
                </c:pt>
                <c:pt idx="25">
                  <c:v>-4.0022163022841943E-2</c:v>
                </c:pt>
                <c:pt idx="26">
                  <c:v>-3.915918955363256E-2</c:v>
                </c:pt>
                <c:pt idx="27">
                  <c:v>-3.8508422675212366E-2</c:v>
                </c:pt>
                <c:pt idx="28">
                  <c:v>-3.7702037630213424E-2</c:v>
                </c:pt>
                <c:pt idx="29">
                  <c:v>-3.7022976539688009E-2</c:v>
                </c:pt>
                <c:pt idx="30">
                  <c:v>-3.6244885706794301E-2</c:v>
                </c:pt>
                <c:pt idx="31">
                  <c:v>-3.5664854358637171E-2</c:v>
                </c:pt>
                <c:pt idx="32">
                  <c:v>-3.4929204843901294E-2</c:v>
                </c:pt>
                <c:pt idx="33">
                  <c:v>-3.4151114011007587E-2</c:v>
                </c:pt>
                <c:pt idx="34">
                  <c:v>-3.3514494238640002E-2</c:v>
                </c:pt>
                <c:pt idx="35">
                  <c:v>-3.2693962087588457E-2</c:v>
                </c:pt>
                <c:pt idx="36">
                  <c:v>-3.2057342315220873E-2</c:v>
                </c:pt>
                <c:pt idx="37">
                  <c:v>-3.1250957270221938E-2</c:v>
                </c:pt>
                <c:pt idx="38">
                  <c:v>-3.0543601967591288E-2</c:v>
                </c:pt>
                <c:pt idx="39">
                  <c:v>-2.9892835089171094E-2</c:v>
                </c:pt>
                <c:pt idx="40">
                  <c:v>-2.8944978983646032E-2</c:v>
                </c:pt>
                <c:pt idx="41">
                  <c:v>-2.8138593938647094E-2</c:v>
                </c:pt>
                <c:pt idx="42">
                  <c:v>-2.7601003908647805E-2</c:v>
                </c:pt>
                <c:pt idx="43">
                  <c:v>-2.6695589121280578E-2</c:v>
                </c:pt>
                <c:pt idx="44">
                  <c:v>-2.6044822242860383E-2</c:v>
                </c:pt>
                <c:pt idx="45">
                  <c:v>-2.5224290091808831E-2</c:v>
                </c:pt>
                <c:pt idx="46">
                  <c:v>-2.4375463728652062E-2</c:v>
                </c:pt>
                <c:pt idx="47">
                  <c:v>-2.3682255532074026E-2</c:v>
                </c:pt>
                <c:pt idx="48">
                  <c:v>-2.2904164699180316E-2</c:v>
                </c:pt>
                <c:pt idx="49">
                  <c:v>-2.2154368078391828E-2</c:v>
                </c:pt>
                <c:pt idx="50">
                  <c:v>-2.14611598818138E-2</c:v>
                </c:pt>
                <c:pt idx="51">
                  <c:v>-2.0697216154972702E-2</c:v>
                </c:pt>
                <c:pt idx="52">
                  <c:v>-2.0088890594710345E-2</c:v>
                </c:pt>
                <c:pt idx="53">
                  <c:v>-1.9211770019448345E-2</c:v>
                </c:pt>
                <c:pt idx="54">
                  <c:v>-1.8575150247080761E-2</c:v>
                </c:pt>
                <c:pt idx="55">
                  <c:v>-1.7867794944450118E-2</c:v>
                </c:pt>
                <c:pt idx="56">
                  <c:v>-1.7217028066029923E-2</c:v>
                </c:pt>
                <c:pt idx="57">
                  <c:v>-1.6537966975504501E-2</c:v>
                </c:pt>
                <c:pt idx="58">
                  <c:v>-1.5830611672873855E-2</c:v>
                </c:pt>
                <c:pt idx="59">
                  <c:v>-1.5038373733927532E-2</c:v>
                </c:pt>
                <c:pt idx="60">
                  <c:v>-1.4302724219191661E-2</c:v>
                </c:pt>
                <c:pt idx="61">
                  <c:v>-1.3620833707455716E-2</c:v>
                </c:pt>
                <c:pt idx="62">
                  <c:v>-1.2842742874562009E-2</c:v>
                </c:pt>
                <c:pt idx="63">
                  <c:v>-1.2080213858326172E-2</c:v>
                </c:pt>
                <c:pt idx="64">
                  <c:v>-1.1259681707274621E-2</c:v>
                </c:pt>
                <c:pt idx="65">
                  <c:v>-1.0560814668275544E-2</c:v>
                </c:pt>
                <c:pt idx="66">
                  <c:v>-9.6200321157767846E-3</c:v>
                </c:pt>
                <c:pt idx="67">
                  <c:v>-8.7513998041463502E-3</c:v>
                </c:pt>
                <c:pt idx="68">
                  <c:v>-7.7398817213845282E-3</c:v>
                </c:pt>
                <c:pt idx="69">
                  <c:v>-6.8174904067541658E-3</c:v>
                </c:pt>
                <c:pt idx="70">
                  <c:v>-5.7366515043345391E-3</c:v>
                </c:pt>
                <c:pt idx="71">
                  <c:v>-4.6643008655464788E-3</c:v>
                </c:pt>
                <c:pt idx="72">
                  <c:v>-3.4306732177586331E-3</c:v>
                </c:pt>
                <c:pt idx="73">
                  <c:v>-2.1701660684708217E-3</c:v>
                </c:pt>
                <c:pt idx="74">
                  <c:v>-7.3989364655165557E-4</c:v>
                </c:pt>
                <c:pt idx="75">
                  <c:v>7.7992995668055016E-4</c:v>
                </c:pt>
                <c:pt idx="76">
                  <c:v>2.2621222578128055E-3</c:v>
                </c:pt>
                <c:pt idx="77">
                  <c:v>3.8550863993370207E-3</c:v>
                </c:pt>
                <c:pt idx="78">
                  <c:v>5.6432806043872933E-3</c:v>
                </c:pt>
                <c:pt idx="79">
                  <c:v>7.5856782654110475E-3</c:v>
                </c:pt>
                <c:pt idx="80">
                  <c:v>9.4516815537506911E-3</c:v>
                </c:pt>
                <c:pt idx="81">
                  <c:v>1.1658630097958306E-2</c:v>
                </c:pt>
                <c:pt idx="82">
                  <c:v>1.4089102917797207E-2</c:v>
                </c:pt>
                <c:pt idx="83">
                  <c:v>1.6580408293662339E-2</c:v>
                </c:pt>
                <c:pt idx="84">
                  <c:v>1.914103448918528E-2</c:v>
                </c:pt>
                <c:pt idx="85">
                  <c:v>2.1942161487602637E-2</c:v>
                </c:pt>
                <c:pt idx="86">
                  <c:v>2.487061244049351E-2</c:v>
                </c:pt>
                <c:pt idx="87">
                  <c:v>2.7926387347857903E-2</c:v>
                </c:pt>
                <c:pt idx="88">
                  <c:v>3.1151927527853646E-2</c:v>
                </c:pt>
                <c:pt idx="89">
                  <c:v>3.4816027995480385E-2</c:v>
                </c:pt>
                <c:pt idx="90">
                  <c:v>3.8480128463107138E-2</c:v>
                </c:pt>
                <c:pt idx="91">
                  <c:v>4.2455465263891372E-2</c:v>
                </c:pt>
                <c:pt idx="92">
                  <c:v>4.6798626822043533E-2</c:v>
                </c:pt>
                <c:pt idx="93">
                  <c:v>5.1269112334669222E-2</c:v>
                </c:pt>
                <c:pt idx="94">
                  <c:v>5.6022539968347156E-2</c:v>
                </c:pt>
                <c:pt idx="95">
                  <c:v>6.1058909723077349E-2</c:v>
                </c:pt>
                <c:pt idx="96">
                  <c:v>6.6533839765438557E-2</c:v>
                </c:pt>
                <c:pt idx="97">
                  <c:v>7.2419035883325517E-2</c:v>
                </c:pt>
                <c:pt idx="98">
                  <c:v>7.8459850167791237E-2</c:v>
                </c:pt>
                <c:pt idx="99">
                  <c:v>8.5024107376203639E-2</c:v>
                </c:pt>
                <c:pt idx="100">
                  <c:v>9.2012777766194431E-2</c:v>
                </c:pt>
                <c:pt idx="101">
                  <c:v>9.9411714231710968E-2</c:v>
                </c:pt>
                <c:pt idx="102">
                  <c:v>0.10737653493933205</c:v>
                </c:pt>
                <c:pt idx="103">
                  <c:v>0.11569503329826844</c:v>
                </c:pt>
                <c:pt idx="104">
                  <c:v>0.12452282747509889</c:v>
                </c:pt>
                <c:pt idx="105">
                  <c:v>0.13407212406061261</c:v>
                </c:pt>
                <c:pt idx="106">
                  <c:v>0.14430048173665178</c:v>
                </c:pt>
                <c:pt idx="107">
                  <c:v>0.15476934021558533</c:v>
                </c:pt>
                <c:pt idx="108">
                  <c:v>0.16594555399714953</c:v>
                </c:pt>
                <c:pt idx="109">
                  <c:v>0.17782912308134438</c:v>
                </c:pt>
                <c:pt idx="110">
                  <c:v>0.19042004746816987</c:v>
                </c:pt>
                <c:pt idx="111">
                  <c:v>0.20371832715762603</c:v>
                </c:pt>
                <c:pt idx="112">
                  <c:v>0.21758249108918665</c:v>
                </c:pt>
                <c:pt idx="113">
                  <c:v>0.23243695244443024</c:v>
                </c:pt>
                <c:pt idx="114">
                  <c:v>0.24785729804177833</c:v>
                </c:pt>
                <c:pt idx="115">
                  <c:v>0.26426794106280938</c:v>
                </c:pt>
                <c:pt idx="116">
                  <c:v>0.281385939386471</c:v>
                </c:pt>
                <c:pt idx="117">
                  <c:v>0.29949423513381546</c:v>
                </c:pt>
                <c:pt idx="118">
                  <c:v>0.31859282830484298</c:v>
                </c:pt>
                <c:pt idx="119">
                  <c:v>0.33882318996007937</c:v>
                </c:pt>
                <c:pt idx="120">
                  <c:v>0.35990237797847269</c:v>
                </c:pt>
                <c:pt idx="121">
                  <c:v>0.38239627660212722</c:v>
                </c:pt>
                <c:pt idx="122">
                  <c:v>0.40616341477051693</c:v>
                </c:pt>
                <c:pt idx="123">
                  <c:v>0.43134526354416791</c:v>
                </c:pt>
                <c:pt idx="124">
                  <c:v>0.45780035186255402</c:v>
                </c:pt>
                <c:pt idx="125">
                  <c:v>0.48609456396777989</c:v>
                </c:pt>
                <c:pt idx="126">
                  <c:v>0.51594495773879323</c:v>
                </c:pt>
                <c:pt idx="127">
                  <c:v>0.54777594635717231</c:v>
                </c:pt>
                <c:pt idx="128">
                  <c:v>0.58158752982291706</c:v>
                </c:pt>
                <c:pt idx="129">
                  <c:v>0.61723823707550163</c:v>
                </c:pt>
                <c:pt idx="130">
                  <c:v>0.65543542341755645</c:v>
                </c:pt>
                <c:pt idx="131">
                  <c:v>0.69575467566750338</c:v>
                </c:pt>
                <c:pt idx="132">
                  <c:v>0.73847893594639435</c:v>
                </c:pt>
                <c:pt idx="133">
                  <c:v>0.7837496753147557</c:v>
                </c:pt>
                <c:pt idx="134">
                  <c:v>0.83170836483311339</c:v>
                </c:pt>
                <c:pt idx="135">
                  <c:v>0.88235500450146775</c:v>
                </c:pt>
                <c:pt idx="136">
                  <c:v>0.93597253644087064</c:v>
                </c:pt>
                <c:pt idx="137">
                  <c:v>0.99241948959079629</c:v>
                </c:pt>
                <c:pt idx="138">
                  <c:v>1.0516958639512441</c:v>
                </c:pt>
                <c:pt idx="139">
                  <c:v>1.1140846016432673</c:v>
                </c:pt>
                <c:pt idx="140">
                  <c:v>1.1793027605458128</c:v>
                </c:pt>
                <c:pt idx="141">
                  <c:v>1.2477747538404595</c:v>
                </c:pt>
                <c:pt idx="142">
                  <c:v>1.3190761683456285</c:v>
                </c:pt>
                <c:pt idx="143">
                  <c:v>1.3970267226955257</c:v>
                </c:pt>
                <c:pt idx="144">
                  <c:v>1.4741284506822661</c:v>
                </c:pt>
                <c:pt idx="145">
                  <c:v>1.5547669551821597</c:v>
                </c:pt>
                <c:pt idx="146">
                  <c:v>1.638234880892576</c:v>
                </c:pt>
                <c:pt idx="147">
                  <c:v>1.725946938418776</c:v>
                </c:pt>
                <c:pt idx="148">
                  <c:v>1.8164884171554989</c:v>
                </c:pt>
                <c:pt idx="149">
                  <c:v>1.9098593171027443</c:v>
                </c:pt>
                <c:pt idx="150">
                  <c:v>2.006059638260512</c:v>
                </c:pt>
                <c:pt idx="151">
                  <c:v>2.1065040912340631</c:v>
                </c:pt>
                <c:pt idx="152">
                  <c:v>2.2111926760233991</c:v>
                </c:pt>
                <c:pt idx="153">
                  <c:v>2.3172959714179959</c:v>
                </c:pt>
                <c:pt idx="154">
                  <c:v>2.4262286880231154</c:v>
                </c:pt>
                <c:pt idx="155">
                  <c:v>2.5394055364440189</c:v>
                </c:pt>
                <c:pt idx="156">
                  <c:v>2.6568265166807064</c:v>
                </c:pt>
                <c:pt idx="157">
                  <c:v>2.7756622075226542</c:v>
                </c:pt>
                <c:pt idx="158">
                  <c:v>2.9001567407856483</c:v>
                </c:pt>
                <c:pt idx="159">
                  <c:v>3.0260659846539033</c:v>
                </c:pt>
                <c:pt idx="160">
                  <c:v>3.1548046497326809</c:v>
                </c:pt>
                <c:pt idx="161">
                  <c:v>3.2877874466272425</c:v>
                </c:pt>
                <c:pt idx="162">
                  <c:v>3.4235996647323264</c:v>
                </c:pt>
                <c:pt idx="163">
                  <c:v>3.5622413040479324</c:v>
                </c:pt>
                <c:pt idx="164">
                  <c:v>3.7037123645740624</c:v>
                </c:pt>
                <c:pt idx="165">
                  <c:v>3.8465981357054524</c:v>
                </c:pt>
                <c:pt idx="166">
                  <c:v>3.9923133280473651</c:v>
                </c:pt>
                <c:pt idx="167">
                  <c:v>4.1408579415998013</c:v>
                </c:pt>
                <c:pt idx="168">
                  <c:v>4.2908172657574983</c:v>
                </c:pt>
                <c:pt idx="169">
                  <c:v>4.4421913005204567</c:v>
                </c:pt>
                <c:pt idx="170">
                  <c:v>4.5935653352834143</c:v>
                </c:pt>
                <c:pt idx="171">
                  <c:v>4.7477687912568953</c:v>
                </c:pt>
                <c:pt idx="172">
                  <c:v>4.9019722472303764</c:v>
                </c:pt>
                <c:pt idx="173">
                  <c:v>5.0561757032038575</c:v>
                </c:pt>
                <c:pt idx="174">
                  <c:v>5.2103791591773385</c:v>
                </c:pt>
                <c:pt idx="175">
                  <c:v>5.3631679045455574</c:v>
                </c:pt>
                <c:pt idx="176">
                  <c:v>5.5159566499137762</c:v>
                </c:pt>
                <c:pt idx="177">
                  <c:v>5.6687453952819968</c:v>
                </c:pt>
                <c:pt idx="178">
                  <c:v>5.818704719439693</c:v>
                </c:pt>
                <c:pt idx="179">
                  <c:v>5.9658346223868683</c:v>
                </c:pt>
                <c:pt idx="180">
                  <c:v>6.1115498147287806</c:v>
                </c:pt>
                <c:pt idx="181">
                  <c:v>6.2530208752549106</c:v>
                </c:pt>
                <c:pt idx="182">
                  <c:v>6.3930772251757775</c:v>
                </c:pt>
                <c:pt idx="183">
                  <c:v>6.5288894432808622</c:v>
                </c:pt>
                <c:pt idx="184">
                  <c:v>6.6618722401754233</c:v>
                </c:pt>
                <c:pt idx="185">
                  <c:v>6.7906109052542014</c:v>
                </c:pt>
                <c:pt idx="186">
                  <c:v>6.9136907279119333</c:v>
                </c:pt>
                <c:pt idx="187">
                  <c:v>7.0339411293591434</c:v>
                </c:pt>
                <c:pt idx="188">
                  <c:v>7.1499473989905704</c:v>
                </c:pt>
                <c:pt idx="189">
                  <c:v>7.2617095368062108</c:v>
                </c:pt>
                <c:pt idx="190">
                  <c:v>7.3678128322008067</c:v>
                </c:pt>
                <c:pt idx="191">
                  <c:v>7.4696719957796214</c:v>
                </c:pt>
                <c:pt idx="192">
                  <c:v>7.5672870275426511</c:v>
                </c:pt>
                <c:pt idx="193">
                  <c:v>7.6578285062793734</c:v>
                </c:pt>
                <c:pt idx="194">
                  <c:v>7.7441258532003117</c:v>
                </c:pt>
                <c:pt idx="195">
                  <c:v>7.8275937789107264</c:v>
                </c:pt>
                <c:pt idx="196">
                  <c:v>7.9068175728053598</c:v>
                </c:pt>
                <c:pt idx="197">
                  <c:v>7.9803825242789479</c:v>
                </c:pt>
                <c:pt idx="198">
                  <c:v>8.0482886333314898</c:v>
                </c:pt>
                <c:pt idx="199">
                  <c:v>8.1119506105682468</c:v>
                </c:pt>
                <c:pt idx="200">
                  <c:v>8.1699537453839604</c:v>
                </c:pt>
                <c:pt idx="201">
                  <c:v>8.2251274589891512</c:v>
                </c:pt>
                <c:pt idx="202">
                  <c:v>8.2760570407785572</c:v>
                </c:pt>
                <c:pt idx="203">
                  <c:v>8.3227424907521801</c:v>
                </c:pt>
                <c:pt idx="204">
                  <c:v>8.3680132301205425</c:v>
                </c:pt>
                <c:pt idx="205">
                  <c:v>8.4090398376731201</c:v>
                </c:pt>
                <c:pt idx="206">
                  <c:v>8.4472370240151751</c:v>
                </c:pt>
                <c:pt idx="207">
                  <c:v>8.4840194997519678</c:v>
                </c:pt>
                <c:pt idx="208">
                  <c:v>8.5179725542782396</c:v>
                </c:pt>
                <c:pt idx="209">
                  <c:v>8.5519256088045097</c:v>
                </c:pt>
                <c:pt idx="210">
                  <c:v>8.5816345315149967</c:v>
                </c:pt>
                <c:pt idx="211">
                  <c:v>8.6099287436202232</c:v>
                </c:pt>
                <c:pt idx="212">
                  <c:v>8.638222955725448</c:v>
                </c:pt>
                <c:pt idx="213">
                  <c:v>8.6636877466201518</c:v>
                </c:pt>
                <c:pt idx="214">
                  <c:v>8.6891525375148539</c:v>
                </c:pt>
                <c:pt idx="215">
                  <c:v>8.7146173284095578</c:v>
                </c:pt>
                <c:pt idx="216">
                  <c:v>8.7386674086989995</c:v>
                </c:pt>
                <c:pt idx="217">
                  <c:v>8.7627174889884412</c:v>
                </c:pt>
                <c:pt idx="218">
                  <c:v>8.7867675692778828</c:v>
                </c:pt>
                <c:pt idx="219">
                  <c:v>8.8094029389620641</c:v>
                </c:pt>
                <c:pt idx="220">
                  <c:v>8.8334530192515057</c:v>
                </c:pt>
                <c:pt idx="221">
                  <c:v>8.8589178101462114</c:v>
                </c:pt>
                <c:pt idx="222">
                  <c:v>8.8843826010409135</c:v>
                </c:pt>
                <c:pt idx="223">
                  <c:v>8.9098473919356174</c:v>
                </c:pt>
                <c:pt idx="224">
                  <c:v>8.9324827616197968</c:v>
                </c:pt>
                <c:pt idx="225">
                  <c:v>8.9522887100934554</c:v>
                </c:pt>
                <c:pt idx="226">
                  <c:v>8.9749240797776366</c:v>
                </c:pt>
                <c:pt idx="227">
                  <c:v>8.9989741600670783</c:v>
                </c:pt>
                <c:pt idx="228">
                  <c:v>9.0216095297512595</c:v>
                </c:pt>
                <c:pt idx="229">
                  <c:v>9.044244899435439</c:v>
                </c:pt>
                <c:pt idx="230">
                  <c:v>9.0640508479090975</c:v>
                </c:pt>
                <c:pt idx="231">
                  <c:v>9.0753685327511882</c:v>
                </c:pt>
                <c:pt idx="232">
                  <c:v>9.0824420857774939</c:v>
                </c:pt>
                <c:pt idx="233">
                  <c:v>9.0824420857774939</c:v>
                </c:pt>
                <c:pt idx="234">
                  <c:v>9.0753685327511882</c:v>
                </c:pt>
                <c:pt idx="235">
                  <c:v>9.0583920054880522</c:v>
                </c:pt>
                <c:pt idx="236">
                  <c:v>9.0315125039880861</c:v>
                </c:pt>
                <c:pt idx="237">
                  <c:v>8.9890711858302499</c:v>
                </c:pt>
                <c:pt idx="238">
                  <c:v>8.9282386298040137</c:v>
                </c:pt>
                <c:pt idx="239">
                  <c:v>8.8490148359093794</c:v>
                </c:pt>
                <c:pt idx="240">
                  <c:v>8.7471556723305675</c:v>
                </c:pt>
                <c:pt idx="241">
                  <c:v>8.6254905602780969</c:v>
                </c:pt>
                <c:pt idx="242">
                  <c:v>8.4840194997519678</c:v>
                </c:pt>
                <c:pt idx="243">
                  <c:v>8.3184983589363952</c:v>
                </c:pt>
                <c:pt idx="244">
                  <c:v>8.1360006908576903</c:v>
                </c:pt>
                <c:pt idx="245">
                  <c:v>7.942185337936893</c:v>
                </c:pt>
                <c:pt idx="246">
                  <c:v>7.7370523001740059</c:v>
                </c:pt>
                <c:pt idx="247">
                  <c:v>7.5305045518058567</c:v>
                </c:pt>
                <c:pt idx="248">
                  <c:v>7.3225420928324478</c:v>
                </c:pt>
                <c:pt idx="249">
                  <c:v>7.1117502126485146</c:v>
                </c:pt>
                <c:pt idx="250">
                  <c:v>6.908031885490888</c:v>
                </c:pt>
                <c:pt idx="251">
                  <c:v>6.7043135583332631</c:v>
                </c:pt>
                <c:pt idx="252">
                  <c:v>6.5034246523861583</c:v>
                </c:pt>
                <c:pt idx="253">
                  <c:v>6.3053651676495779</c:v>
                </c:pt>
                <c:pt idx="254">
                  <c:v>6.1073056829129966</c:v>
                </c:pt>
                <c:pt idx="255">
                  <c:v>5.9078314875711548</c:v>
                </c:pt>
                <c:pt idx="256">
                  <c:v>5.6998690285977442</c:v>
                </c:pt>
                <c:pt idx="257">
                  <c:v>5.4834183059927675</c:v>
                </c:pt>
                <c:pt idx="258">
                  <c:v>5.2556498985456992</c:v>
                </c:pt>
                <c:pt idx="259">
                  <c:v>5.0137343850460185</c:v>
                </c:pt>
                <c:pt idx="260">
                  <c:v>4.7576717654937246</c:v>
                </c:pt>
                <c:pt idx="261">
                  <c:v>4.4888767504940796</c:v>
                </c:pt>
                <c:pt idx="262">
                  <c:v>4.2115934718628658</c:v>
                </c:pt>
                <c:pt idx="263">
                  <c:v>3.9286513508106067</c:v>
                </c:pt>
                <c:pt idx="264">
                  <c:v>3.6428798085478267</c:v>
                </c:pt>
                <c:pt idx="265">
                  <c:v>3.3641818193113524</c:v>
                </c:pt>
                <c:pt idx="266">
                  <c:v>3.0925573831011839</c:v>
                </c:pt>
                <c:pt idx="267">
                  <c:v>2.8421536059699353</c:v>
                </c:pt>
                <c:pt idx="268">
                  <c:v>2.6101410667070839</c:v>
                </c:pt>
                <c:pt idx="269">
                  <c:v>2.4021786077336738</c:v>
                </c:pt>
                <c:pt idx="270">
                  <c:v>2.2182662290497057</c:v>
                </c:pt>
                <c:pt idx="271">
                  <c:v>2.0569892200499185</c:v>
                </c:pt>
                <c:pt idx="272">
                  <c:v>1.9169328701290502</c:v>
                </c:pt>
                <c:pt idx="273">
                  <c:v>1.7924383368660566</c:v>
                </c:pt>
                <c:pt idx="274">
                  <c:v>1.6849203308661986</c:v>
                </c:pt>
                <c:pt idx="275">
                  <c:v>1.5929641415242148</c:v>
                </c:pt>
                <c:pt idx="276">
                  <c:v>1.5109109264190597</c:v>
                </c:pt>
                <c:pt idx="277">
                  <c:v>1.4401753961559949</c:v>
                </c:pt>
                <c:pt idx="278">
                  <c:v>1.3763719478587109</c:v>
                </c:pt>
                <c:pt idx="279">
                  <c:v>1.3216226474350989</c:v>
                </c:pt>
                <c:pt idx="280">
                  <c:v>1.2723907183720058</c:v>
                </c:pt>
                <c:pt idx="281">
                  <c:v>1.2276858632457492</c:v>
                </c:pt>
                <c:pt idx="282">
                  <c:v>1.1877910241773808</c:v>
                </c:pt>
                <c:pt idx="283">
                  <c:v>1.1517159037432176</c:v>
                </c:pt>
                <c:pt idx="284">
                  <c:v>1.1196019730037865</c:v>
                </c:pt>
                <c:pt idx="285">
                  <c:v>1.0907418766564561</c:v>
                </c:pt>
                <c:pt idx="286">
                  <c:v>1.0702285728801673</c:v>
                </c:pt>
                <c:pt idx="287">
                  <c:v>1.0536764587986103</c:v>
                </c:pt>
                <c:pt idx="288">
                  <c:v>1.0427831871380981</c:v>
                </c:pt>
                <c:pt idx="289">
                  <c:v>1.0365584604749485</c:v>
                </c:pt>
                <c:pt idx="290">
                  <c:v>1.0317484444170602</c:v>
                </c:pt>
                <c:pt idx="291">
                  <c:v>1.0287775521460114</c:v>
                </c:pt>
                <c:pt idx="292">
                  <c:v>1.0262310730565409</c:v>
                </c:pt>
                <c:pt idx="293">
                  <c:v>1.0241090071486494</c:v>
                </c:pt>
                <c:pt idx="294">
                  <c:v>1.0214210569986528</c:v>
                </c:pt>
                <c:pt idx="295">
                  <c:v>1.0184501647276041</c:v>
                </c:pt>
                <c:pt idx="296">
                  <c:v>1.0146304460933984</c:v>
                </c:pt>
                <c:pt idx="297">
                  <c:v>1.0108107274591931</c:v>
                </c:pt>
                <c:pt idx="298">
                  <c:v>1.0044445297355173</c:v>
                </c:pt>
                <c:pt idx="299">
                  <c:v>0.99921010049605063</c:v>
                </c:pt>
                <c:pt idx="300">
                  <c:v>0.99185360534869182</c:v>
                </c:pt>
                <c:pt idx="301">
                  <c:v>0.98506299444343748</c:v>
                </c:pt>
                <c:pt idx="302">
                  <c:v>0.97742355717502649</c:v>
                </c:pt>
                <c:pt idx="303">
                  <c:v>0.9699255909671417</c:v>
                </c:pt>
                <c:pt idx="304">
                  <c:v>0.96157879839610017</c:v>
                </c:pt>
                <c:pt idx="305">
                  <c:v>0.95591995597505497</c:v>
                </c:pt>
                <c:pt idx="306">
                  <c:v>0.95096846885664044</c:v>
                </c:pt>
                <c:pt idx="307">
                  <c:v>0.94587551067769959</c:v>
                </c:pt>
                <c:pt idx="308">
                  <c:v>0.9426216762855989</c:v>
                </c:pt>
                <c:pt idx="309">
                  <c:v>0.93993372613560233</c:v>
                </c:pt>
                <c:pt idx="310">
                  <c:v>0.93837754446981492</c:v>
                </c:pt>
                <c:pt idx="311">
                  <c:v>0.93795313128823643</c:v>
                </c:pt>
                <c:pt idx="312">
                  <c:v>0.93894342871191938</c:v>
                </c:pt>
                <c:pt idx="313">
                  <c:v>0.94078255249875919</c:v>
                </c:pt>
                <c:pt idx="314">
                  <c:v>0.94361197370928163</c:v>
                </c:pt>
                <c:pt idx="315">
                  <c:v>0.94884640294874856</c:v>
                </c:pt>
                <c:pt idx="316">
                  <c:v>0.95436377430926733</c:v>
                </c:pt>
                <c:pt idx="317">
                  <c:v>0.96115438521452168</c:v>
                </c:pt>
                <c:pt idx="318">
                  <c:v>0.97049147520924617</c:v>
                </c:pt>
                <c:pt idx="319">
                  <c:v>0.98025297838554903</c:v>
                </c:pt>
                <c:pt idx="320">
                  <c:v>0.98944859731974755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CA6E-45C4-A07F-48F954685738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-5.0400000000000002E-3</c:v>
                </c:pt>
                <c:pt idx="220">
                  <c:v>-4.0800000000000002E-5</c:v>
                </c:pt>
                <c:pt idx="221">
                  <c:v>4.9500000000000004E-3</c:v>
                </c:pt>
                <c:pt idx="222">
                  <c:v>9.9469999999999992E-3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4.9970000000000001E-2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GC3'!$E$6:$E$326</c:f>
              <c:numCache>
                <c:formatCode>0.00E+00</c:formatCode>
                <c:ptCount val="321"/>
                <c:pt idx="0">
                  <c:v>-0.10484420295591435</c:v>
                </c:pt>
                <c:pt idx="1">
                  <c:v>-9.8492152338291131E-2</c:v>
                </c:pt>
                <c:pt idx="2">
                  <c:v>-9.4785610552506561E-2</c:v>
                </c:pt>
                <c:pt idx="3">
                  <c:v>-9.07819795396171E-2</c:v>
                </c:pt>
                <c:pt idx="4">
                  <c:v>-8.724520302646388E-2</c:v>
                </c:pt>
                <c:pt idx="5">
                  <c:v>-8.4231869437257315E-2</c:v>
                </c:pt>
                <c:pt idx="6">
                  <c:v>-8.1784420090155296E-2</c:v>
                </c:pt>
                <c:pt idx="7">
                  <c:v>-7.9138911258316666E-2</c:v>
                </c:pt>
                <c:pt idx="8">
                  <c:v>-7.7073433774635186E-2</c:v>
                </c:pt>
                <c:pt idx="9">
                  <c:v>-7.5135280245427205E-2</c:v>
                </c:pt>
                <c:pt idx="10">
                  <c:v>-7.3890334912797284E-2</c:v>
                </c:pt>
                <c:pt idx="11">
                  <c:v>-7.2404888777272927E-2</c:v>
                </c:pt>
                <c:pt idx="12">
                  <c:v>-7.0551617884380621E-2</c:v>
                </c:pt>
                <c:pt idx="13">
                  <c:v>-6.9603761778855577E-2</c:v>
                </c:pt>
                <c:pt idx="14">
                  <c:v>-6.8429551976488673E-2</c:v>
                </c:pt>
                <c:pt idx="15">
                  <c:v>-6.7170459537806149E-2</c:v>
                </c:pt>
                <c:pt idx="16">
                  <c:v>-6.5784043144650084E-2</c:v>
                </c:pt>
                <c:pt idx="17">
                  <c:v>-6.4822039933072395E-2</c:v>
                </c:pt>
                <c:pt idx="18">
                  <c:v>-6.3944919357810395E-2</c:v>
                </c:pt>
                <c:pt idx="19">
                  <c:v>-6.3237564055179746E-2</c:v>
                </c:pt>
                <c:pt idx="20">
                  <c:v>-6.2303855055707291E-2</c:v>
                </c:pt>
                <c:pt idx="21">
                  <c:v>-6.1242822101761331E-2</c:v>
                </c:pt>
                <c:pt idx="22">
                  <c:v>-6.0323260208341493E-2</c:v>
                </c:pt>
                <c:pt idx="23">
                  <c:v>-5.9233933042290285E-2</c:v>
                </c:pt>
                <c:pt idx="24">
                  <c:v>-5.8540724845712259E-2</c:v>
                </c:pt>
                <c:pt idx="25">
                  <c:v>-5.7875810861239448E-2</c:v>
                </c:pt>
                <c:pt idx="26">
                  <c:v>-5.695624896781961E-2</c:v>
                </c:pt>
                <c:pt idx="27">
                  <c:v>-5.6121569710715448E-2</c:v>
                </c:pt>
                <c:pt idx="28">
                  <c:v>-5.5202007817295611E-2</c:v>
                </c:pt>
                <c:pt idx="29">
                  <c:v>-5.4395622772296662E-2</c:v>
                </c:pt>
                <c:pt idx="30">
                  <c:v>-5.4381475666244058E-2</c:v>
                </c:pt>
                <c:pt idx="31">
                  <c:v>-5.3858032742297383E-2</c:v>
                </c:pt>
                <c:pt idx="32">
                  <c:v>-5.2273556864404741E-2</c:v>
                </c:pt>
                <c:pt idx="33">
                  <c:v>-5.1537907349668864E-2</c:v>
                </c:pt>
                <c:pt idx="34">
                  <c:v>-5.0533462819933338E-2</c:v>
                </c:pt>
                <c:pt idx="35">
                  <c:v>-4.9769519093092247E-2</c:v>
                </c:pt>
                <c:pt idx="36">
                  <c:v>-4.9189487744935118E-2</c:v>
                </c:pt>
                <c:pt idx="37">
                  <c:v>-4.843969112414663E-2</c:v>
                </c:pt>
                <c:pt idx="38">
                  <c:v>-4.7435246594411118E-2</c:v>
                </c:pt>
                <c:pt idx="39">
                  <c:v>-4.6558126019149118E-2</c:v>
                </c:pt>
                <c:pt idx="40">
                  <c:v>-4.5737593868097566E-2</c:v>
                </c:pt>
                <c:pt idx="41">
                  <c:v>-4.4832179080730339E-2</c:v>
                </c:pt>
                <c:pt idx="42">
                  <c:v>-4.3926764293363112E-2</c:v>
                </c:pt>
                <c:pt idx="43">
                  <c:v>-4.296476108178543E-2</c:v>
                </c:pt>
                <c:pt idx="44">
                  <c:v>-4.222911156704956E-2</c:v>
                </c:pt>
                <c:pt idx="45">
                  <c:v>-4.1578344688629372E-2</c:v>
                </c:pt>
                <c:pt idx="46">
                  <c:v>-4.0970019128367008E-2</c:v>
                </c:pt>
                <c:pt idx="47">
                  <c:v>-3.9908986174421048E-2</c:v>
                </c:pt>
                <c:pt idx="48">
                  <c:v>-3.9399690356526983E-2</c:v>
                </c:pt>
                <c:pt idx="49">
                  <c:v>-3.8465981357054528E-2</c:v>
                </c:pt>
                <c:pt idx="50">
                  <c:v>-3.7518125251529463E-2</c:v>
                </c:pt>
                <c:pt idx="51">
                  <c:v>-3.6584416252057002E-2</c:v>
                </c:pt>
                <c:pt idx="52">
                  <c:v>-3.5792178313110684E-2</c:v>
                </c:pt>
                <c:pt idx="53">
                  <c:v>-3.4900910631796074E-2</c:v>
                </c:pt>
                <c:pt idx="54">
                  <c:v>-3.385402478390271E-2</c:v>
                </c:pt>
                <c:pt idx="55">
                  <c:v>-3.3344728966008652E-2</c:v>
                </c:pt>
                <c:pt idx="56">
                  <c:v>-3.2467608390746652E-2</c:v>
                </c:pt>
                <c:pt idx="57">
                  <c:v>-3.1590487815484652E-2</c:v>
                </c:pt>
                <c:pt idx="58">
                  <c:v>-3.0600190391801743E-2</c:v>
                </c:pt>
                <c:pt idx="59">
                  <c:v>-2.9496716119697935E-2</c:v>
                </c:pt>
                <c:pt idx="60">
                  <c:v>-2.8676183968646383E-2</c:v>
                </c:pt>
                <c:pt idx="61">
                  <c:v>-2.7770769181279159E-2</c:v>
                </c:pt>
                <c:pt idx="62">
                  <c:v>-2.6822913075754091E-2</c:v>
                </c:pt>
                <c:pt idx="63">
                  <c:v>-2.5974086712597322E-2</c:v>
                </c:pt>
                <c:pt idx="64">
                  <c:v>-2.5549673531018929E-2</c:v>
                </c:pt>
                <c:pt idx="65">
                  <c:v>-2.3908609228915832E-2</c:v>
                </c:pt>
                <c:pt idx="66">
                  <c:v>-2.3031488653653832E-2</c:v>
                </c:pt>
                <c:pt idx="67">
                  <c:v>-2.1758249108918666E-2</c:v>
                </c:pt>
                <c:pt idx="68">
                  <c:v>-2.0555745094446569E-2</c:v>
                </c:pt>
                <c:pt idx="69">
                  <c:v>-1.9367388186027085E-2</c:v>
                </c:pt>
                <c:pt idx="70">
                  <c:v>-1.7952677580765793E-2</c:v>
                </c:pt>
                <c:pt idx="71">
                  <c:v>-1.676432067234631E-2</c:v>
                </c:pt>
                <c:pt idx="72">
                  <c:v>-1.5406198491295471E-2</c:v>
                </c:pt>
                <c:pt idx="73">
                  <c:v>-1.3888214011850104E-2</c:v>
                </c:pt>
                <c:pt idx="74">
                  <c:v>-1.2404182586931009E-2</c:v>
                </c:pt>
                <c:pt idx="75">
                  <c:v>-1.0502811533459829E-2</c:v>
                </c:pt>
                <c:pt idx="76">
                  <c:v>-8.7641321995937018E-3</c:v>
                </c:pt>
                <c:pt idx="77">
                  <c:v>-6.9108613067014107E-3</c:v>
                </c:pt>
                <c:pt idx="78">
                  <c:v>-4.848213244230448E-3</c:v>
                </c:pt>
                <c:pt idx="79">
                  <c:v>-2.8393241847594129E-3</c:v>
                </c:pt>
                <c:pt idx="80">
                  <c:v>-6.0761820495972485E-4</c:v>
                </c:pt>
                <c:pt idx="81">
                  <c:v>1.8136589959449761E-3</c:v>
                </c:pt>
                <c:pt idx="82">
                  <c:v>4.1762257067313336E-3</c:v>
                </c:pt>
                <c:pt idx="83">
                  <c:v>6.9561320460697715E-3</c:v>
                </c:pt>
                <c:pt idx="84">
                  <c:v>9.5591995597505489E-3</c:v>
                </c:pt>
                <c:pt idx="85">
                  <c:v>1.2728151315535844E-2</c:v>
                </c:pt>
                <c:pt idx="86">
                  <c:v>1.590134720313692E-2</c:v>
                </c:pt>
                <c:pt idx="87">
                  <c:v>1.9367388186027085E-2</c:v>
                </c:pt>
                <c:pt idx="88">
                  <c:v>2.2875870487075088E-2</c:v>
                </c:pt>
                <c:pt idx="89">
                  <c:v>2.6511676742596611E-2</c:v>
                </c:pt>
                <c:pt idx="90">
                  <c:v>3.0472866437328227E-2</c:v>
                </c:pt>
                <c:pt idx="91">
                  <c:v>3.485846931363823E-2</c:v>
                </c:pt>
                <c:pt idx="92">
                  <c:v>3.9173336659685178E-2</c:v>
                </c:pt>
                <c:pt idx="93">
                  <c:v>4.3813587444942216E-2</c:v>
                </c:pt>
                <c:pt idx="94">
                  <c:v>4.8948986942040695E-2</c:v>
                </c:pt>
                <c:pt idx="95">
                  <c:v>5.4098533545191806E-2</c:v>
                </c:pt>
                <c:pt idx="96">
                  <c:v>5.9785670178342187E-2</c:v>
                </c:pt>
                <c:pt idx="97">
                  <c:v>6.5784043144650084E-2</c:v>
                </c:pt>
                <c:pt idx="98">
                  <c:v>7.2136093762273257E-2</c:v>
                </c:pt>
                <c:pt idx="99">
                  <c:v>7.902573440989577E-2</c:v>
                </c:pt>
                <c:pt idx="100">
                  <c:v>8.6254905602780971E-2</c:v>
                </c:pt>
                <c:pt idx="101">
                  <c:v>9.3809460234876255E-2</c:v>
                </c:pt>
                <c:pt idx="102">
                  <c:v>0.10191575200302347</c:v>
                </c:pt>
                <c:pt idx="103">
                  <c:v>0.11051719248301213</c:v>
                </c:pt>
                <c:pt idx="104">
                  <c:v>0.11969866431115793</c:v>
                </c:pt>
                <c:pt idx="105">
                  <c:v>0.12936113774509253</c:v>
                </c:pt>
                <c:pt idx="106">
                  <c:v>0.13992902596639439</c:v>
                </c:pt>
                <c:pt idx="107">
                  <c:v>0.1508081505208537</c:v>
                </c:pt>
                <c:pt idx="108">
                  <c:v>0.1622673064234702</c:v>
                </c:pt>
                <c:pt idx="109">
                  <c:v>0.17429234656819118</c:v>
                </c:pt>
                <c:pt idx="110">
                  <c:v>0.18716621307606893</c:v>
                </c:pt>
                <c:pt idx="111">
                  <c:v>0.20074743488657731</c:v>
                </c:pt>
                <c:pt idx="112">
                  <c:v>0.21489454093919025</c:v>
                </c:pt>
                <c:pt idx="113">
                  <c:v>0.23003194441548605</c:v>
                </c:pt>
                <c:pt idx="114">
                  <c:v>0.2457352321338864</c:v>
                </c:pt>
                <c:pt idx="115">
                  <c:v>0.26242881727596967</c:v>
                </c:pt>
                <c:pt idx="116">
                  <c:v>0.27982975772068353</c:v>
                </c:pt>
                <c:pt idx="117">
                  <c:v>0.29836246664960647</c:v>
                </c:pt>
                <c:pt idx="118">
                  <c:v>0.31760253088116003</c:v>
                </c:pt>
                <c:pt idx="119">
                  <c:v>0.33797436359692262</c:v>
                </c:pt>
                <c:pt idx="120">
                  <c:v>0.3596194358574204</c:v>
                </c:pt>
                <c:pt idx="121">
                  <c:v>0.38239627660212722</c:v>
                </c:pt>
                <c:pt idx="122">
                  <c:v>0.40658782795209525</c:v>
                </c:pt>
                <c:pt idx="123">
                  <c:v>0.43205261884679858</c:v>
                </c:pt>
                <c:pt idx="124">
                  <c:v>0.45907359140728921</c:v>
                </c:pt>
                <c:pt idx="125">
                  <c:v>0.48793368775461954</c:v>
                </c:pt>
                <c:pt idx="126">
                  <c:v>0.51849143682826349</c:v>
                </c:pt>
                <c:pt idx="127">
                  <c:v>0.55102978074927311</c:v>
                </c:pt>
                <c:pt idx="128">
                  <c:v>0.58554871951764875</c:v>
                </c:pt>
                <c:pt idx="129">
                  <c:v>0.62218972419391627</c:v>
                </c:pt>
                <c:pt idx="130">
                  <c:v>0.66109426583860165</c:v>
                </c:pt>
                <c:pt idx="131">
                  <c:v>0.70226234445170521</c:v>
                </c:pt>
                <c:pt idx="132">
                  <c:v>0.74625984427533143</c:v>
                </c:pt>
                <c:pt idx="133">
                  <c:v>0.79266235212790181</c:v>
                </c:pt>
                <c:pt idx="134">
                  <c:v>0.84175281013046876</c:v>
                </c:pt>
                <c:pt idx="135">
                  <c:v>0.89381416040408423</c:v>
                </c:pt>
                <c:pt idx="136">
                  <c:v>0.94870493188822225</c:v>
                </c:pt>
                <c:pt idx="137">
                  <c:v>1.0067080667039354</c:v>
                </c:pt>
                <c:pt idx="138">
                  <c:v>1.0675406227301709</c:v>
                </c:pt>
                <c:pt idx="139">
                  <c:v>1.1313440710274552</c:v>
                </c:pt>
                <c:pt idx="140">
                  <c:v>1.1982598826563142</c:v>
                </c:pt>
                <c:pt idx="141">
                  <c:v>1.2685709997378005</c:v>
                </c:pt>
                <c:pt idx="142">
                  <c:v>1.344682430300858</c:v>
                </c:pt>
                <c:pt idx="143">
                  <c:v>1.4203694476823372</c:v>
                </c:pt>
                <c:pt idx="144">
                  <c:v>1.4995932415769693</c:v>
                </c:pt>
                <c:pt idx="145">
                  <c:v>1.5830611672873856</c:v>
                </c:pt>
                <c:pt idx="146">
                  <c:v>1.6693585142083243</c:v>
                </c:pt>
                <c:pt idx="147">
                  <c:v>1.7584852823397858</c:v>
                </c:pt>
                <c:pt idx="148">
                  <c:v>1.8518561822870312</c:v>
                </c:pt>
                <c:pt idx="149">
                  <c:v>1.9480565034447992</c:v>
                </c:pt>
                <c:pt idx="150">
                  <c:v>2.0470862458130892</c:v>
                </c:pt>
                <c:pt idx="151">
                  <c:v>2.1503601199971638</c:v>
                </c:pt>
                <c:pt idx="152">
                  <c:v>2.2578781259970215</c:v>
                </c:pt>
                <c:pt idx="153">
                  <c:v>2.3668108426021415</c:v>
                </c:pt>
                <c:pt idx="154">
                  <c:v>2.4799876910230449</c:v>
                </c:pt>
                <c:pt idx="155">
                  <c:v>2.5974086712597315</c:v>
                </c:pt>
                <c:pt idx="156">
                  <c:v>2.7176590727069421</c:v>
                </c:pt>
                <c:pt idx="157">
                  <c:v>2.8421536059699353</c:v>
                </c:pt>
                <c:pt idx="158">
                  <c:v>2.9694775604434516</c:v>
                </c:pt>
                <c:pt idx="159">
                  <c:v>3.1010456467327514</c:v>
                </c:pt>
                <c:pt idx="160">
                  <c:v>3.2354431542325748</c:v>
                </c:pt>
                <c:pt idx="161">
                  <c:v>3.3712553723376582</c:v>
                </c:pt>
                <c:pt idx="162">
                  <c:v>3.5127264328637882</c:v>
                </c:pt>
                <c:pt idx="163">
                  <c:v>3.6584416252057008</c:v>
                </c:pt>
                <c:pt idx="164">
                  <c:v>3.8055715281528748</c:v>
                </c:pt>
                <c:pt idx="165">
                  <c:v>3.9555308523105723</c:v>
                </c:pt>
                <c:pt idx="166">
                  <c:v>4.1083195976787916</c:v>
                </c:pt>
                <c:pt idx="167">
                  <c:v>4.263937764257534</c:v>
                </c:pt>
                <c:pt idx="168">
                  <c:v>4.4223853520467982</c:v>
                </c:pt>
                <c:pt idx="169">
                  <c:v>4.5808329398360632</c:v>
                </c:pt>
                <c:pt idx="170">
                  <c:v>4.7406952382305896</c:v>
                </c:pt>
                <c:pt idx="171">
                  <c:v>4.9033869578356377</c:v>
                </c:pt>
                <c:pt idx="172">
                  <c:v>5.0660786774406859</c:v>
                </c:pt>
                <c:pt idx="173">
                  <c:v>5.2315998182562575</c:v>
                </c:pt>
                <c:pt idx="174">
                  <c:v>5.3957062484665679</c:v>
                </c:pt>
                <c:pt idx="175">
                  <c:v>5.5612273892821387</c:v>
                </c:pt>
                <c:pt idx="176">
                  <c:v>5.7253338194924481</c:v>
                </c:pt>
                <c:pt idx="177">
                  <c:v>5.8880255390974963</c:v>
                </c:pt>
                <c:pt idx="178">
                  <c:v>6.0507172587025453</c:v>
                </c:pt>
                <c:pt idx="179">
                  <c:v>6.2091648464918103</c:v>
                </c:pt>
                <c:pt idx="180">
                  <c:v>6.3661977236758132</c:v>
                </c:pt>
                <c:pt idx="181">
                  <c:v>6.5232306008598169</c:v>
                </c:pt>
                <c:pt idx="182">
                  <c:v>6.6788487674385584</c:v>
                </c:pt>
                <c:pt idx="183">
                  <c:v>6.8259786703857337</c:v>
                </c:pt>
                <c:pt idx="184">
                  <c:v>6.9731085733329081</c:v>
                </c:pt>
                <c:pt idx="185">
                  <c:v>7.1117502126485146</c:v>
                </c:pt>
                <c:pt idx="186">
                  <c:v>7.2489771413588588</c:v>
                </c:pt>
                <c:pt idx="187">
                  <c:v>7.3833746488586813</c:v>
                </c:pt>
                <c:pt idx="188">
                  <c:v>7.5121133139374603</c:v>
                </c:pt>
                <c:pt idx="189">
                  <c:v>7.6436814002267601</c:v>
                </c:pt>
                <c:pt idx="190">
                  <c:v>7.762517091068708</c:v>
                </c:pt>
                <c:pt idx="191">
                  <c:v>7.8756939394896133</c:v>
                </c:pt>
                <c:pt idx="192">
                  <c:v>7.9874560773052536</c:v>
                </c:pt>
                <c:pt idx="193">
                  <c:v>8.100632925726158</c:v>
                </c:pt>
                <c:pt idx="194">
                  <c:v>8.1996626680944473</c:v>
                </c:pt>
                <c:pt idx="195">
                  <c:v>8.2958629892522158</c:v>
                </c:pt>
                <c:pt idx="196">
                  <c:v>8.3892338891994598</c:v>
                </c:pt>
                <c:pt idx="197">
                  <c:v>8.4755312361203998</c:v>
                </c:pt>
                <c:pt idx="198">
                  <c:v>8.5561697406202928</c:v>
                </c:pt>
                <c:pt idx="199">
                  <c:v>8.62973469209388</c:v>
                </c:pt>
                <c:pt idx="200">
                  <c:v>8.7174467496200805</c:v>
                </c:pt>
                <c:pt idx="201">
                  <c:v>8.7895969904884055</c:v>
                </c:pt>
                <c:pt idx="202">
                  <c:v>8.8589178101462114</c:v>
                </c:pt>
                <c:pt idx="203">
                  <c:v>8.921165076777708</c:v>
                </c:pt>
                <c:pt idx="204">
                  <c:v>8.9791682115934179</c:v>
                </c:pt>
                <c:pt idx="205">
                  <c:v>9.0286830827775653</c:v>
                </c:pt>
                <c:pt idx="206">
                  <c:v>9.0824420857774939</c:v>
                </c:pt>
                <c:pt idx="207">
                  <c:v>9.1291275357511168</c:v>
                </c:pt>
                <c:pt idx="208">
                  <c:v>9.1758129857247397</c:v>
                </c:pt>
                <c:pt idx="209">
                  <c:v>9.2210837250931004</c:v>
                </c:pt>
                <c:pt idx="210">
                  <c:v>9.2635250432509384</c:v>
                </c:pt>
                <c:pt idx="211">
                  <c:v>9.3059663614087782</c:v>
                </c:pt>
                <c:pt idx="212">
                  <c:v>9.3512371007771389</c:v>
                </c:pt>
                <c:pt idx="213">
                  <c:v>9.376701891671841</c:v>
                </c:pt>
                <c:pt idx="214">
                  <c:v>9.4148990780138977</c:v>
                </c:pt>
                <c:pt idx="215">
                  <c:v>9.4431932901191225</c:v>
                </c:pt>
                <c:pt idx="216">
                  <c:v>9.471487502224349</c:v>
                </c:pt>
                <c:pt idx="217">
                  <c:v>9.5026111355400964</c:v>
                </c:pt>
                <c:pt idx="218">
                  <c:v>9.5351494794611078</c:v>
                </c:pt>
                <c:pt idx="219">
                  <c:v>9.5662731127768552</c:v>
                </c:pt>
                <c:pt idx="220">
                  <c:v>9.5973967460926044</c:v>
                </c:pt>
                <c:pt idx="221">
                  <c:v>9.6412527748557046</c:v>
                </c:pt>
                <c:pt idx="222">
                  <c:v>9.6737911187767143</c:v>
                </c:pt>
                <c:pt idx="223">
                  <c:v>9.6950117778556333</c:v>
                </c:pt>
                <c:pt idx="224">
                  <c:v>9.7218912793555976</c:v>
                </c:pt>
                <c:pt idx="225">
                  <c:v>9.7459413596450393</c:v>
                </c:pt>
                <c:pt idx="226">
                  <c:v>9.7855532565923564</c:v>
                </c:pt>
                <c:pt idx="227">
                  <c:v>9.8251651535396718</c:v>
                </c:pt>
                <c:pt idx="228">
                  <c:v>9.856288786855421</c:v>
                </c:pt>
                <c:pt idx="229">
                  <c:v>9.8831682883553853</c:v>
                </c:pt>
                <c:pt idx="230">
                  <c:v>9.8633623398817267</c:v>
                </c:pt>
                <c:pt idx="231">
                  <c:v>9.8831682883553853</c:v>
                </c:pt>
                <c:pt idx="232">
                  <c:v>9.9015595262237834</c:v>
                </c:pt>
                <c:pt idx="233">
                  <c:v>9.9100477898553478</c:v>
                </c:pt>
                <c:pt idx="234">
                  <c:v>9.9100477898553478</c:v>
                </c:pt>
                <c:pt idx="235">
                  <c:v>9.9015595262237834</c:v>
                </c:pt>
                <c:pt idx="236">
                  <c:v>9.8746800247238173</c:v>
                </c:pt>
                <c:pt idx="237">
                  <c:v>9.8195063111186283</c:v>
                </c:pt>
                <c:pt idx="238">
                  <c:v>9.761503176302913</c:v>
                </c:pt>
                <c:pt idx="239">
                  <c:v>9.6822793824082822</c:v>
                </c:pt>
                <c:pt idx="240">
                  <c:v>9.5648584021715948</c:v>
                </c:pt>
                <c:pt idx="241">
                  <c:v>9.4276314734612487</c:v>
                </c:pt>
                <c:pt idx="242">
                  <c:v>9.262110332645678</c:v>
                </c:pt>
                <c:pt idx="243">
                  <c:v>9.0810273751722335</c:v>
                </c:pt>
                <c:pt idx="244">
                  <c:v>8.8702354949883002</c:v>
                </c:pt>
                <c:pt idx="245">
                  <c:v>8.6325641133044027</c:v>
                </c:pt>
                <c:pt idx="246">
                  <c:v>8.3906485998047238</c:v>
                </c:pt>
                <c:pt idx="247">
                  <c:v>8.143074243883996</c:v>
                </c:pt>
                <c:pt idx="248">
                  <c:v>7.882767492515919</c:v>
                </c:pt>
                <c:pt idx="249">
                  <c:v>7.6309490047794082</c:v>
                </c:pt>
                <c:pt idx="250">
                  <c:v>7.3876187806744662</c:v>
                </c:pt>
                <c:pt idx="251">
                  <c:v>7.1584356626221366</c:v>
                </c:pt>
                <c:pt idx="252">
                  <c:v>6.9334966763855919</c:v>
                </c:pt>
                <c:pt idx="253">
                  <c:v>6.7113871113595689</c:v>
                </c:pt>
                <c:pt idx="254">
                  <c:v>6.493521678149329</c:v>
                </c:pt>
                <c:pt idx="255">
                  <c:v>6.271412113123306</c:v>
                </c:pt>
                <c:pt idx="256">
                  <c:v>6.0464731268867613</c:v>
                </c:pt>
                <c:pt idx="257">
                  <c:v>5.8144605876239099</c:v>
                </c:pt>
                <c:pt idx="258">
                  <c:v>5.5697156529137057</c:v>
                </c:pt>
                <c:pt idx="259">
                  <c:v>5.3122383227561514</c:v>
                </c:pt>
                <c:pt idx="260">
                  <c:v>5.0391991759407215</c:v>
                </c:pt>
                <c:pt idx="261">
                  <c:v>4.7534276336779406</c:v>
                </c:pt>
                <c:pt idx="262">
                  <c:v>4.4577531171783304</c:v>
                </c:pt>
                <c:pt idx="263">
                  <c:v>4.1493462052313683</c:v>
                </c:pt>
                <c:pt idx="264">
                  <c:v>3.8395245826791458</c:v>
                </c:pt>
                <c:pt idx="265">
                  <c:v>3.5325323813374458</c:v>
                </c:pt>
                <c:pt idx="266">
                  <c:v>3.2382725754430974</c:v>
                </c:pt>
                <c:pt idx="267">
                  <c:v>2.9609892968118836</c:v>
                </c:pt>
                <c:pt idx="268">
                  <c:v>2.7049266772595901</c:v>
                </c:pt>
                <c:pt idx="269">
                  <c:v>2.4743288486019996</c:v>
                </c:pt>
                <c:pt idx="270">
                  <c:v>2.2706105214443735</c:v>
                </c:pt>
                <c:pt idx="271">
                  <c:v>2.0909422745761894</c:v>
                </c:pt>
                <c:pt idx="272">
                  <c:v>1.9381535292079697</c:v>
                </c:pt>
                <c:pt idx="273">
                  <c:v>1.8051707323134087</c:v>
                </c:pt>
                <c:pt idx="274">
                  <c:v>1.6905791732872439</c:v>
                </c:pt>
                <c:pt idx="275">
                  <c:v>1.5915494309189533</c:v>
                </c:pt>
                <c:pt idx="276">
                  <c:v>1.5066667946032759</c:v>
                </c:pt>
                <c:pt idx="277">
                  <c:v>1.4274430007086436</c:v>
                </c:pt>
                <c:pt idx="278">
                  <c:v>1.3592539495350493</c:v>
                </c:pt>
                <c:pt idx="279">
                  <c:v>1.3004019883561795</c:v>
                </c:pt>
                <c:pt idx="280">
                  <c:v>1.2484821091430902</c:v>
                </c:pt>
                <c:pt idx="281">
                  <c:v>1.2016551881089412</c:v>
                </c:pt>
                <c:pt idx="282">
                  <c:v>1.1600626963142593</c:v>
                </c:pt>
                <c:pt idx="283">
                  <c:v>1.1238461048195703</c:v>
                </c:pt>
                <c:pt idx="284">
                  <c:v>1.0887612818090902</c:v>
                </c:pt>
                <c:pt idx="285">
                  <c:v>1.0591938301591293</c:v>
                </c:pt>
                <c:pt idx="286">
                  <c:v>1.0379731710802098</c:v>
                </c:pt>
                <c:pt idx="287">
                  <c:v>1.0224113544223357</c:v>
                </c:pt>
                <c:pt idx="288">
                  <c:v>1.0105277853381407</c:v>
                </c:pt>
                <c:pt idx="289">
                  <c:v>1.0027468770092036</c:v>
                </c:pt>
                <c:pt idx="290">
                  <c:v>0.99666362140658016</c:v>
                </c:pt>
                <c:pt idx="291">
                  <c:v>0.992136547469744</c:v>
                </c:pt>
                <c:pt idx="292">
                  <c:v>0.98746800247238176</c:v>
                </c:pt>
                <c:pt idx="293">
                  <c:v>0.98393122595922855</c:v>
                </c:pt>
                <c:pt idx="294">
                  <c:v>0.98025297838554903</c:v>
                </c:pt>
                <c:pt idx="295">
                  <c:v>0.97728208611450051</c:v>
                </c:pt>
                <c:pt idx="296">
                  <c:v>0.97388678066187329</c:v>
                </c:pt>
                <c:pt idx="297">
                  <c:v>0.96950117778556322</c:v>
                </c:pt>
                <c:pt idx="298">
                  <c:v>0.96525704596977946</c:v>
                </c:pt>
                <c:pt idx="299">
                  <c:v>0.95973967460926035</c:v>
                </c:pt>
                <c:pt idx="300">
                  <c:v>0.95436377430926733</c:v>
                </c:pt>
                <c:pt idx="301">
                  <c:v>0.94813904764611801</c:v>
                </c:pt>
                <c:pt idx="302">
                  <c:v>0.94304608946717716</c:v>
                </c:pt>
                <c:pt idx="303">
                  <c:v>0.93837754446981492</c:v>
                </c:pt>
                <c:pt idx="304">
                  <c:v>0.93427488371455714</c:v>
                </c:pt>
                <c:pt idx="305">
                  <c:v>0.929606338717195</c:v>
                </c:pt>
                <c:pt idx="306">
                  <c:v>0.92564514902246331</c:v>
                </c:pt>
                <c:pt idx="307">
                  <c:v>0.92267425675141457</c:v>
                </c:pt>
                <c:pt idx="308">
                  <c:v>0.91998630660141811</c:v>
                </c:pt>
                <c:pt idx="309">
                  <c:v>0.91927895129878756</c:v>
                </c:pt>
                <c:pt idx="310">
                  <c:v>0.91913748023826136</c:v>
                </c:pt>
                <c:pt idx="311">
                  <c:v>0.92083513296457487</c:v>
                </c:pt>
                <c:pt idx="312">
                  <c:v>0.92253278569088826</c:v>
                </c:pt>
                <c:pt idx="313">
                  <c:v>0.92493779371983276</c:v>
                </c:pt>
                <c:pt idx="314">
                  <c:v>0.92904045447509043</c:v>
                </c:pt>
                <c:pt idx="315">
                  <c:v>0.93441635477508345</c:v>
                </c:pt>
                <c:pt idx="316">
                  <c:v>0.94120696568033757</c:v>
                </c:pt>
                <c:pt idx="317">
                  <c:v>0.94983670037243129</c:v>
                </c:pt>
                <c:pt idx="318">
                  <c:v>0.96016408779083884</c:v>
                </c:pt>
                <c:pt idx="319">
                  <c:v>0.97134030157240303</c:v>
                </c:pt>
                <c:pt idx="320">
                  <c:v>0.98393122595922855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CA6E-45C4-A07F-48F954685738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-5.0400000000000002E-3</c:v>
                </c:pt>
                <c:pt idx="220">
                  <c:v>-4.0800000000000002E-5</c:v>
                </c:pt>
                <c:pt idx="221">
                  <c:v>4.9500000000000004E-3</c:v>
                </c:pt>
                <c:pt idx="222">
                  <c:v>9.9469999999999992E-3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4.9970000000000001E-2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GC3'!$G$6:$G$326</c:f>
              <c:numCache>
                <c:formatCode>0.00E+00</c:formatCode>
                <c:ptCount val="321"/>
                <c:pt idx="0">
                  <c:v>-0.11958548746273701</c:v>
                </c:pt>
                <c:pt idx="1">
                  <c:v>-0.11832639502405445</c:v>
                </c:pt>
                <c:pt idx="2">
                  <c:v>-0.11498767799563782</c:v>
                </c:pt>
                <c:pt idx="3">
                  <c:v>-0.11047475116485427</c:v>
                </c:pt>
                <c:pt idx="4">
                  <c:v>-0.10754630021196342</c:v>
                </c:pt>
                <c:pt idx="5">
                  <c:v>-0.10536764587986101</c:v>
                </c:pt>
                <c:pt idx="6">
                  <c:v>-0.10214210569986529</c:v>
                </c:pt>
                <c:pt idx="7">
                  <c:v>-0.10065665956434092</c:v>
                </c:pt>
                <c:pt idx="8">
                  <c:v>-9.7247207005661196E-2</c:v>
                </c:pt>
                <c:pt idx="9">
                  <c:v>-9.5648584021715957E-2</c:v>
                </c:pt>
                <c:pt idx="10">
                  <c:v>-9.3795313128823651E-2</c:v>
                </c:pt>
                <c:pt idx="11">
                  <c:v>-9.1758129857247392E-2</c:v>
                </c:pt>
                <c:pt idx="12">
                  <c:v>-9.0400007676196548E-2</c:v>
                </c:pt>
                <c:pt idx="13">
                  <c:v>-8.8419412828830743E-2</c:v>
                </c:pt>
                <c:pt idx="14">
                  <c:v>-8.6721760102517198E-2</c:v>
                </c:pt>
                <c:pt idx="15">
                  <c:v>-8.5943669269623491E-2</c:v>
                </c:pt>
                <c:pt idx="16">
                  <c:v>-8.4090398376731199E-2</c:v>
                </c:pt>
                <c:pt idx="17">
                  <c:v>-8.3482072816468827E-2</c:v>
                </c:pt>
                <c:pt idx="18">
                  <c:v>-8.2237127483838907E-2</c:v>
                </c:pt>
                <c:pt idx="19">
                  <c:v>-8.1133653211735102E-2</c:v>
                </c:pt>
                <c:pt idx="20">
                  <c:v>-8.0666798711998861E-2</c:v>
                </c:pt>
                <c:pt idx="21">
                  <c:v>-7.9931149197263004E-2</c:v>
                </c:pt>
                <c:pt idx="22">
                  <c:v>-8.0016031833578666E-2</c:v>
                </c:pt>
                <c:pt idx="23">
                  <c:v>-7.8544732804106926E-2</c:v>
                </c:pt>
                <c:pt idx="24">
                  <c:v>-7.7342228789634829E-2</c:v>
                </c:pt>
                <c:pt idx="25">
                  <c:v>-7.5828488442005251E-2</c:v>
                </c:pt>
                <c:pt idx="26">
                  <c:v>-7.4979662078848472E-2</c:v>
                </c:pt>
                <c:pt idx="27">
                  <c:v>-7.4258159670165219E-2</c:v>
                </c:pt>
                <c:pt idx="28">
                  <c:v>-7.295662591332483E-2</c:v>
                </c:pt>
                <c:pt idx="29">
                  <c:v>-7.210779955016805E-2</c:v>
                </c:pt>
                <c:pt idx="30">
                  <c:v>-7.1188237656748213E-2</c:v>
                </c:pt>
                <c:pt idx="31">
                  <c:v>-7.0976031065959025E-2</c:v>
                </c:pt>
                <c:pt idx="32">
                  <c:v>-6.9872556793855206E-2</c:v>
                </c:pt>
                <c:pt idx="33">
                  <c:v>-6.946229071832942E-2</c:v>
                </c:pt>
                <c:pt idx="34">
                  <c:v>-6.7934403264647239E-2</c:v>
                </c:pt>
                <c:pt idx="35">
                  <c:v>-6.683092899254342E-2</c:v>
                </c:pt>
                <c:pt idx="36">
                  <c:v>-6.5911367099123583E-2</c:v>
                </c:pt>
                <c:pt idx="37">
                  <c:v>-6.4850334145177616E-2</c:v>
                </c:pt>
                <c:pt idx="38">
                  <c:v>-6.3761006979126428E-2</c:v>
                </c:pt>
                <c:pt idx="39">
                  <c:v>-6.3237564055179746E-2</c:v>
                </c:pt>
                <c:pt idx="40">
                  <c:v>-6.253020875254911E-2</c:v>
                </c:pt>
                <c:pt idx="41">
                  <c:v>-6.1398440268340071E-2</c:v>
                </c:pt>
                <c:pt idx="42">
                  <c:v>-6.0167642041762739E-2</c:v>
                </c:pt>
                <c:pt idx="43">
                  <c:v>-5.9134903299921993E-2</c:v>
                </c:pt>
                <c:pt idx="44">
                  <c:v>-5.8668048800185779E-2</c:v>
                </c:pt>
                <c:pt idx="45">
                  <c:v>-5.7309926619134935E-2</c:v>
                </c:pt>
                <c:pt idx="46">
                  <c:v>-5.6998690285977441E-2</c:v>
                </c:pt>
                <c:pt idx="47">
                  <c:v>-5.5583979680716163E-2</c:v>
                </c:pt>
                <c:pt idx="48">
                  <c:v>-5.4466358302559748E-2</c:v>
                </c:pt>
                <c:pt idx="49">
                  <c:v>-5.3490207984929448E-2</c:v>
                </c:pt>
                <c:pt idx="50">
                  <c:v>-5.2570646091509611E-2</c:v>
                </c:pt>
                <c:pt idx="51">
                  <c:v>-5.1622789985984546E-2</c:v>
                </c:pt>
                <c:pt idx="52">
                  <c:v>-5.0533462819933338E-2</c:v>
                </c:pt>
                <c:pt idx="53">
                  <c:v>-4.9684636456776572E-2</c:v>
                </c:pt>
                <c:pt idx="54">
                  <c:v>-4.8482132442304468E-2</c:v>
                </c:pt>
                <c:pt idx="55">
                  <c:v>-4.725133421572715E-2</c:v>
                </c:pt>
                <c:pt idx="56">
                  <c:v>-4.6388360746517761E-2</c:v>
                </c:pt>
                <c:pt idx="57">
                  <c:v>-4.5440504640992696E-2</c:v>
                </c:pt>
                <c:pt idx="58">
                  <c:v>-4.4761443550467274E-2</c:v>
                </c:pt>
                <c:pt idx="59">
                  <c:v>-4.3007202399943274E-2</c:v>
                </c:pt>
                <c:pt idx="60">
                  <c:v>-4.2384729733628307E-2</c:v>
                </c:pt>
                <c:pt idx="61">
                  <c:v>-4.1238814143366657E-2</c:v>
                </c:pt>
                <c:pt idx="62">
                  <c:v>-4.014948697731547E-2</c:v>
                </c:pt>
                <c:pt idx="63">
                  <c:v>-3.9116748235474723E-2</c:v>
                </c:pt>
                <c:pt idx="64">
                  <c:v>-3.7673743418108203E-2</c:v>
                </c:pt>
                <c:pt idx="65">
                  <c:v>-3.6556122039951788E-2</c:v>
                </c:pt>
                <c:pt idx="66">
                  <c:v>-3.5594118828374106E-2</c:v>
                </c:pt>
                <c:pt idx="67">
                  <c:v>-3.4306732177586327E-2</c:v>
                </c:pt>
                <c:pt idx="68">
                  <c:v>-3.3273993435745587E-2</c:v>
                </c:pt>
                <c:pt idx="69">
                  <c:v>-3.150560517916897E-2</c:v>
                </c:pt>
                <c:pt idx="70">
                  <c:v>-3.0034306149697224E-2</c:v>
                </c:pt>
                <c:pt idx="71">
                  <c:v>-2.8435683165751961E-2</c:v>
                </c:pt>
                <c:pt idx="72">
                  <c:v>-2.6893648606017159E-2</c:v>
                </c:pt>
                <c:pt idx="73">
                  <c:v>-2.5125260349440542E-2</c:v>
                </c:pt>
                <c:pt idx="74">
                  <c:v>-2.325784235049564E-2</c:v>
                </c:pt>
                <c:pt idx="75">
                  <c:v>-2.1376277245498121E-2</c:v>
                </c:pt>
                <c:pt idx="76">
                  <c:v>-1.9268358443658797E-2</c:v>
                </c:pt>
                <c:pt idx="77">
                  <c:v>-1.691993883892505E-2</c:v>
                </c:pt>
                <c:pt idx="78">
                  <c:v>-1.5575963763926823E-2</c:v>
                </c:pt>
                <c:pt idx="79">
                  <c:v>-1.2796057424588385E-2</c:v>
                </c:pt>
                <c:pt idx="80">
                  <c:v>-1.0255237177539105E-2</c:v>
                </c:pt>
                <c:pt idx="81">
                  <c:v>-7.3763010958323759E-3</c:v>
                </c:pt>
                <c:pt idx="82">
                  <c:v>-4.6543978913096496E-3</c:v>
                </c:pt>
                <c:pt idx="83">
                  <c:v>-2.1107482230498477E-3</c:v>
                </c:pt>
                <c:pt idx="84">
                  <c:v>9.6355939324346601E-4</c:v>
                </c:pt>
                <c:pt idx="85">
                  <c:v>4.304964371810111E-3</c:v>
                </c:pt>
                <c:pt idx="86">
                  <c:v>7.4767455488059277E-3</c:v>
                </c:pt>
                <c:pt idx="87">
                  <c:v>1.106162222253804E-2</c:v>
                </c:pt>
                <c:pt idx="88">
                  <c:v>1.4925196885506632E-2</c:v>
                </c:pt>
                <c:pt idx="89">
                  <c:v>1.8631738671291215E-2</c:v>
                </c:pt>
                <c:pt idx="90">
                  <c:v>2.2833429168917251E-2</c:v>
                </c:pt>
                <c:pt idx="91">
                  <c:v>2.7233179151279874E-2</c:v>
                </c:pt>
                <c:pt idx="92">
                  <c:v>3.180269440627384E-2</c:v>
                </c:pt>
                <c:pt idx="93">
                  <c:v>3.6584416252057002E-2</c:v>
                </c:pt>
                <c:pt idx="94">
                  <c:v>4.1663227324945047E-2</c:v>
                </c:pt>
                <c:pt idx="95">
                  <c:v>4.7265481321779761E-2</c:v>
                </c:pt>
                <c:pt idx="96">
                  <c:v>5.2980912167035384E-2</c:v>
                </c:pt>
                <c:pt idx="97">
                  <c:v>5.9120756193869396E-2</c:v>
                </c:pt>
                <c:pt idx="98">
                  <c:v>6.5515248129650441E-2</c:v>
                </c:pt>
                <c:pt idx="99">
                  <c:v>7.2419035883325517E-2</c:v>
                </c:pt>
                <c:pt idx="100">
                  <c:v>7.961991286410551E-2</c:v>
                </c:pt>
                <c:pt idx="101">
                  <c:v>8.72734972385691E-2</c:v>
                </c:pt>
                <c:pt idx="102">
                  <c:v>9.5323200582505846E-2</c:v>
                </c:pt>
                <c:pt idx="103">
                  <c:v>0.10393878816854711</c:v>
                </c:pt>
                <c:pt idx="104">
                  <c:v>0.11306367157248245</c:v>
                </c:pt>
                <c:pt idx="105">
                  <c:v>0.12258467394589093</c:v>
                </c:pt>
                <c:pt idx="106">
                  <c:v>0.13268570766745658</c:v>
                </c:pt>
                <c:pt idx="107">
                  <c:v>0.14373459749454723</c:v>
                </c:pt>
                <c:pt idx="108">
                  <c:v>0.15491081127611145</c:v>
                </c:pt>
                <c:pt idx="109">
                  <c:v>0.1667943803603063</c:v>
                </c:pt>
                <c:pt idx="110">
                  <c:v>0.17938530474713182</c:v>
                </c:pt>
                <c:pt idx="111">
                  <c:v>0.19268358443658795</c:v>
                </c:pt>
                <c:pt idx="112">
                  <c:v>0.20654774836814863</c:v>
                </c:pt>
                <c:pt idx="113">
                  <c:v>0.22111926760233994</c:v>
                </c:pt>
                <c:pt idx="114">
                  <c:v>0.23653961319968797</c:v>
                </c:pt>
                <c:pt idx="115">
                  <c:v>0.25280878516019284</c:v>
                </c:pt>
                <c:pt idx="116">
                  <c:v>0.26992678348385446</c:v>
                </c:pt>
                <c:pt idx="117">
                  <c:v>0.28775213711014674</c:v>
                </c:pt>
                <c:pt idx="118">
                  <c:v>0.30670925922064807</c:v>
                </c:pt>
                <c:pt idx="119">
                  <c:v>0.32665667875483229</c:v>
                </c:pt>
                <c:pt idx="120">
                  <c:v>0.34759439571269946</c:v>
                </c:pt>
                <c:pt idx="121">
                  <c:v>0.36994682327582784</c:v>
                </c:pt>
                <c:pt idx="122">
                  <c:v>0.39343101932316527</c:v>
                </c:pt>
                <c:pt idx="123">
                  <c:v>0.41847139703629016</c:v>
                </c:pt>
                <c:pt idx="124">
                  <c:v>0.44492648535467627</c:v>
                </c:pt>
                <c:pt idx="125">
                  <c:v>0.47307922639937594</c:v>
                </c:pt>
                <c:pt idx="126">
                  <c:v>0.50292962017038922</c:v>
                </c:pt>
                <c:pt idx="127">
                  <c:v>0.53490207984929439</c:v>
                </c:pt>
                <c:pt idx="128">
                  <c:v>0.56857219225451316</c:v>
                </c:pt>
                <c:pt idx="129">
                  <c:v>0.60450584162815002</c:v>
                </c:pt>
                <c:pt idx="130">
                  <c:v>0.64496656493862303</c:v>
                </c:pt>
                <c:pt idx="131">
                  <c:v>0.68556875930962213</c:v>
                </c:pt>
                <c:pt idx="132">
                  <c:v>0.7284344906490392</c:v>
                </c:pt>
                <c:pt idx="133">
                  <c:v>0.77384670107792664</c:v>
                </c:pt>
                <c:pt idx="134">
                  <c:v>0.82180539059628444</c:v>
                </c:pt>
                <c:pt idx="135">
                  <c:v>0.87273497238569098</c:v>
                </c:pt>
                <c:pt idx="136">
                  <c:v>0.92677691750667224</c:v>
                </c:pt>
                <c:pt idx="137">
                  <c:v>0.98364828383817615</c:v>
                </c:pt>
                <c:pt idx="138">
                  <c:v>1.0433490713802029</c:v>
                </c:pt>
                <c:pt idx="139">
                  <c:v>1.1061622222538041</c:v>
                </c:pt>
                <c:pt idx="140">
                  <c:v>1.1720877364589801</c:v>
                </c:pt>
                <c:pt idx="141">
                  <c:v>1.241691498237836</c:v>
                </c:pt>
                <c:pt idx="142">
                  <c:v>1.314124681227214</c:v>
                </c:pt>
                <c:pt idx="143">
                  <c:v>1.3929240619402681</c:v>
                </c:pt>
                <c:pt idx="144">
                  <c:v>1.4712990294717434</c:v>
                </c:pt>
                <c:pt idx="145">
                  <c:v>1.5533522445768984</c:v>
                </c:pt>
                <c:pt idx="146">
                  <c:v>1.6396495914978373</c:v>
                </c:pt>
                <c:pt idx="147">
                  <c:v>1.7301910702345598</c:v>
                </c:pt>
                <c:pt idx="148">
                  <c:v>1.8235619701818051</c:v>
                </c:pt>
                <c:pt idx="149">
                  <c:v>1.9197622913395729</c:v>
                </c:pt>
                <c:pt idx="150">
                  <c:v>2.0216214549183862</c:v>
                </c:pt>
                <c:pt idx="151">
                  <c:v>2.1248953291024604</c:v>
                </c:pt>
                <c:pt idx="152">
                  <c:v>2.2338280457075799</c:v>
                </c:pt>
                <c:pt idx="153">
                  <c:v>2.3470048941284829</c:v>
                </c:pt>
                <c:pt idx="154">
                  <c:v>2.463011163759909</c:v>
                </c:pt>
                <c:pt idx="155">
                  <c:v>2.5818468546018578</c:v>
                </c:pt>
                <c:pt idx="156">
                  <c:v>2.7063413878648515</c:v>
                </c:pt>
                <c:pt idx="157">
                  <c:v>2.8350800529436286</c:v>
                </c:pt>
                <c:pt idx="158">
                  <c:v>2.9666481392329289</c:v>
                </c:pt>
                <c:pt idx="159">
                  <c:v>3.1024603573380132</c:v>
                </c:pt>
                <c:pt idx="160">
                  <c:v>3.242516707258881</c:v>
                </c:pt>
                <c:pt idx="161">
                  <c:v>3.3854024783902714</c:v>
                </c:pt>
                <c:pt idx="162">
                  <c:v>3.5325323813374458</c:v>
                </c:pt>
                <c:pt idx="163">
                  <c:v>3.6824917054951425</c:v>
                </c:pt>
                <c:pt idx="164">
                  <c:v>3.8366951614686235</c:v>
                </c:pt>
                <c:pt idx="165">
                  <c:v>3.9937280386526268</c:v>
                </c:pt>
                <c:pt idx="166">
                  <c:v>4.1535903370471523</c:v>
                </c:pt>
                <c:pt idx="167">
                  <c:v>4.31486734604694</c:v>
                </c:pt>
                <c:pt idx="168">
                  <c:v>4.4803884868625108</c:v>
                </c:pt>
                <c:pt idx="169">
                  <c:v>4.6473243382833438</c:v>
                </c:pt>
                <c:pt idx="170">
                  <c:v>4.8142601897041759</c:v>
                </c:pt>
                <c:pt idx="171">
                  <c:v>4.985440172940792</c:v>
                </c:pt>
                <c:pt idx="172">
                  <c:v>5.1580348667826703</c:v>
                </c:pt>
                <c:pt idx="173">
                  <c:v>5.3292148500192864</c:v>
                </c:pt>
                <c:pt idx="174">
                  <c:v>5.5018095438611647</c:v>
                </c:pt>
                <c:pt idx="175">
                  <c:v>5.6744042377030421</c:v>
                </c:pt>
                <c:pt idx="176">
                  <c:v>5.8455842209396582</c:v>
                </c:pt>
                <c:pt idx="177">
                  <c:v>6.0167642041762743</c:v>
                </c:pt>
                <c:pt idx="178">
                  <c:v>6.18652947680763</c:v>
                </c:pt>
                <c:pt idx="179">
                  <c:v>6.3520506176232008</c:v>
                </c:pt>
                <c:pt idx="180">
                  <c:v>6.5189864690440329</c:v>
                </c:pt>
                <c:pt idx="181">
                  <c:v>6.6845076098596037</c:v>
                </c:pt>
                <c:pt idx="182">
                  <c:v>6.8471993294646527</c:v>
                </c:pt>
                <c:pt idx="183">
                  <c:v>7.0070616278591782</c:v>
                </c:pt>
                <c:pt idx="184">
                  <c:v>7.161265083832661</c:v>
                </c:pt>
                <c:pt idx="185">
                  <c:v>7.3083949867798328</c:v>
                </c:pt>
                <c:pt idx="186">
                  <c:v>7.4541101791217459</c:v>
                </c:pt>
                <c:pt idx="187">
                  <c:v>7.5998253714636599</c:v>
                </c:pt>
                <c:pt idx="188">
                  <c:v>7.741296431989789</c:v>
                </c:pt>
                <c:pt idx="189">
                  <c:v>7.8771086500948728</c:v>
                </c:pt>
                <c:pt idx="190">
                  <c:v>8.0086767363841744</c:v>
                </c:pt>
                <c:pt idx="191">
                  <c:v>8.1374154014629507</c:v>
                </c:pt>
                <c:pt idx="192">
                  <c:v>8.2576658029101608</c:v>
                </c:pt>
                <c:pt idx="193">
                  <c:v>8.3793309149626332</c:v>
                </c:pt>
                <c:pt idx="194">
                  <c:v>8.4910930527782735</c:v>
                </c:pt>
                <c:pt idx="195">
                  <c:v>8.5986110587781326</c:v>
                </c:pt>
                <c:pt idx="196">
                  <c:v>8.6990555117516841</c:v>
                </c:pt>
                <c:pt idx="197">
                  <c:v>8.8023293859357601</c:v>
                </c:pt>
                <c:pt idx="198">
                  <c:v>8.8957002858830041</c:v>
                </c:pt>
                <c:pt idx="199">
                  <c:v>8.9819976328039424</c:v>
                </c:pt>
                <c:pt idx="200">
                  <c:v>9.0711244009354033</c:v>
                </c:pt>
                <c:pt idx="201">
                  <c:v>9.1489334842247754</c:v>
                </c:pt>
                <c:pt idx="202">
                  <c:v>9.2281572781194061</c:v>
                </c:pt>
                <c:pt idx="203">
                  <c:v>9.2988928083824707</c:v>
                </c:pt>
                <c:pt idx="204">
                  <c:v>9.3682136280402748</c:v>
                </c:pt>
                <c:pt idx="205">
                  <c:v>9.4290461840665092</c:v>
                </c:pt>
                <c:pt idx="206">
                  <c:v>9.4912934506980058</c:v>
                </c:pt>
                <c:pt idx="207">
                  <c:v>9.5507112961189815</c:v>
                </c:pt>
                <c:pt idx="208">
                  <c:v>9.6115438521452177</c:v>
                </c:pt>
                <c:pt idx="209">
                  <c:v>9.6553998809083161</c:v>
                </c:pt>
                <c:pt idx="210">
                  <c:v>9.7006706202766786</c:v>
                </c:pt>
                <c:pt idx="211">
                  <c:v>9.7487707808555637</c:v>
                </c:pt>
                <c:pt idx="212">
                  <c:v>9.796870941434447</c:v>
                </c:pt>
                <c:pt idx="213">
                  <c:v>9.8393122595922851</c:v>
                </c:pt>
                <c:pt idx="214">
                  <c:v>9.8803388671448609</c:v>
                </c:pt>
                <c:pt idx="215">
                  <c:v>9.9058036580395665</c:v>
                </c:pt>
                <c:pt idx="216">
                  <c:v>9.9312684489342704</c:v>
                </c:pt>
                <c:pt idx="217">
                  <c:v>9.9765391883026311</c:v>
                </c:pt>
                <c:pt idx="218">
                  <c:v>10.011906953434163</c:v>
                </c:pt>
                <c:pt idx="219">
                  <c:v>10.055762982197262</c:v>
                </c:pt>
                <c:pt idx="220">
                  <c:v>10.089716036723534</c:v>
                </c:pt>
                <c:pt idx="221">
                  <c:v>10.129327933670849</c:v>
                </c:pt>
                <c:pt idx="222">
                  <c:v>10.098204300355102</c:v>
                </c:pt>
                <c:pt idx="223">
                  <c:v>10.127913223065589</c:v>
                </c:pt>
                <c:pt idx="224">
                  <c:v>10.178842804854995</c:v>
                </c:pt>
                <c:pt idx="225">
                  <c:v>10.224113544223355</c:v>
                </c:pt>
                <c:pt idx="226">
                  <c:v>10.280701968433808</c:v>
                </c:pt>
                <c:pt idx="227">
                  <c:v>10.311825601749556</c:v>
                </c:pt>
                <c:pt idx="228">
                  <c:v>10.350022788091612</c:v>
                </c:pt>
                <c:pt idx="229">
                  <c:v>10.386805263828405</c:v>
                </c:pt>
                <c:pt idx="230">
                  <c:v>10.422173028959936</c:v>
                </c:pt>
                <c:pt idx="231">
                  <c:v>10.443393688038858</c:v>
                </c:pt>
                <c:pt idx="232">
                  <c:v>10.466029057723038</c:v>
                </c:pt>
                <c:pt idx="233">
                  <c:v>10.471687900144081</c:v>
                </c:pt>
                <c:pt idx="234">
                  <c:v>10.475932031959866</c:v>
                </c:pt>
                <c:pt idx="235">
                  <c:v>10.46885847893356</c:v>
                </c:pt>
                <c:pt idx="236">
                  <c:v>10.437734845617811</c:v>
                </c:pt>
                <c:pt idx="237">
                  <c:v>10.392464106249449</c:v>
                </c:pt>
                <c:pt idx="238">
                  <c:v>10.323143286591646</c:v>
                </c:pt>
                <c:pt idx="239">
                  <c:v>10.225528254828617</c:v>
                </c:pt>
                <c:pt idx="240">
                  <c:v>10.105277853381407</c:v>
                </c:pt>
                <c:pt idx="241">
                  <c:v>9.9510743974079254</c:v>
                </c:pt>
                <c:pt idx="242">
                  <c:v>9.7756502823555262</c:v>
                </c:pt>
                <c:pt idx="243">
                  <c:v>9.573346665803161</c:v>
                </c:pt>
                <c:pt idx="244">
                  <c:v>9.3300164416982216</c:v>
                </c:pt>
                <c:pt idx="245">
                  <c:v>9.0711244009354033</c:v>
                </c:pt>
                <c:pt idx="246">
                  <c:v>8.8051588071462792</c:v>
                </c:pt>
                <c:pt idx="247">
                  <c:v>8.5222166860940227</c:v>
                </c:pt>
                <c:pt idx="248">
                  <c:v>8.2477628286733307</c:v>
                </c:pt>
                <c:pt idx="249">
                  <c:v>7.9789678136736866</c:v>
                </c:pt>
                <c:pt idx="250">
                  <c:v>7.7087580880687785</c:v>
                </c:pt>
                <c:pt idx="251">
                  <c:v>7.4399630730691344</c:v>
                </c:pt>
                <c:pt idx="252">
                  <c:v>7.1867298747273631</c:v>
                </c:pt>
                <c:pt idx="253">
                  <c:v>6.9448143612276807</c:v>
                </c:pt>
                <c:pt idx="254">
                  <c:v>6.7085576901490453</c:v>
                </c:pt>
                <c:pt idx="255">
                  <c:v>6.4765451508861949</c:v>
                </c:pt>
                <c:pt idx="256">
                  <c:v>6.2374590585970351</c:v>
                </c:pt>
                <c:pt idx="257">
                  <c:v>5.9955435450973553</c:v>
                </c:pt>
                <c:pt idx="258">
                  <c:v>5.7437250573608454</c:v>
                </c:pt>
                <c:pt idx="259">
                  <c:v>5.4749300423611986</c:v>
                </c:pt>
                <c:pt idx="260">
                  <c:v>5.1962320531247244</c:v>
                </c:pt>
                <c:pt idx="261">
                  <c:v>4.8991428260198537</c:v>
                </c:pt>
                <c:pt idx="262">
                  <c:v>4.5907359140728916</c:v>
                </c:pt>
                <c:pt idx="263">
                  <c:v>4.2710113172838398</c:v>
                </c:pt>
                <c:pt idx="264">
                  <c:v>3.9470425886790048</c:v>
                </c:pt>
                <c:pt idx="265">
                  <c:v>3.6259032812846907</c:v>
                </c:pt>
                <c:pt idx="266">
                  <c:v>3.3146669481272069</c:v>
                </c:pt>
                <c:pt idx="267">
                  <c:v>3.0218218528381193</c:v>
                </c:pt>
                <c:pt idx="268">
                  <c:v>2.7516121272332126</c:v>
                </c:pt>
                <c:pt idx="269">
                  <c:v>2.5082819031282706</c:v>
                </c:pt>
                <c:pt idx="270">
                  <c:v>2.2932458911285543</c:v>
                </c:pt>
                <c:pt idx="271">
                  <c:v>2.10225995941828</c:v>
                </c:pt>
                <c:pt idx="272">
                  <c:v>1.9381535292079697</c:v>
                </c:pt>
                <c:pt idx="273">
                  <c:v>1.7952677580765792</c:v>
                </c:pt>
                <c:pt idx="274">
                  <c:v>1.6736026460241082</c:v>
                </c:pt>
                <c:pt idx="275">
                  <c:v>1.5703287718400341</c:v>
                </c:pt>
                <c:pt idx="276">
                  <c:v>1.4812020037085727</c:v>
                </c:pt>
                <c:pt idx="277">
                  <c:v>1.3990073175428914</c:v>
                </c:pt>
                <c:pt idx="278">
                  <c:v>1.3279888451587747</c:v>
                </c:pt>
                <c:pt idx="279">
                  <c:v>1.2675807023141175</c:v>
                </c:pt>
                <c:pt idx="280">
                  <c:v>1.2159437652220804</c:v>
                </c:pt>
                <c:pt idx="281">
                  <c:v>1.1703900837326668</c:v>
                </c:pt>
                <c:pt idx="282">
                  <c:v>1.1295049472406153</c:v>
                </c:pt>
                <c:pt idx="283">
                  <c:v>1.0898930502932993</c:v>
                </c:pt>
                <c:pt idx="284">
                  <c:v>1.056647351069659</c:v>
                </c:pt>
                <c:pt idx="285">
                  <c:v>1.0286360810854853</c:v>
                </c:pt>
                <c:pt idx="286">
                  <c:v>1.0075568930670922</c:v>
                </c:pt>
                <c:pt idx="287">
                  <c:v>0.99270243171184847</c:v>
                </c:pt>
                <c:pt idx="288">
                  <c:v>0.98195063111186265</c:v>
                </c:pt>
                <c:pt idx="289">
                  <c:v>0.973603838540821</c:v>
                </c:pt>
                <c:pt idx="290">
                  <c:v>0.96723764081714525</c:v>
                </c:pt>
                <c:pt idx="291">
                  <c:v>0.96157879839610017</c:v>
                </c:pt>
                <c:pt idx="292">
                  <c:v>0.95846643506452511</c:v>
                </c:pt>
                <c:pt idx="293">
                  <c:v>0.95408083218821527</c:v>
                </c:pt>
                <c:pt idx="294">
                  <c:v>0.95082699779611435</c:v>
                </c:pt>
                <c:pt idx="295">
                  <c:v>0.94672433704085668</c:v>
                </c:pt>
                <c:pt idx="296">
                  <c:v>0.9426216762855989</c:v>
                </c:pt>
                <c:pt idx="297">
                  <c:v>0.93809460234876252</c:v>
                </c:pt>
                <c:pt idx="298">
                  <c:v>0.93328458629087407</c:v>
                </c:pt>
                <c:pt idx="299">
                  <c:v>0.92847457023298574</c:v>
                </c:pt>
                <c:pt idx="300">
                  <c:v>0.92352308311457143</c:v>
                </c:pt>
                <c:pt idx="301">
                  <c:v>0.9182886538751045</c:v>
                </c:pt>
                <c:pt idx="302">
                  <c:v>0.91376157993826856</c:v>
                </c:pt>
                <c:pt idx="303">
                  <c:v>0.9090930349409061</c:v>
                </c:pt>
                <c:pt idx="304">
                  <c:v>0.90456596100406994</c:v>
                </c:pt>
                <c:pt idx="305">
                  <c:v>0.89395563146461032</c:v>
                </c:pt>
                <c:pt idx="306">
                  <c:v>0.89084326813303549</c:v>
                </c:pt>
                <c:pt idx="307">
                  <c:v>0.88843826010409122</c:v>
                </c:pt>
                <c:pt idx="308">
                  <c:v>0.88744796268040849</c:v>
                </c:pt>
                <c:pt idx="309">
                  <c:v>0.88702354949883011</c:v>
                </c:pt>
                <c:pt idx="310">
                  <c:v>0.88801384692251284</c:v>
                </c:pt>
                <c:pt idx="311">
                  <c:v>0.89013591283040494</c:v>
                </c:pt>
                <c:pt idx="312">
                  <c:v>0.89338974722250575</c:v>
                </c:pt>
                <c:pt idx="313">
                  <c:v>0.89494592888829316</c:v>
                </c:pt>
                <c:pt idx="314">
                  <c:v>0.89989741600670781</c:v>
                </c:pt>
                <c:pt idx="315">
                  <c:v>0.90697096903301422</c:v>
                </c:pt>
                <c:pt idx="316">
                  <c:v>0.91531776160405598</c:v>
                </c:pt>
                <c:pt idx="317">
                  <c:v>0.92423043841720198</c:v>
                </c:pt>
                <c:pt idx="318">
                  <c:v>0.93667989174350141</c:v>
                </c:pt>
                <c:pt idx="319">
                  <c:v>0.94898787400927465</c:v>
                </c:pt>
                <c:pt idx="320">
                  <c:v>0.96370086430399204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CA6E-45C4-A07F-48F954685738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-5.0400000000000002E-3</c:v>
                </c:pt>
                <c:pt idx="220">
                  <c:v>-4.0800000000000002E-5</c:v>
                </c:pt>
                <c:pt idx="221">
                  <c:v>4.9500000000000004E-3</c:v>
                </c:pt>
                <c:pt idx="222">
                  <c:v>9.9469999999999992E-3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4.9970000000000001E-2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GC3'!$I$6:$I$326</c:f>
              <c:numCache>
                <c:formatCode>0.00E+00</c:formatCode>
                <c:ptCount val="321"/>
                <c:pt idx="0">
                  <c:v>-0.12914893115430334</c:v>
                </c:pt>
                <c:pt idx="1">
                  <c:v>-0.12090116832563</c:v>
                </c:pt>
                <c:pt idx="2">
                  <c:v>-0.11817077685747571</c:v>
                </c:pt>
                <c:pt idx="3">
                  <c:v>-0.11365785002669218</c:v>
                </c:pt>
                <c:pt idx="4">
                  <c:v>-0.11164896096722116</c:v>
                </c:pt>
                <c:pt idx="5">
                  <c:v>-0.1083951265751202</c:v>
                </c:pt>
                <c:pt idx="6">
                  <c:v>-0.10460370215301991</c:v>
                </c:pt>
                <c:pt idx="7">
                  <c:v>-0.1035002278809161</c:v>
                </c:pt>
                <c:pt idx="8">
                  <c:v>-0.10074154220065659</c:v>
                </c:pt>
                <c:pt idx="9">
                  <c:v>-9.8760947353290773E-2</c:v>
                </c:pt>
                <c:pt idx="10">
                  <c:v>-9.7049147520924625E-2</c:v>
                </c:pt>
                <c:pt idx="11">
                  <c:v>-9.4969522931190528E-2</c:v>
                </c:pt>
                <c:pt idx="12">
                  <c:v>-9.4813904764611795E-2</c:v>
                </c:pt>
                <c:pt idx="13">
                  <c:v>-9.3073810720140385E-2</c:v>
                </c:pt>
                <c:pt idx="14">
                  <c:v>-9.0965891918301067E-2</c:v>
                </c:pt>
                <c:pt idx="15">
                  <c:v>-8.9862417646197262E-2</c:v>
                </c:pt>
                <c:pt idx="16">
                  <c:v>-8.9268239191987508E-2</c:v>
                </c:pt>
                <c:pt idx="17">
                  <c:v>-8.8094029389620646E-2</c:v>
                </c:pt>
                <c:pt idx="18">
                  <c:v>-8.7018849329622061E-2</c:v>
                </c:pt>
                <c:pt idx="19">
                  <c:v>-8.6311494026991412E-2</c:v>
                </c:pt>
                <c:pt idx="20">
                  <c:v>-8.5165578436729769E-2</c:v>
                </c:pt>
                <c:pt idx="21">
                  <c:v>-8.4557252876467412E-2</c:v>
                </c:pt>
                <c:pt idx="22">
                  <c:v>-8.3694279407258015E-2</c:v>
                </c:pt>
                <c:pt idx="23">
                  <c:v>-8.2265421695944127E-2</c:v>
                </c:pt>
                <c:pt idx="24">
                  <c:v>-8.1586360605418712E-2</c:v>
                </c:pt>
                <c:pt idx="25">
                  <c:v>-8.0709240030156698E-2</c:v>
                </c:pt>
                <c:pt idx="26">
                  <c:v>-8.0284826848578308E-2</c:v>
                </c:pt>
                <c:pt idx="27">
                  <c:v>-7.9733089712526406E-2</c:v>
                </c:pt>
                <c:pt idx="28">
                  <c:v>-7.8827674925159186E-2</c:v>
                </c:pt>
                <c:pt idx="29">
                  <c:v>-7.8290084895159887E-2</c:v>
                </c:pt>
                <c:pt idx="30">
                  <c:v>-7.7214904835161316E-2</c:v>
                </c:pt>
                <c:pt idx="31">
                  <c:v>-7.5517252108847771E-2</c:v>
                </c:pt>
                <c:pt idx="32">
                  <c:v>-7.5191868669637674E-2</c:v>
                </c:pt>
                <c:pt idx="33">
                  <c:v>-7.434304230648088E-2</c:v>
                </c:pt>
                <c:pt idx="34">
                  <c:v>-7.3069802761745711E-2</c:v>
                </c:pt>
                <c:pt idx="35">
                  <c:v>-7.2503918519641206E-2</c:v>
                </c:pt>
                <c:pt idx="36">
                  <c:v>-7.1669239262537043E-2</c:v>
                </c:pt>
                <c:pt idx="37">
                  <c:v>-7.0678941838854148E-2</c:v>
                </c:pt>
                <c:pt idx="38">
                  <c:v>-6.9334966763855921E-2</c:v>
                </c:pt>
                <c:pt idx="39">
                  <c:v>-6.8061727219120752E-2</c:v>
                </c:pt>
                <c:pt idx="40">
                  <c:v>-6.6986547159122181E-2</c:v>
                </c:pt>
                <c:pt idx="41">
                  <c:v>-6.6392368704912427E-2</c:v>
                </c:pt>
                <c:pt idx="42">
                  <c:v>-6.533133575096646E-2</c:v>
                </c:pt>
                <c:pt idx="43">
                  <c:v>-6.4496656493862298E-2</c:v>
                </c:pt>
                <c:pt idx="44">
                  <c:v>-6.3775154085179031E-2</c:v>
                </c:pt>
                <c:pt idx="45">
                  <c:v>-6.2275560843602078E-2</c:v>
                </c:pt>
                <c:pt idx="46">
                  <c:v>-6.1214527889656103E-2</c:v>
                </c:pt>
                <c:pt idx="47">
                  <c:v>-5.9799817284394818E-2</c:v>
                </c:pt>
                <c:pt idx="48">
                  <c:v>-5.9502728057289934E-2</c:v>
                </c:pt>
                <c:pt idx="49">
                  <c:v>-5.7833369543081603E-2</c:v>
                </c:pt>
                <c:pt idx="50">
                  <c:v>-5.3928768272560448E-2</c:v>
                </c:pt>
                <c:pt idx="51">
                  <c:v>-3.4816027995480385E-2</c:v>
                </c:pt>
                <c:pt idx="52">
                  <c:v>-3.4052084268639295E-2</c:v>
                </c:pt>
                <c:pt idx="53">
                  <c:v>-3.324569922364036E-2</c:v>
                </c:pt>
                <c:pt idx="54">
                  <c:v>-3.2467608390746652E-2</c:v>
                </c:pt>
                <c:pt idx="55">
                  <c:v>-3.1632929133642483E-2</c:v>
                </c:pt>
                <c:pt idx="56">
                  <c:v>-3.1010456467327516E-2</c:v>
                </c:pt>
                <c:pt idx="57">
                  <c:v>-3.5622413040479327E-2</c:v>
                </c:pt>
                <c:pt idx="58">
                  <c:v>-3.458967429863858E-2</c:v>
                </c:pt>
                <c:pt idx="59">
                  <c:v>-3.38398776778501E-2</c:v>
                </c:pt>
                <c:pt idx="60">
                  <c:v>-3.324569922364036E-2</c:v>
                </c:pt>
                <c:pt idx="61">
                  <c:v>-3.2566638133114945E-2</c:v>
                </c:pt>
                <c:pt idx="62">
                  <c:v>-3.2849580254167197E-2</c:v>
                </c:pt>
                <c:pt idx="63">
                  <c:v>-3.118022173995887E-2</c:v>
                </c:pt>
                <c:pt idx="64">
                  <c:v>-3.0189924316275964E-2</c:v>
                </c:pt>
                <c:pt idx="65">
                  <c:v>-2.9553304543908383E-2</c:v>
                </c:pt>
                <c:pt idx="66">
                  <c:v>-2.900156740785648E-2</c:v>
                </c:pt>
                <c:pt idx="67">
                  <c:v>-2.7898093135752672E-2</c:v>
                </c:pt>
                <c:pt idx="68">
                  <c:v>-2.6497529636543993E-2</c:v>
                </c:pt>
                <c:pt idx="69">
                  <c:v>-2.5337466940229737E-2</c:v>
                </c:pt>
                <c:pt idx="70">
                  <c:v>-2.4502787683125575E-2</c:v>
                </c:pt>
                <c:pt idx="71">
                  <c:v>-2.3512490259442669E-2</c:v>
                </c:pt>
                <c:pt idx="72">
                  <c:v>-2.1744102002866059E-2</c:v>
                </c:pt>
                <c:pt idx="73">
                  <c:v>-2.0286950079446926E-2</c:v>
                </c:pt>
                <c:pt idx="74">
                  <c:v>-1.8603444459185988E-2</c:v>
                </c:pt>
                <c:pt idx="75">
                  <c:v>-1.7273616490240375E-2</c:v>
                </c:pt>
                <c:pt idx="76">
                  <c:v>-1.537790427919024E-2</c:v>
                </c:pt>
                <c:pt idx="77">
                  <c:v>-1.3318085637929801E-2</c:v>
                </c:pt>
                <c:pt idx="78">
                  <c:v>-1.1256852286064099E-2</c:v>
                </c:pt>
                <c:pt idx="79">
                  <c:v>-9.5521260067242438E-3</c:v>
                </c:pt>
                <c:pt idx="80">
                  <c:v>-7.3805452276481604E-3</c:v>
                </c:pt>
                <c:pt idx="81">
                  <c:v>-4.6331772322307308E-3</c:v>
                </c:pt>
                <c:pt idx="82">
                  <c:v>-2.4502787683125574E-3</c:v>
                </c:pt>
                <c:pt idx="83">
                  <c:v>-6.6873370310701268E-7</c:v>
                </c:pt>
                <c:pt idx="84">
                  <c:v>3.2000753891010423E-3</c:v>
                </c:pt>
                <c:pt idx="85">
                  <c:v>6.0662790753604192E-3</c:v>
                </c:pt>
                <c:pt idx="86">
                  <c:v>9.3300164416982197E-3</c:v>
                </c:pt>
                <c:pt idx="87">
                  <c:v>1.2856889980614621E-2</c:v>
                </c:pt>
                <c:pt idx="88">
                  <c:v>1.6438937233136212E-2</c:v>
                </c:pt>
                <c:pt idx="89">
                  <c:v>1.9961566640236829E-2</c:v>
                </c:pt>
                <c:pt idx="90">
                  <c:v>2.4021786077336738E-2</c:v>
                </c:pt>
                <c:pt idx="91">
                  <c:v>2.8336653423383675E-2</c:v>
                </c:pt>
                <c:pt idx="92">
                  <c:v>3.2354431542325743E-2</c:v>
                </c:pt>
                <c:pt idx="93">
                  <c:v>3.7065417857845846E-2</c:v>
                </c:pt>
                <c:pt idx="94">
                  <c:v>4.1946169445997307E-2</c:v>
                </c:pt>
                <c:pt idx="95">
                  <c:v>4.7633306079147703E-2</c:v>
                </c:pt>
                <c:pt idx="96">
                  <c:v>5.3094089015456279E-2</c:v>
                </c:pt>
                <c:pt idx="97">
                  <c:v>5.899343223939587E-2</c:v>
                </c:pt>
                <c:pt idx="98">
                  <c:v>6.4935216781493305E-2</c:v>
                </c:pt>
                <c:pt idx="99">
                  <c:v>7.1711680580694881E-2</c:v>
                </c:pt>
                <c:pt idx="100">
                  <c:v>7.8813527819106569E-2</c:v>
                </c:pt>
                <c:pt idx="101">
                  <c:v>8.6311494026991412E-2</c:v>
                </c:pt>
                <c:pt idx="102">
                  <c:v>9.4106549461981132E-2</c:v>
                </c:pt>
                <c:pt idx="103">
                  <c:v>0.10231187097249664</c:v>
                </c:pt>
                <c:pt idx="104">
                  <c:v>0.11112551804327449</c:v>
                </c:pt>
                <c:pt idx="105">
                  <c:v>0.12015137170484153</c:v>
                </c:pt>
                <c:pt idx="106">
                  <c:v>0.12989872777509182</c:v>
                </c:pt>
                <c:pt idx="107">
                  <c:v>0.14035343914797277</c:v>
                </c:pt>
                <c:pt idx="108">
                  <c:v>0.15109109264190596</c:v>
                </c:pt>
                <c:pt idx="109">
                  <c:v>0.16240877748399632</c:v>
                </c:pt>
                <c:pt idx="110">
                  <c:v>0.17443381762871729</c:v>
                </c:pt>
                <c:pt idx="111">
                  <c:v>0.18702474201554281</c:v>
                </c:pt>
                <c:pt idx="112">
                  <c:v>0.20032302170499894</c:v>
                </c:pt>
                <c:pt idx="113">
                  <c:v>0.21404571457603347</c:v>
                </c:pt>
                <c:pt idx="114">
                  <c:v>0.22861723381022478</c:v>
                </c:pt>
                <c:pt idx="115">
                  <c:v>0.24417905046809898</c:v>
                </c:pt>
                <c:pt idx="116">
                  <c:v>0.26044822242860388</c:v>
                </c:pt>
                <c:pt idx="117">
                  <c:v>0.2774247496917393</c:v>
                </c:pt>
                <c:pt idx="118">
                  <c:v>0.29539157437855773</c:v>
                </c:pt>
                <c:pt idx="119">
                  <c:v>0.3144901675495852</c:v>
                </c:pt>
                <c:pt idx="120">
                  <c:v>0.33443758708376942</c:v>
                </c:pt>
                <c:pt idx="121">
                  <c:v>0.35565824616268876</c:v>
                </c:pt>
                <c:pt idx="122">
                  <c:v>0.37843508690739558</c:v>
                </c:pt>
                <c:pt idx="123">
                  <c:v>0.40220222507578529</c:v>
                </c:pt>
                <c:pt idx="124">
                  <c:v>0.42766701597048851</c:v>
                </c:pt>
                <c:pt idx="125">
                  <c:v>0.4563856412572927</c:v>
                </c:pt>
                <c:pt idx="126">
                  <c:v>0.48552867972567532</c:v>
                </c:pt>
                <c:pt idx="127">
                  <c:v>0.51608642879931932</c:v>
                </c:pt>
                <c:pt idx="128">
                  <c:v>0.54862477272032895</c:v>
                </c:pt>
                <c:pt idx="129">
                  <c:v>0.58300224042817839</c:v>
                </c:pt>
                <c:pt idx="130">
                  <c:v>0.61936030298339362</c:v>
                </c:pt>
                <c:pt idx="131">
                  <c:v>0.65840631568860519</c:v>
                </c:pt>
                <c:pt idx="132">
                  <c:v>0.69999880748328724</c:v>
                </c:pt>
                <c:pt idx="133">
                  <c:v>0.74427924942796564</c:v>
                </c:pt>
                <c:pt idx="134">
                  <c:v>0.79082322834106211</c:v>
                </c:pt>
                <c:pt idx="135">
                  <c:v>0.84047957058573353</c:v>
                </c:pt>
                <c:pt idx="136">
                  <c:v>0.89310680510145368</c:v>
                </c:pt>
                <c:pt idx="137">
                  <c:v>0.94828051870664398</c:v>
                </c:pt>
                <c:pt idx="138">
                  <c:v>1.0067080667039354</c:v>
                </c:pt>
                <c:pt idx="139">
                  <c:v>1.0681065069722755</c:v>
                </c:pt>
                <c:pt idx="140">
                  <c:v>1.1326173105721904</c:v>
                </c:pt>
                <c:pt idx="141">
                  <c:v>1.2009478328063106</c:v>
                </c:pt>
                <c:pt idx="142">
                  <c:v>1.2718248341299014</c:v>
                </c:pt>
                <c:pt idx="143">
                  <c:v>1.3497753884797985</c:v>
                </c:pt>
                <c:pt idx="144">
                  <c:v>1.4274430007086436</c:v>
                </c:pt>
                <c:pt idx="145">
                  <c:v>1.5080815052085372</c:v>
                </c:pt>
                <c:pt idx="146">
                  <c:v>1.5943788521294762</c:v>
                </c:pt>
                <c:pt idx="147">
                  <c:v>1.6835056202609375</c:v>
                </c:pt>
                <c:pt idx="148">
                  <c:v>1.7768765202081824</c:v>
                </c:pt>
                <c:pt idx="149">
                  <c:v>1.8744915519712118</c:v>
                </c:pt>
                <c:pt idx="150">
                  <c:v>1.9763507155500251</c:v>
                </c:pt>
                <c:pt idx="151">
                  <c:v>2.0810393003393606</c:v>
                </c:pt>
                <c:pt idx="152">
                  <c:v>2.1913867275497414</c:v>
                </c:pt>
                <c:pt idx="153">
                  <c:v>2.3059782865759058</c:v>
                </c:pt>
                <c:pt idx="154">
                  <c:v>2.4233992668125928</c:v>
                </c:pt>
                <c:pt idx="155">
                  <c:v>2.5464790894703255</c:v>
                </c:pt>
                <c:pt idx="156">
                  <c:v>2.6752177545491027</c:v>
                </c:pt>
                <c:pt idx="157">
                  <c:v>2.806785840838403</c:v>
                </c:pt>
                <c:pt idx="158">
                  <c:v>2.9425980589434868</c:v>
                </c:pt>
                <c:pt idx="159">
                  <c:v>3.082654408864355</c:v>
                </c:pt>
                <c:pt idx="160">
                  <c:v>3.2269548906010068</c:v>
                </c:pt>
                <c:pt idx="161">
                  <c:v>3.3754995041534426</c:v>
                </c:pt>
                <c:pt idx="162">
                  <c:v>3.5297029601269232</c:v>
                </c:pt>
                <c:pt idx="163">
                  <c:v>3.6853211267056656</c:v>
                </c:pt>
                <c:pt idx="164">
                  <c:v>3.8465981357054524</c:v>
                </c:pt>
                <c:pt idx="165">
                  <c:v>4.0092898553105005</c:v>
                </c:pt>
                <c:pt idx="166">
                  <c:v>4.1762257067313335</c:v>
                </c:pt>
                <c:pt idx="167">
                  <c:v>4.3459909793626883</c:v>
                </c:pt>
                <c:pt idx="168">
                  <c:v>4.5171709625993053</c:v>
                </c:pt>
                <c:pt idx="169">
                  <c:v>4.691180367046444</c:v>
                </c:pt>
                <c:pt idx="170">
                  <c:v>4.8722633245198894</c:v>
                </c:pt>
                <c:pt idx="171">
                  <c:v>5.0519315713880735</c:v>
                </c:pt>
                <c:pt idx="172">
                  <c:v>5.2330145288615189</c:v>
                </c:pt>
                <c:pt idx="173">
                  <c:v>5.4126827757297029</c:v>
                </c:pt>
                <c:pt idx="174">
                  <c:v>5.5937657332031483</c:v>
                </c:pt>
                <c:pt idx="175">
                  <c:v>5.7734339800713323</c:v>
                </c:pt>
                <c:pt idx="176">
                  <c:v>5.9531022269395164</c:v>
                </c:pt>
                <c:pt idx="177">
                  <c:v>6.1341851844129618</c:v>
                </c:pt>
                <c:pt idx="178">
                  <c:v>6.3138534312811458</c:v>
                </c:pt>
                <c:pt idx="179">
                  <c:v>6.4892775463335459</c:v>
                </c:pt>
                <c:pt idx="180">
                  <c:v>6.6661163719912073</c:v>
                </c:pt>
                <c:pt idx="181">
                  <c:v>6.8387110658330847</c:v>
                </c:pt>
                <c:pt idx="182">
                  <c:v>7.0113057596749622</c:v>
                </c:pt>
                <c:pt idx="183">
                  <c:v>7.1796563217010574</c:v>
                </c:pt>
                <c:pt idx="184">
                  <c:v>7.343762751911366</c:v>
                </c:pt>
                <c:pt idx="185">
                  <c:v>7.5064544715164141</c:v>
                </c:pt>
                <c:pt idx="186">
                  <c:v>7.66490205930568</c:v>
                </c:pt>
                <c:pt idx="187">
                  <c:v>7.8205202258844206</c:v>
                </c:pt>
                <c:pt idx="188">
                  <c:v>7.9704795500421186</c:v>
                </c:pt>
                <c:pt idx="189">
                  <c:v>8.1190241635945544</c:v>
                </c:pt>
                <c:pt idx="190">
                  <c:v>8.2633246453312061</c:v>
                </c:pt>
                <c:pt idx="191">
                  <c:v>8.3963074422257655</c:v>
                </c:pt>
                <c:pt idx="192">
                  <c:v>8.5292902391203285</c:v>
                </c:pt>
                <c:pt idx="193">
                  <c:v>8.6537847723833217</c:v>
                </c:pt>
                <c:pt idx="194">
                  <c:v>8.7556439359621354</c:v>
                </c:pt>
                <c:pt idx="195">
                  <c:v>8.8730649161988229</c:v>
                </c:pt>
                <c:pt idx="196">
                  <c:v>8.9904858964355086</c:v>
                </c:pt>
                <c:pt idx="197">
                  <c:v>9.0980039024353676</c:v>
                </c:pt>
                <c:pt idx="198">
                  <c:v>9.2055219084352267</c:v>
                </c:pt>
                <c:pt idx="199">
                  <c:v>9.3017222295929933</c:v>
                </c:pt>
                <c:pt idx="200">
                  <c:v>9.3965078401455013</c:v>
                </c:pt>
                <c:pt idx="201">
                  <c:v>9.4870493188822245</c:v>
                </c:pt>
                <c:pt idx="202">
                  <c:v>9.5705172445926401</c:v>
                </c:pt>
                <c:pt idx="203">
                  <c:v>9.651155749092533</c:v>
                </c:pt>
                <c:pt idx="204">
                  <c:v>9.7261354111713825</c:v>
                </c:pt>
                <c:pt idx="205">
                  <c:v>9.7982856520397075</c:v>
                </c:pt>
                <c:pt idx="206">
                  <c:v>9.8676064716975116</c:v>
                </c:pt>
                <c:pt idx="207">
                  <c:v>9.9284390277237478</c:v>
                </c:pt>
                <c:pt idx="208">
                  <c:v>9.9751244776973689</c:v>
                </c:pt>
                <c:pt idx="209">
                  <c:v>10.034542323118343</c:v>
                </c:pt>
                <c:pt idx="210">
                  <c:v>10.095374879144579</c:v>
                </c:pt>
                <c:pt idx="211">
                  <c:v>10.147719171539247</c:v>
                </c:pt>
                <c:pt idx="212">
                  <c:v>10.197234042723391</c:v>
                </c:pt>
                <c:pt idx="213">
                  <c:v>10.236845939670708</c:v>
                </c:pt>
                <c:pt idx="214">
                  <c:v>10.242504782091755</c:v>
                </c:pt>
                <c:pt idx="215">
                  <c:v>10.294849074486422</c:v>
                </c:pt>
                <c:pt idx="216">
                  <c:v>10.34860807748635</c:v>
                </c:pt>
                <c:pt idx="217">
                  <c:v>10.399537659275758</c:v>
                </c:pt>
                <c:pt idx="218">
                  <c:v>10.444808398644117</c:v>
                </c:pt>
                <c:pt idx="219">
                  <c:v>10.491493848617742</c:v>
                </c:pt>
                <c:pt idx="220">
                  <c:v>10.536764587986102</c:v>
                </c:pt>
                <c:pt idx="221">
                  <c:v>10.580620616749203</c:v>
                </c:pt>
                <c:pt idx="222">
                  <c:v>10.62164722430178</c:v>
                </c:pt>
                <c:pt idx="223">
                  <c:v>10.665503253064879</c:v>
                </c:pt>
                <c:pt idx="224">
                  <c:v>10.706529860617456</c:v>
                </c:pt>
                <c:pt idx="225">
                  <c:v>10.751800599985819</c:v>
                </c:pt>
                <c:pt idx="226">
                  <c:v>10.778680101485783</c:v>
                </c:pt>
                <c:pt idx="227">
                  <c:v>10.811218445406793</c:v>
                </c:pt>
                <c:pt idx="228">
                  <c:v>10.85083034235411</c:v>
                </c:pt>
                <c:pt idx="229">
                  <c:v>10.85224505295937</c:v>
                </c:pt>
                <c:pt idx="230">
                  <c:v>10.872051001433027</c:v>
                </c:pt>
                <c:pt idx="231">
                  <c:v>10.910248187775084</c:v>
                </c:pt>
                <c:pt idx="232">
                  <c:v>10.938542399880308</c:v>
                </c:pt>
                <c:pt idx="233">
                  <c:v>10.956933637748705</c:v>
                </c:pt>
                <c:pt idx="234">
                  <c:v>10.961177769564488</c:v>
                </c:pt>
                <c:pt idx="235">
                  <c:v>10.954104216538182</c:v>
                </c:pt>
                <c:pt idx="236">
                  <c:v>10.927224715038218</c:v>
                </c:pt>
                <c:pt idx="237">
                  <c:v>10.884783396880382</c:v>
                </c:pt>
                <c:pt idx="238">
                  <c:v>10.812633156012053</c:v>
                </c:pt>
                <c:pt idx="239">
                  <c:v>10.713603413643764</c:v>
                </c:pt>
                <c:pt idx="240">
                  <c:v>10.586279459170248</c:v>
                </c:pt>
                <c:pt idx="241">
                  <c:v>10.42500245017046</c:v>
                </c:pt>
                <c:pt idx="242">
                  <c:v>10.218454701802312</c:v>
                </c:pt>
                <c:pt idx="243">
                  <c:v>9.9821980307236764</c:v>
                </c:pt>
                <c:pt idx="244">
                  <c:v>9.7247207005661203</c:v>
                </c:pt>
                <c:pt idx="245">
                  <c:v>9.4601698173822601</c:v>
                </c:pt>
                <c:pt idx="246">
                  <c:v>9.1475187736195132</c:v>
                </c:pt>
                <c:pt idx="247">
                  <c:v>8.8376971510672888</c:v>
                </c:pt>
                <c:pt idx="248">
                  <c:v>8.5193872648834983</c:v>
                </c:pt>
                <c:pt idx="249">
                  <c:v>8.2279568801996739</c:v>
                </c:pt>
                <c:pt idx="250">
                  <c:v>7.942185337936893</c:v>
                </c:pt>
                <c:pt idx="251">
                  <c:v>7.669146191121464</c:v>
                </c:pt>
                <c:pt idx="252">
                  <c:v>7.3989364655165568</c:v>
                </c:pt>
                <c:pt idx="253">
                  <c:v>7.1386297141484798</c:v>
                </c:pt>
                <c:pt idx="254">
                  <c:v>6.8882259370172303</c:v>
                </c:pt>
                <c:pt idx="255">
                  <c:v>6.6378221598859817</c:v>
                </c:pt>
                <c:pt idx="256">
                  <c:v>6.3888330933599944</c:v>
                </c:pt>
                <c:pt idx="257">
                  <c:v>6.1370146056234836</c:v>
                </c:pt>
                <c:pt idx="258">
                  <c:v>5.8738784330448839</c:v>
                </c:pt>
                <c:pt idx="259">
                  <c:v>5.5994245756241936</c:v>
                </c:pt>
                <c:pt idx="260">
                  <c:v>5.3122383227561514</c:v>
                </c:pt>
                <c:pt idx="261">
                  <c:v>5.0080755426249732</c:v>
                </c:pt>
                <c:pt idx="262">
                  <c:v>4.6897656564411818</c:v>
                </c:pt>
                <c:pt idx="263">
                  <c:v>4.3587233748100402</c:v>
                </c:pt>
                <c:pt idx="264">
                  <c:v>4.0234369613631138</c:v>
                </c:pt>
                <c:pt idx="265">
                  <c:v>3.6881505479161878</c:v>
                </c:pt>
                <c:pt idx="266">
                  <c:v>3.3627671087060906</c:v>
                </c:pt>
                <c:pt idx="267">
                  <c:v>3.0571896179696516</c:v>
                </c:pt>
                <c:pt idx="268">
                  <c:v>2.772832786312132</c:v>
                </c:pt>
                <c:pt idx="269">
                  <c:v>2.5167701667598377</c:v>
                </c:pt>
                <c:pt idx="270">
                  <c:v>2.2904164699180316</c:v>
                </c:pt>
                <c:pt idx="271">
                  <c:v>2.0909422745761894</c:v>
                </c:pt>
                <c:pt idx="272">
                  <c:v>1.9211770019448344</c:v>
                </c:pt>
                <c:pt idx="273">
                  <c:v>1.7754618096029213</c:v>
                </c:pt>
                <c:pt idx="274">
                  <c:v>1.648137855129405</c:v>
                </c:pt>
                <c:pt idx="275">
                  <c:v>1.5406198491295471</c:v>
                </c:pt>
                <c:pt idx="276">
                  <c:v>1.4472489491823015</c:v>
                </c:pt>
                <c:pt idx="277">
                  <c:v>1.3684495684692477</c:v>
                </c:pt>
                <c:pt idx="278">
                  <c:v>1.2998361041140749</c:v>
                </c:pt>
                <c:pt idx="279">
                  <c:v>1.2405597297536266</c:v>
                </c:pt>
                <c:pt idx="280">
                  <c:v>1.1875080820563284</c:v>
                </c:pt>
                <c:pt idx="281">
                  <c:v>1.1411055742037581</c:v>
                </c:pt>
                <c:pt idx="282">
                  <c:v>1.0968251322590796</c:v>
                </c:pt>
                <c:pt idx="283">
                  <c:v>1.0577791195538679</c:v>
                </c:pt>
                <c:pt idx="284">
                  <c:v>1.0277872547223286</c:v>
                </c:pt>
                <c:pt idx="285">
                  <c:v>1.0010492242828899</c:v>
                </c:pt>
                <c:pt idx="286">
                  <c:v>0.9843556391408067</c:v>
                </c:pt>
                <c:pt idx="287">
                  <c:v>0.96935970672503713</c:v>
                </c:pt>
                <c:pt idx="288">
                  <c:v>0.95676878233821161</c:v>
                </c:pt>
                <c:pt idx="289">
                  <c:v>0.93823607340928883</c:v>
                </c:pt>
                <c:pt idx="290">
                  <c:v>0.93102104932245611</c:v>
                </c:pt>
                <c:pt idx="291">
                  <c:v>0.9257866200829894</c:v>
                </c:pt>
                <c:pt idx="292">
                  <c:v>0.92196690144878402</c:v>
                </c:pt>
                <c:pt idx="293">
                  <c:v>0.91715688539089546</c:v>
                </c:pt>
                <c:pt idx="294">
                  <c:v>0.91234686933300724</c:v>
                </c:pt>
                <c:pt idx="295">
                  <c:v>0.90895156388038001</c:v>
                </c:pt>
                <c:pt idx="296">
                  <c:v>0.90300977933828253</c:v>
                </c:pt>
                <c:pt idx="297">
                  <c:v>0.89777535009881582</c:v>
                </c:pt>
                <c:pt idx="298">
                  <c:v>0.89296533404092759</c:v>
                </c:pt>
                <c:pt idx="299">
                  <c:v>0.88857973116461753</c:v>
                </c:pt>
                <c:pt idx="300">
                  <c:v>0.88376971510672908</c:v>
                </c:pt>
                <c:pt idx="301">
                  <c:v>0.87938411223041901</c:v>
                </c:pt>
                <c:pt idx="302">
                  <c:v>0.87443262511200459</c:v>
                </c:pt>
                <c:pt idx="303">
                  <c:v>0.87004702223569463</c:v>
                </c:pt>
                <c:pt idx="304">
                  <c:v>0.86693465890411958</c:v>
                </c:pt>
                <c:pt idx="305">
                  <c:v>0.86368082451201877</c:v>
                </c:pt>
                <c:pt idx="306">
                  <c:v>0.85943669269623479</c:v>
                </c:pt>
                <c:pt idx="307">
                  <c:v>0.85759756890939509</c:v>
                </c:pt>
                <c:pt idx="308">
                  <c:v>0.85731462678834292</c:v>
                </c:pt>
                <c:pt idx="309">
                  <c:v>0.85830492421202575</c:v>
                </c:pt>
                <c:pt idx="310">
                  <c:v>0.86056846118044383</c:v>
                </c:pt>
                <c:pt idx="311">
                  <c:v>0.86014404799886546</c:v>
                </c:pt>
                <c:pt idx="312">
                  <c:v>0.86240758496728354</c:v>
                </c:pt>
                <c:pt idx="313">
                  <c:v>0.86834936950938091</c:v>
                </c:pt>
                <c:pt idx="314">
                  <c:v>0.87641321995937027</c:v>
                </c:pt>
                <c:pt idx="315">
                  <c:v>0.88476001253041192</c:v>
                </c:pt>
                <c:pt idx="316">
                  <c:v>0.89480445782776707</c:v>
                </c:pt>
                <c:pt idx="317">
                  <c:v>0.90640508479090975</c:v>
                </c:pt>
                <c:pt idx="318">
                  <c:v>0.91545923266458185</c:v>
                </c:pt>
                <c:pt idx="319">
                  <c:v>0.93017222295929947</c:v>
                </c:pt>
                <c:pt idx="320">
                  <c:v>0.94587551067769959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CA6E-45C4-A07F-48F954685738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GC3'!$A$6:$A$326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-8.5029999999999994E-2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-7.0040000000000005E-2</c:v>
                </c:pt>
                <c:pt idx="207">
                  <c:v>-6.5040000000000001E-2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-5.0040000000000001E-2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-1.004E-2</c:v>
                </c:pt>
                <c:pt idx="219">
                  <c:v>-5.0400000000000002E-3</c:v>
                </c:pt>
                <c:pt idx="220">
                  <c:v>-4.0800000000000002E-5</c:v>
                </c:pt>
                <c:pt idx="221">
                  <c:v>4.9500000000000004E-3</c:v>
                </c:pt>
                <c:pt idx="222">
                  <c:v>9.9469999999999992E-3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3.9960000000000002E-2</c:v>
                </c:pt>
                <c:pt idx="229">
                  <c:v>4.496E-2</c:v>
                </c:pt>
                <c:pt idx="230">
                  <c:v>4.9970000000000001E-2</c:v>
                </c:pt>
                <c:pt idx="231">
                  <c:v>5.4960000000000002E-2</c:v>
                </c:pt>
                <c:pt idx="232">
                  <c:v>5.9959999999999999E-2</c:v>
                </c:pt>
                <c:pt idx="233">
                  <c:v>6.4960000000000004E-2</c:v>
                </c:pt>
                <c:pt idx="234">
                  <c:v>6.9959999999999994E-2</c:v>
                </c:pt>
                <c:pt idx="235">
                  <c:v>7.4959999999999999E-2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9.9949999999999997E-2</c:v>
                </c:pt>
                <c:pt idx="241">
                  <c:v>0.10489999999999999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GC3'!$K$6:$K$326</c:f>
              <c:numCache>
                <c:formatCode>0.00E+00</c:formatCode>
                <c:ptCount val="321"/>
                <c:pt idx="0">
                  <c:v>-0.14302724219191659</c:v>
                </c:pt>
                <c:pt idx="1">
                  <c:v>-0.1318368813042998</c:v>
                </c:pt>
                <c:pt idx="2">
                  <c:v>-0.13026655253245978</c:v>
                </c:pt>
                <c:pt idx="3">
                  <c:v>-0.12490479933851946</c:v>
                </c:pt>
                <c:pt idx="4">
                  <c:v>-0.12053334356826206</c:v>
                </c:pt>
                <c:pt idx="5">
                  <c:v>-0.11695412573695101</c:v>
                </c:pt>
                <c:pt idx="6">
                  <c:v>-0.11580821014668934</c:v>
                </c:pt>
                <c:pt idx="7">
                  <c:v>-0.1121441096790626</c:v>
                </c:pt>
                <c:pt idx="8">
                  <c:v>-8.549096187593988E-2</c:v>
                </c:pt>
                <c:pt idx="9">
                  <c:v>-8.3001071210679997E-2</c:v>
                </c:pt>
                <c:pt idx="10">
                  <c:v>-8.080826977252499E-2</c:v>
                </c:pt>
                <c:pt idx="11">
                  <c:v>-7.945014759147416E-2</c:v>
                </c:pt>
                <c:pt idx="12">
                  <c:v>-7.7992995668055023E-2</c:v>
                </c:pt>
                <c:pt idx="13">
                  <c:v>-7.6295342941741479E-2</c:v>
                </c:pt>
                <c:pt idx="14">
                  <c:v>-7.505039760911153E-2</c:v>
                </c:pt>
                <c:pt idx="15">
                  <c:v>-7.3876187806744667E-2</c:v>
                </c:pt>
                <c:pt idx="16">
                  <c:v>-7.2716125110430394E-2</c:v>
                </c:pt>
                <c:pt idx="17">
                  <c:v>-7.1471179777800473E-2</c:v>
                </c:pt>
                <c:pt idx="18">
                  <c:v>-7.4979662078848472E-2</c:v>
                </c:pt>
                <c:pt idx="19">
                  <c:v>-7.928038231884281E-2</c:v>
                </c:pt>
                <c:pt idx="20">
                  <c:v>-7.8077878304370699E-2</c:v>
                </c:pt>
                <c:pt idx="21">
                  <c:v>-7.7469552744108341E-2</c:v>
                </c:pt>
                <c:pt idx="22">
                  <c:v>-7.6649020593056783E-2</c:v>
                </c:pt>
                <c:pt idx="23">
                  <c:v>-7.6252901623583627E-2</c:v>
                </c:pt>
                <c:pt idx="24">
                  <c:v>-7.5743605805689576E-2</c:v>
                </c:pt>
                <c:pt idx="25">
                  <c:v>-7.5262604199900732E-2</c:v>
                </c:pt>
                <c:pt idx="26">
                  <c:v>-7.5121133139374588E-2</c:v>
                </c:pt>
                <c:pt idx="27">
                  <c:v>-7.3678128322008082E-2</c:v>
                </c:pt>
                <c:pt idx="28">
                  <c:v>-7.329615645858753E-2</c:v>
                </c:pt>
                <c:pt idx="29">
                  <c:v>-7.2744419322535628E-2</c:v>
                </c:pt>
                <c:pt idx="30">
                  <c:v>-7.1739974792800115E-2</c:v>
                </c:pt>
                <c:pt idx="31">
                  <c:v>-7.1485326883853062E-2</c:v>
                </c:pt>
                <c:pt idx="32">
                  <c:v>-7.0339411293591433E-2</c:v>
                </c:pt>
                <c:pt idx="33">
                  <c:v>-7.0678941838854148E-2</c:v>
                </c:pt>
                <c:pt idx="34">
                  <c:v>-6.9561320460697712E-2</c:v>
                </c:pt>
                <c:pt idx="35">
                  <c:v>-6.9207642809382394E-2</c:v>
                </c:pt>
                <c:pt idx="36">
                  <c:v>-6.8853965158067076E-2</c:v>
                </c:pt>
                <c:pt idx="37">
                  <c:v>-6.7071429795437856E-2</c:v>
                </c:pt>
                <c:pt idx="38">
                  <c:v>-6.6788487674385597E-2</c:v>
                </c:pt>
                <c:pt idx="39">
                  <c:v>-6.5571836553860868E-2</c:v>
                </c:pt>
                <c:pt idx="40">
                  <c:v>-6.5090834948072038E-2</c:v>
                </c:pt>
                <c:pt idx="41">
                  <c:v>-6.4128831736494363E-2</c:v>
                </c:pt>
                <c:pt idx="42">
                  <c:v>-6.3053651676495778E-2</c:v>
                </c:pt>
                <c:pt idx="43">
                  <c:v>-6.3138534312811453E-2</c:v>
                </c:pt>
                <c:pt idx="44">
                  <c:v>-6.2374590585970356E-2</c:v>
                </c:pt>
                <c:pt idx="45">
                  <c:v>-6.0818408920182934E-2</c:v>
                </c:pt>
                <c:pt idx="46">
                  <c:v>-6.0167642041762739E-2</c:v>
                </c:pt>
                <c:pt idx="47">
                  <c:v>-5.9714934648079129E-2</c:v>
                </c:pt>
                <c:pt idx="48">
                  <c:v>-5.9050020663606317E-2</c:v>
                </c:pt>
                <c:pt idx="49">
                  <c:v>-5.797484060360774E-2</c:v>
                </c:pt>
                <c:pt idx="50">
                  <c:v>-5.6814777907293487E-2</c:v>
                </c:pt>
                <c:pt idx="51">
                  <c:v>-5.5923510225978863E-2</c:v>
                </c:pt>
                <c:pt idx="52">
                  <c:v>-5.5102978074927318E-2</c:v>
                </c:pt>
                <c:pt idx="53">
                  <c:v>-5.4452211196507123E-2</c:v>
                </c:pt>
                <c:pt idx="54">
                  <c:v>-5.3249707182035026E-2</c:v>
                </c:pt>
                <c:pt idx="55">
                  <c:v>-5.3037500591245831E-2</c:v>
                </c:pt>
                <c:pt idx="56">
                  <c:v>-5.1127641274143092E-2</c:v>
                </c:pt>
                <c:pt idx="57">
                  <c:v>-5.0788110728880377E-2</c:v>
                </c:pt>
                <c:pt idx="58">
                  <c:v>-5.0222226486775857E-2</c:v>
                </c:pt>
                <c:pt idx="59">
                  <c:v>-4.8255778745462663E-2</c:v>
                </c:pt>
                <c:pt idx="60">
                  <c:v>-4.7590864760989858E-2</c:v>
                </c:pt>
                <c:pt idx="61">
                  <c:v>-4.6586420231254339E-2</c:v>
                </c:pt>
                <c:pt idx="62">
                  <c:v>-4.5780035186255411E-2</c:v>
                </c:pt>
                <c:pt idx="63">
                  <c:v>-4.4393618793099332E-2</c:v>
                </c:pt>
                <c:pt idx="64">
                  <c:v>-4.3247703202837696E-2</c:v>
                </c:pt>
                <c:pt idx="65">
                  <c:v>-4.1889581021786852E-2</c:v>
                </c:pt>
                <c:pt idx="66">
                  <c:v>-4.1267108355471892E-2</c:v>
                </c:pt>
                <c:pt idx="67">
                  <c:v>-3.958360273521095E-2</c:v>
                </c:pt>
                <c:pt idx="68">
                  <c:v>-2.4375463728652062E-2</c:v>
                </c:pt>
                <c:pt idx="69">
                  <c:v>-2.2790987850759409E-2</c:v>
                </c:pt>
                <c:pt idx="70">
                  <c:v>-2.1192364866814153E-2</c:v>
                </c:pt>
                <c:pt idx="71">
                  <c:v>-1.9848389791815923E-2</c:v>
                </c:pt>
                <c:pt idx="72">
                  <c:v>-1.8320502338133732E-2</c:v>
                </c:pt>
                <c:pt idx="73">
                  <c:v>-1.691993883892505E-2</c:v>
                </c:pt>
                <c:pt idx="74">
                  <c:v>-1.532131585497979E-2</c:v>
                </c:pt>
                <c:pt idx="75">
                  <c:v>-1.8263913913923277E-2</c:v>
                </c:pt>
                <c:pt idx="76">
                  <c:v>-1.6523819869451888E-2</c:v>
                </c:pt>
                <c:pt idx="77">
                  <c:v>-1.488275556734879E-2</c:v>
                </c:pt>
                <c:pt idx="78">
                  <c:v>-1.2893672456351413E-2</c:v>
                </c:pt>
                <c:pt idx="79">
                  <c:v>-1.0853659763564632E-2</c:v>
                </c:pt>
                <c:pt idx="80">
                  <c:v>-8.624075849672834E-3</c:v>
                </c:pt>
                <c:pt idx="81">
                  <c:v>-6.2600944282812168E-3</c:v>
                </c:pt>
                <c:pt idx="82">
                  <c:v>-3.8282068978370562E-3</c:v>
                </c:pt>
                <c:pt idx="83">
                  <c:v>-1.5915494309189533E-3</c:v>
                </c:pt>
                <c:pt idx="84">
                  <c:v>1.0395293527459971E-3</c:v>
                </c:pt>
                <c:pt idx="85">
                  <c:v>3.7716184736266045E-3</c:v>
                </c:pt>
                <c:pt idx="86">
                  <c:v>6.9320819657803304E-3</c:v>
                </c:pt>
                <c:pt idx="87">
                  <c:v>1.0391049395644189E-2</c:v>
                </c:pt>
                <c:pt idx="88">
                  <c:v>1.4189547370770758E-2</c:v>
                </c:pt>
                <c:pt idx="89">
                  <c:v>1.7556558611292634E-2</c:v>
                </c:pt>
                <c:pt idx="90">
                  <c:v>2.1376277245498121E-2</c:v>
                </c:pt>
                <c:pt idx="91">
                  <c:v>2.5337466940229737E-2</c:v>
                </c:pt>
                <c:pt idx="92">
                  <c:v>2.9963570619434162E-2</c:v>
                </c:pt>
                <c:pt idx="93">
                  <c:v>3.4193555329165425E-2</c:v>
                </c:pt>
                <c:pt idx="94">
                  <c:v>3.8946982962843366E-2</c:v>
                </c:pt>
                <c:pt idx="95">
                  <c:v>4.3827734550994819E-2</c:v>
                </c:pt>
                <c:pt idx="96">
                  <c:v>4.9401694335724319E-2</c:v>
                </c:pt>
                <c:pt idx="97">
                  <c:v>5.5060536756769481E-2</c:v>
                </c:pt>
                <c:pt idx="98">
                  <c:v>6.1186233677550869E-2</c:v>
                </c:pt>
                <c:pt idx="99">
                  <c:v>6.7524137189121453E-2</c:v>
                </c:pt>
                <c:pt idx="100">
                  <c:v>7.4300600988323043E-2</c:v>
                </c:pt>
                <c:pt idx="101">
                  <c:v>8.137415401462951E-2</c:v>
                </c:pt>
                <c:pt idx="102">
                  <c:v>8.8857973116461736E-2</c:v>
                </c:pt>
                <c:pt idx="103">
                  <c:v>9.6921823566451112E-2</c:v>
                </c:pt>
                <c:pt idx="104">
                  <c:v>0.10511299797091399</c:v>
                </c:pt>
                <c:pt idx="105">
                  <c:v>0.11385590951142877</c:v>
                </c:pt>
                <c:pt idx="106">
                  <c:v>0.12313641108194284</c:v>
                </c:pt>
                <c:pt idx="107">
                  <c:v>0.13281303162193009</c:v>
                </c:pt>
                <c:pt idx="108">
                  <c:v>0.143451655373495</c:v>
                </c:pt>
                <c:pt idx="109">
                  <c:v>0.15377904279190241</c:v>
                </c:pt>
                <c:pt idx="110">
                  <c:v>0.16537966975504503</c:v>
                </c:pt>
                <c:pt idx="111">
                  <c:v>0.17712176777871375</c:v>
                </c:pt>
                <c:pt idx="112">
                  <c:v>0.18971269216553924</c:v>
                </c:pt>
                <c:pt idx="113">
                  <c:v>0.20301097185499539</c:v>
                </c:pt>
                <c:pt idx="114">
                  <c:v>0.2167336647260299</c:v>
                </c:pt>
                <c:pt idx="115">
                  <c:v>0.23144665502074735</c:v>
                </c:pt>
                <c:pt idx="116">
                  <c:v>0.24983789288914413</c:v>
                </c:pt>
                <c:pt idx="117">
                  <c:v>0.26610706484964902</c:v>
                </c:pt>
                <c:pt idx="118">
                  <c:v>0.2830835921127845</c:v>
                </c:pt>
                <c:pt idx="119">
                  <c:v>0.30105041679960293</c:v>
                </c:pt>
                <c:pt idx="120">
                  <c:v>0.32000753891010425</c:v>
                </c:pt>
                <c:pt idx="121">
                  <c:v>0.33967201632323618</c:v>
                </c:pt>
                <c:pt idx="122">
                  <c:v>0.36089267540215558</c:v>
                </c:pt>
                <c:pt idx="123">
                  <c:v>0.3836695161468624</c:v>
                </c:pt>
                <c:pt idx="124">
                  <c:v>0.40786106749683049</c:v>
                </c:pt>
                <c:pt idx="125">
                  <c:v>0.43375027157311208</c:v>
                </c:pt>
                <c:pt idx="126">
                  <c:v>0.46133712837570728</c:v>
                </c:pt>
                <c:pt idx="127">
                  <c:v>0.49062163790461605</c:v>
                </c:pt>
                <c:pt idx="128">
                  <c:v>0.5218867422808906</c:v>
                </c:pt>
                <c:pt idx="129">
                  <c:v>0.55527391256505709</c:v>
                </c:pt>
                <c:pt idx="130">
                  <c:v>0.59078314875711546</c:v>
                </c:pt>
                <c:pt idx="131">
                  <c:v>0.62855592191759191</c:v>
                </c:pt>
                <c:pt idx="132">
                  <c:v>0.66887517416753883</c:v>
                </c:pt>
                <c:pt idx="133">
                  <c:v>0.71145796338590372</c:v>
                </c:pt>
                <c:pt idx="134">
                  <c:v>0.75672870275426496</c:v>
                </c:pt>
                <c:pt idx="135">
                  <c:v>0.80497033439367505</c:v>
                </c:pt>
                <c:pt idx="136">
                  <c:v>0.85589991618308159</c:v>
                </c:pt>
                <c:pt idx="137">
                  <c:v>0.90951744812248458</c:v>
                </c:pt>
                <c:pt idx="138">
                  <c:v>0.96653028551451448</c:v>
                </c:pt>
                <c:pt idx="139">
                  <c:v>1.0263725441170672</c:v>
                </c:pt>
                <c:pt idx="140">
                  <c:v>1.0897515792327732</c:v>
                </c:pt>
                <c:pt idx="141">
                  <c:v>1.1563844487405799</c:v>
                </c:pt>
                <c:pt idx="142">
                  <c:v>1.2262711526404879</c:v>
                </c:pt>
                <c:pt idx="143">
                  <c:v>1.2996946330535488</c:v>
                </c:pt>
                <c:pt idx="144">
                  <c:v>1.3799087243718642</c:v>
                </c:pt>
                <c:pt idx="145">
                  <c:v>1.4599813446296532</c:v>
                </c:pt>
                <c:pt idx="146">
                  <c:v>1.5448639809453306</c:v>
                </c:pt>
                <c:pt idx="147">
                  <c:v>1.6339907490767922</c:v>
                </c:pt>
                <c:pt idx="148">
                  <c:v>1.7273616490240375</c:v>
                </c:pt>
                <c:pt idx="149">
                  <c:v>1.8249766807870667</c:v>
                </c:pt>
                <c:pt idx="150">
                  <c:v>1.9268358443658797</c:v>
                </c:pt>
                <c:pt idx="151">
                  <c:v>2.0329391397604764</c:v>
                </c:pt>
                <c:pt idx="152">
                  <c:v>2.1432865669708572</c:v>
                </c:pt>
                <c:pt idx="153">
                  <c:v>2.2592928366022833</c:v>
                </c:pt>
                <c:pt idx="154">
                  <c:v>2.379543238049493</c:v>
                </c:pt>
                <c:pt idx="155">
                  <c:v>2.5054524819177479</c:v>
                </c:pt>
                <c:pt idx="156">
                  <c:v>2.6384352788123095</c:v>
                </c:pt>
                <c:pt idx="157">
                  <c:v>2.7742474969173934</c:v>
                </c:pt>
                <c:pt idx="158">
                  <c:v>2.9157185574435225</c:v>
                </c:pt>
                <c:pt idx="159">
                  <c:v>3.0614337497854356</c:v>
                </c:pt>
                <c:pt idx="160">
                  <c:v>3.2113930739431322</c:v>
                </c:pt>
                <c:pt idx="161">
                  <c:v>3.3655965299166133</c:v>
                </c:pt>
                <c:pt idx="162">
                  <c:v>3.5240441177058779</c:v>
                </c:pt>
                <c:pt idx="163">
                  <c:v>3.6867358373109265</c:v>
                </c:pt>
                <c:pt idx="164">
                  <c:v>3.8522569781264977</c:v>
                </c:pt>
                <c:pt idx="165">
                  <c:v>4.0220222507578534</c:v>
                </c:pt>
                <c:pt idx="166">
                  <c:v>4.1946169445997299</c:v>
                </c:pt>
                <c:pt idx="167">
                  <c:v>4.3714557702573922</c:v>
                </c:pt>
                <c:pt idx="168">
                  <c:v>4.5497093065203149</c:v>
                </c:pt>
                <c:pt idx="169">
                  <c:v>4.729377553388499</c:v>
                </c:pt>
                <c:pt idx="170">
                  <c:v>4.9118752214672057</c:v>
                </c:pt>
                <c:pt idx="171">
                  <c:v>5.0972023107564342</c:v>
                </c:pt>
                <c:pt idx="172">
                  <c:v>5.2825294000456644</c:v>
                </c:pt>
                <c:pt idx="173">
                  <c:v>5.4678564893348929</c:v>
                </c:pt>
                <c:pt idx="174">
                  <c:v>5.6560129998346449</c:v>
                </c:pt>
                <c:pt idx="175">
                  <c:v>5.8427547997291356</c:v>
                </c:pt>
                <c:pt idx="176">
                  <c:v>6.0294965996236263</c:v>
                </c:pt>
                <c:pt idx="177">
                  <c:v>6.2218972419391623</c:v>
                </c:pt>
                <c:pt idx="178">
                  <c:v>6.4100537524389134</c:v>
                </c:pt>
                <c:pt idx="179">
                  <c:v>6.5953808417281428</c:v>
                </c:pt>
                <c:pt idx="180">
                  <c:v>6.7778785098068486</c:v>
                </c:pt>
                <c:pt idx="181">
                  <c:v>6.9575467566750335</c:v>
                </c:pt>
                <c:pt idx="182">
                  <c:v>7.1358002929379554</c:v>
                </c:pt>
                <c:pt idx="183">
                  <c:v>7.3112244079903572</c:v>
                </c:pt>
                <c:pt idx="184">
                  <c:v>7.4824043912269733</c:v>
                </c:pt>
                <c:pt idx="185">
                  <c:v>7.6507549532530676</c:v>
                </c:pt>
                <c:pt idx="186">
                  <c:v>7.8162760940686375</c:v>
                </c:pt>
                <c:pt idx="187">
                  <c:v>7.9775531030684244</c:v>
                </c:pt>
                <c:pt idx="188">
                  <c:v>8.1345859802524281</c:v>
                </c:pt>
                <c:pt idx="189">
                  <c:v>8.2902041468311722</c:v>
                </c:pt>
                <c:pt idx="190">
                  <c:v>8.4359193391730845</c:v>
                </c:pt>
                <c:pt idx="191">
                  <c:v>8.5703168466729061</c:v>
                </c:pt>
                <c:pt idx="192">
                  <c:v>8.710373196593773</c:v>
                </c:pt>
                <c:pt idx="193">
                  <c:v>8.8461854146988568</c:v>
                </c:pt>
                <c:pt idx="194">
                  <c:v>8.9777535009881593</c:v>
                </c:pt>
                <c:pt idx="195">
                  <c:v>9.1050774554616751</c:v>
                </c:pt>
                <c:pt idx="196">
                  <c:v>9.223913146303623</c:v>
                </c:pt>
                <c:pt idx="197">
                  <c:v>9.3399194159350483</c:v>
                </c:pt>
                <c:pt idx="198">
                  <c:v>9.4488521325401695</c:v>
                </c:pt>
                <c:pt idx="199">
                  <c:v>9.5535407173295042</c:v>
                </c:pt>
                <c:pt idx="200">
                  <c:v>9.6539851703030557</c:v>
                </c:pt>
                <c:pt idx="201">
                  <c:v>9.7501854914608224</c:v>
                </c:pt>
                <c:pt idx="202">
                  <c:v>9.8421416808028095</c:v>
                </c:pt>
                <c:pt idx="203">
                  <c:v>9.9213654746974385</c:v>
                </c:pt>
                <c:pt idx="204">
                  <c:v>9.9991745579868123</c:v>
                </c:pt>
                <c:pt idx="205">
                  <c:v>10.078398351881443</c:v>
                </c:pt>
                <c:pt idx="206">
                  <c:v>10.154792724565553</c:v>
                </c:pt>
                <c:pt idx="207">
                  <c:v>10.204307595749698</c:v>
                </c:pt>
                <c:pt idx="208">
                  <c:v>10.256651888144365</c:v>
                </c:pt>
                <c:pt idx="209">
                  <c:v>10.328802129012692</c:v>
                </c:pt>
                <c:pt idx="210">
                  <c:v>10.399537659275758</c:v>
                </c:pt>
                <c:pt idx="211">
                  <c:v>10.463199636512515</c:v>
                </c:pt>
                <c:pt idx="212">
                  <c:v>10.525446903144012</c:v>
                </c:pt>
                <c:pt idx="213">
                  <c:v>10.579205906143939</c:v>
                </c:pt>
                <c:pt idx="214">
                  <c:v>10.634379619749131</c:v>
                </c:pt>
                <c:pt idx="215">
                  <c:v>10.672576806091186</c:v>
                </c:pt>
                <c:pt idx="216">
                  <c:v>10.722091677275332</c:v>
                </c:pt>
                <c:pt idx="217">
                  <c:v>10.774435969669998</c:v>
                </c:pt>
                <c:pt idx="218">
                  <c:v>10.812633156012053</c:v>
                </c:pt>
                <c:pt idx="219">
                  <c:v>10.831024393880449</c:v>
                </c:pt>
                <c:pt idx="220">
                  <c:v>10.884783396880382</c:v>
                </c:pt>
                <c:pt idx="221">
                  <c:v>10.947030663511876</c:v>
                </c:pt>
                <c:pt idx="222">
                  <c:v>10.992301402880239</c:v>
                </c:pt>
                <c:pt idx="223">
                  <c:v>11.03898685285386</c:v>
                </c:pt>
                <c:pt idx="224">
                  <c:v>11.08284288161696</c:v>
                </c:pt>
                <c:pt idx="225">
                  <c:v>11.129528331590583</c:v>
                </c:pt>
                <c:pt idx="226">
                  <c:v>11.167725517932638</c:v>
                </c:pt>
                <c:pt idx="227">
                  <c:v>11.210166836090476</c:v>
                </c:pt>
                <c:pt idx="228">
                  <c:v>11.255437575458838</c:v>
                </c:pt>
                <c:pt idx="229">
                  <c:v>11.251193443643054</c:v>
                </c:pt>
                <c:pt idx="230">
                  <c:v>11.30212302543246</c:v>
                </c:pt>
                <c:pt idx="231">
                  <c:v>11.337490790563994</c:v>
                </c:pt>
                <c:pt idx="232">
                  <c:v>11.362955581458698</c:v>
                </c:pt>
                <c:pt idx="233">
                  <c:v>11.382761529932356</c:v>
                </c:pt>
                <c:pt idx="234">
                  <c:v>11.392664504169185</c:v>
                </c:pt>
                <c:pt idx="235">
                  <c:v>11.381346819327092</c:v>
                </c:pt>
                <c:pt idx="236">
                  <c:v>11.353052607221867</c:v>
                </c:pt>
                <c:pt idx="237">
                  <c:v>11.292220051195631</c:v>
                </c:pt>
                <c:pt idx="238">
                  <c:v>11.221484520932567</c:v>
                </c:pt>
                <c:pt idx="239">
                  <c:v>11.116795936143232</c:v>
                </c:pt>
                <c:pt idx="240">
                  <c:v>10.962592480169752</c:v>
                </c:pt>
                <c:pt idx="241">
                  <c:v>10.80980373480153</c:v>
                </c:pt>
                <c:pt idx="242">
                  <c:v>10.61174425006495</c:v>
                </c:pt>
                <c:pt idx="243">
                  <c:v>10.368414025960009</c:v>
                </c:pt>
                <c:pt idx="244">
                  <c:v>10.098204300355102</c:v>
                </c:pt>
                <c:pt idx="245">
                  <c:v>9.7841385459870942</c:v>
                </c:pt>
                <c:pt idx="246">
                  <c:v>9.4615845279875188</c:v>
                </c:pt>
                <c:pt idx="247">
                  <c:v>9.1305422463563772</c:v>
                </c:pt>
                <c:pt idx="248">
                  <c:v>8.796670543514713</c:v>
                </c:pt>
                <c:pt idx="249">
                  <c:v>8.471287104304615</c:v>
                </c:pt>
                <c:pt idx="250">
                  <c:v>8.1685390347786999</c:v>
                </c:pt>
                <c:pt idx="251">
                  <c:v>7.8756939394896133</c:v>
                </c:pt>
                <c:pt idx="252">
                  <c:v>7.5899223972268306</c:v>
                </c:pt>
                <c:pt idx="253">
                  <c:v>7.3069802761745732</c:v>
                </c:pt>
                <c:pt idx="254">
                  <c:v>7.0367705505696652</c:v>
                </c:pt>
                <c:pt idx="255">
                  <c:v>6.7708049567805428</c:v>
                </c:pt>
                <c:pt idx="256">
                  <c:v>6.5090834948072036</c:v>
                </c:pt>
                <c:pt idx="257">
                  <c:v>6.2431179010180804</c:v>
                </c:pt>
                <c:pt idx="258">
                  <c:v>5.9714934648079137</c:v>
                </c:pt>
                <c:pt idx="259">
                  <c:v>5.6857219225451328</c:v>
                </c:pt>
                <c:pt idx="260">
                  <c:v>5.3858032742297377</c:v>
                </c:pt>
                <c:pt idx="261">
                  <c:v>5.0689080986512085</c:v>
                </c:pt>
                <c:pt idx="262">
                  <c:v>4.7406952382305896</c:v>
                </c:pt>
                <c:pt idx="263">
                  <c:v>4.40116469296788</c:v>
                </c:pt>
                <c:pt idx="264">
                  <c:v>4.0545605946788621</c:v>
                </c:pt>
                <c:pt idx="265">
                  <c:v>3.7107859176003681</c:v>
                </c:pt>
                <c:pt idx="266">
                  <c:v>3.3769142147587035</c:v>
                </c:pt>
                <c:pt idx="267">
                  <c:v>3.0600190391801743</c:v>
                </c:pt>
                <c:pt idx="268">
                  <c:v>2.7671739438910872</c:v>
                </c:pt>
                <c:pt idx="269">
                  <c:v>2.5054524819177479</c:v>
                </c:pt>
                <c:pt idx="270">
                  <c:v>2.2748546532601575</c:v>
                </c:pt>
                <c:pt idx="271">
                  <c:v>2.0697216154972704</c:v>
                </c:pt>
                <c:pt idx="272">
                  <c:v>1.8900533686290859</c:v>
                </c:pt>
                <c:pt idx="273">
                  <c:v>1.7372646232608666</c:v>
                </c:pt>
                <c:pt idx="274">
                  <c:v>1.6099406687873501</c:v>
                </c:pt>
                <c:pt idx="275">
                  <c:v>1.4995932415769693</c:v>
                </c:pt>
                <c:pt idx="276">
                  <c:v>1.4059393995086717</c:v>
                </c:pt>
                <c:pt idx="277">
                  <c:v>1.3262911924324612</c:v>
                </c:pt>
                <c:pt idx="278">
                  <c:v>1.2558386042904488</c:v>
                </c:pt>
                <c:pt idx="279">
                  <c:v>1.1952889903852655</c:v>
                </c:pt>
                <c:pt idx="280">
                  <c:v>1.1423788137484931</c:v>
                </c:pt>
                <c:pt idx="281">
                  <c:v>1.0893271660511947</c:v>
                </c:pt>
                <c:pt idx="282">
                  <c:v>1.0492908559223002</c:v>
                </c:pt>
                <c:pt idx="283">
                  <c:v>1.0142060329118201</c:v>
                </c:pt>
                <c:pt idx="284">
                  <c:v>0.98421416808028062</c:v>
                </c:pt>
                <c:pt idx="285">
                  <c:v>0.96101291415399548</c:v>
                </c:pt>
                <c:pt idx="286">
                  <c:v>0.94248020522507259</c:v>
                </c:pt>
                <c:pt idx="287">
                  <c:v>0.92889898341456434</c:v>
                </c:pt>
                <c:pt idx="288">
                  <c:v>0.91927895129878756</c:v>
                </c:pt>
                <c:pt idx="289">
                  <c:v>0.91192245615142875</c:v>
                </c:pt>
                <c:pt idx="290">
                  <c:v>0.90598067160933127</c:v>
                </c:pt>
                <c:pt idx="291">
                  <c:v>0.89975594494618172</c:v>
                </c:pt>
                <c:pt idx="292">
                  <c:v>0.89494592888829316</c:v>
                </c:pt>
                <c:pt idx="293">
                  <c:v>0.89013591283040494</c:v>
                </c:pt>
                <c:pt idx="294">
                  <c:v>0.88560883889356878</c:v>
                </c:pt>
                <c:pt idx="295">
                  <c:v>0.88079882283568034</c:v>
                </c:pt>
                <c:pt idx="296">
                  <c:v>0.87443262511200459</c:v>
                </c:pt>
                <c:pt idx="297">
                  <c:v>0.86764201420675025</c:v>
                </c:pt>
                <c:pt idx="298">
                  <c:v>0.86198317178570516</c:v>
                </c:pt>
                <c:pt idx="299">
                  <c:v>0.85674874254623845</c:v>
                </c:pt>
                <c:pt idx="300">
                  <c:v>0.85108990012519314</c:v>
                </c:pt>
                <c:pt idx="301">
                  <c:v>0.8482604789146706</c:v>
                </c:pt>
                <c:pt idx="302">
                  <c:v>0.84458223134099131</c:v>
                </c:pt>
                <c:pt idx="303">
                  <c:v>0.84175281013046876</c:v>
                </c:pt>
                <c:pt idx="304">
                  <c:v>0.83977221528310286</c:v>
                </c:pt>
                <c:pt idx="305">
                  <c:v>0.83255719119627025</c:v>
                </c:pt>
                <c:pt idx="306">
                  <c:v>0.8261909934725945</c:v>
                </c:pt>
                <c:pt idx="307">
                  <c:v>0.82590805135154222</c:v>
                </c:pt>
                <c:pt idx="308">
                  <c:v>0.82732276195680354</c:v>
                </c:pt>
                <c:pt idx="309">
                  <c:v>0.83001071210679989</c:v>
                </c:pt>
                <c:pt idx="310">
                  <c:v>0.833406017559427</c:v>
                </c:pt>
                <c:pt idx="311">
                  <c:v>0.83835750467784154</c:v>
                </c:pt>
                <c:pt idx="312">
                  <c:v>0.84486517346204348</c:v>
                </c:pt>
                <c:pt idx="313">
                  <c:v>0.85236313966992827</c:v>
                </c:pt>
                <c:pt idx="314">
                  <c:v>0.86085140330149612</c:v>
                </c:pt>
                <c:pt idx="315">
                  <c:v>0.87117879071990356</c:v>
                </c:pt>
                <c:pt idx="316">
                  <c:v>0.88235500450146775</c:v>
                </c:pt>
                <c:pt idx="317">
                  <c:v>0.89537034206987165</c:v>
                </c:pt>
                <c:pt idx="318">
                  <c:v>0.90881009281985381</c:v>
                </c:pt>
                <c:pt idx="319">
                  <c:v>0.92437190947772807</c:v>
                </c:pt>
                <c:pt idx="320">
                  <c:v>0.94134843674086366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A6E-45C4-A07F-48F954685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2"/>
          <c:order val="2"/>
          <c:tx>
            <c:strRef>
              <c:f>'LSV GC3'!$R$39</c:f>
              <c:strCache>
                <c:ptCount val="1"/>
                <c:pt idx="0">
                  <c:v>E3 -0.30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GC3'!$R$40:$R$44</c:f>
              <c:numCache>
                <c:formatCode>General</c:formatCode>
                <c:ptCount val="5"/>
                <c:pt idx="0">
                  <c:v>316.97683724560693</c:v>
                </c:pt>
                <c:pt idx="1">
                  <c:v>309.07667121018949</c:v>
                </c:pt>
                <c:pt idx="2">
                  <c:v>308.4024201822441</c:v>
                </c:pt>
                <c:pt idx="3">
                  <c:v>309.88967429097039</c:v>
                </c:pt>
                <c:pt idx="4">
                  <c:v>311.39134231616896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4-85BD-49D7-8B1B-926A431265BA}"/>
            </c:ext>
          </c:extLst>
        </c:ser>
        <c:ser>
          <c:idx val="10"/>
          <c:order val="10"/>
          <c:tx>
            <c:strRef>
              <c:f>'LSV GC3'!$Z$39</c:f>
              <c:strCache>
                <c:ptCount val="1"/>
                <c:pt idx="0">
                  <c:v>E11 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GC3'!$P$48:$P$52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GC3'!$Z$40:$Z$44</c:f>
              <c:numCache>
                <c:formatCode>General</c:formatCode>
                <c:ptCount val="5"/>
                <c:pt idx="0">
                  <c:v>114.32287676818753</c:v>
                </c:pt>
                <c:pt idx="1">
                  <c:v>104.54937835493321</c:v>
                </c:pt>
                <c:pt idx="2">
                  <c:v>98.958189424290012</c:v>
                </c:pt>
                <c:pt idx="3">
                  <c:v>94.461893232353802</c:v>
                </c:pt>
                <c:pt idx="4">
                  <c:v>91.219298884721056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85BD-49D7-8B1B-926A43126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GC3'!$P$39</c15:sqref>
                        </c15:formulaRef>
                      </c:ext>
                    </c:extLst>
                    <c:strCache>
                      <c:ptCount val="1"/>
                      <c:pt idx="0">
                        <c:v>E1 -0.40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GC3'!$P$40:$P$44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847.95866969494182</c:v>
                      </c:pt>
                      <c:pt idx="1">
                        <c:v>834.54350301972067</c:v>
                      </c:pt>
                      <c:pt idx="2">
                        <c:v>853.17845148787387</c:v>
                      </c:pt>
                      <c:pt idx="3">
                        <c:v>882.91075075905997</c:v>
                      </c:pt>
                      <c:pt idx="4">
                        <c:v>917.64033111476499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2-85BD-49D7-8B1B-926A431265B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GC3'!$Q$39</c15:sqref>
                        </c15:formulaRef>
                      </c:ext>
                    </c:extLst>
                    <c:strCache>
                      <c:ptCount val="1"/>
                      <c:pt idx="0">
                        <c:v>E2 -0.35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GC3'!$Q$40:$Q$44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498.48966647228735</c:v>
                      </c:pt>
                      <c:pt idx="1">
                        <c:v>488.49920321886907</c:v>
                      </c:pt>
                      <c:pt idx="2">
                        <c:v>494.65244720623053</c:v>
                      </c:pt>
                      <c:pt idx="3">
                        <c:v>505.9830687599881</c:v>
                      </c:pt>
                      <c:pt idx="4">
                        <c:v>518.98557052694821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5BD-49D7-8B1B-926A431265B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GC3'!$S$39</c15:sqref>
                        </c15:formulaRef>
                      </c:ext>
                    </c:extLst>
                    <c:strCache>
                      <c:ptCount val="1"/>
                      <c:pt idx="0">
                        <c:v>E4 -0.25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GC3'!$S$40:$S$44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217.69582601099589</c:v>
                      </c:pt>
                      <c:pt idx="1">
                        <c:v>210.93952463673634</c:v>
                      </c:pt>
                      <c:pt idx="2">
                        <c:v>207.71623480978653</c:v>
                      </c:pt>
                      <c:pt idx="3">
                        <c:v>205.24342249062238</c:v>
                      </c:pt>
                      <c:pt idx="4">
                        <c:v>203.58823359956898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85BD-49D7-8B1B-926A431265BA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GC3'!$T$39</c15:sqref>
                        </c15:formulaRef>
                      </c:ext>
                    </c:extLst>
                    <c:strCache>
                      <c:ptCount val="1"/>
                      <c:pt idx="0">
                        <c:v>E5 -0.20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5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GC3'!$T$40:$T$44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163.62461737446839</c:v>
                      </c:pt>
                      <c:pt idx="1">
                        <c:v>157.07963267948966</c:v>
                      </c:pt>
                      <c:pt idx="2">
                        <c:v>153.39807878856413</c:v>
                      </c:pt>
                      <c:pt idx="3">
                        <c:v>150.01238265231399</c:v>
                      </c:pt>
                      <c:pt idx="4">
                        <c:v>147.53879086990264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85BD-49D7-8B1B-926A431265BA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135.72548906637934</c:v>
                      </c:pt>
                      <c:pt idx="1">
                        <c:v>128.82419301215666</c:v>
                      </c:pt>
                      <c:pt idx="2">
                        <c:v>124.86457287717776</c:v>
                      </c:pt>
                      <c:pt idx="3">
                        <c:v>121.01666616293502</c:v>
                      </c:pt>
                      <c:pt idx="4">
                        <c:v>118.54072565113256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85BD-49D7-8B1B-926A431265B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122.39971377622572</c:v>
                      </c:pt>
                      <c:pt idx="1">
                        <c:v>114.71248735113657</c:v>
                      </c:pt>
                      <c:pt idx="2">
                        <c:v>110.23991688360941</c:v>
                      </c:pt>
                      <c:pt idx="3">
                        <c:v>106.42251536550789</c:v>
                      </c:pt>
                      <c:pt idx="4">
                        <c:v>103.58416574702572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85BD-49D7-8B1B-926A431265B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116.52791741801904</c:v>
                      </c:pt>
                      <c:pt idx="1">
                        <c:v>107.95026680783498</c:v>
                      </c:pt>
                      <c:pt idx="2">
                        <c:v>103.08565656376017</c:v>
                      </c:pt>
                      <c:pt idx="3">
                        <c:v>99.055261639252166</c:v>
                      </c:pt>
                      <c:pt idx="4">
                        <c:v>96.158120943776822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85BD-49D7-8B1B-926A431265B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113.20601330200248</c:v>
                      </c:pt>
                      <c:pt idx="1">
                        <c:v>104.19492144128884</c:v>
                      </c:pt>
                      <c:pt idx="2">
                        <c:v>99.110817029964025</c:v>
                      </c:pt>
                      <c:pt idx="3">
                        <c:v>94.90579310656598</c:v>
                      </c:pt>
                      <c:pt idx="4">
                        <c:v>91.871373415350064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85BD-49D7-8B1B-926A431265BA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GC3'!$Y$39</c15:sqref>
                        </c15:formulaRef>
                      </c:ext>
                    </c:extLst>
                    <c:strCache>
                      <c:ptCount val="1"/>
                      <c:pt idx="0">
                        <c:v>E10 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>
                          <a:lumMod val="60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GC3'!$Y$40:$Y$44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110.32594772244474</c:v>
                      </c:pt>
                      <c:pt idx="1">
                        <c:v>101.38530508572913</c:v>
                      </c:pt>
                      <c:pt idx="2">
                        <c:v>95.949280176150893</c:v>
                      </c:pt>
                      <c:pt idx="3">
                        <c:v>91.978965134379123</c:v>
                      </c:pt>
                      <c:pt idx="4">
                        <c:v>88.47895194113201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B-85BD-49D7-8B1B-926A431265BA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3972036724039034"/>
          <c:y val="0.13923129524845798"/>
          <c:w val="0.13430818294943644"/>
          <c:h val="0.442350797999052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529722125685016"/>
          <c:y val="0.162233090646609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33680025569993"/>
          <c:y val="4.042641146949396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13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GC3'!$AF$7:$AF$11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GC3'!$AK$7:$AK$11</c:f>
              <c:numCache>
                <c:formatCode>General</c:formatCode>
                <c:ptCount val="5"/>
                <c:pt idx="0">
                  <c:v>8.7903043457910369E-3</c:v>
                </c:pt>
                <c:pt idx="1">
                  <c:v>9.5811275741320995E-3</c:v>
                </c:pt>
                <c:pt idx="2">
                  <c:v>1.0097496945052471E-2</c:v>
                </c:pt>
                <c:pt idx="3">
                  <c:v>1.0561522023578174E-2</c:v>
                </c:pt>
                <c:pt idx="4">
                  <c:v>1.0923687938525066E-2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0C-4E89-9DDF-E17048773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1.png"/><Relationship Id="rId1" Type="http://schemas.openxmlformats.org/officeDocument/2006/relationships/chart" Target="../charts/chart4.xml"/><Relationship Id="rId5" Type="http://schemas.openxmlformats.org/officeDocument/2006/relationships/chart" Target="../charts/chart6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372534</xdr:colOff>
      <xdr:row>10</xdr:row>
      <xdr:rowOff>125941</xdr:rowOff>
    </xdr:from>
    <xdr:to>
      <xdr:col>12</xdr:col>
      <xdr:colOff>477308</xdr:colOff>
      <xdr:row>35</xdr:row>
      <xdr:rowOff>55033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53</xdr:row>
      <xdr:rowOff>57150</xdr:rowOff>
    </xdr:from>
    <xdr:to>
      <xdr:col>23</xdr:col>
      <xdr:colOff>237129</xdr:colOff>
      <xdr:row>55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9591675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10584</xdr:colOff>
      <xdr:row>54</xdr:row>
      <xdr:rowOff>125941</xdr:rowOff>
    </xdr:from>
    <xdr:to>
      <xdr:col>29</xdr:col>
      <xdr:colOff>515991</xdr:colOff>
      <xdr:row>77</xdr:row>
      <xdr:rowOff>122767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56</xdr:row>
      <xdr:rowOff>0</xdr:rowOff>
    </xdr:from>
    <xdr:to>
      <xdr:col>38</xdr:col>
      <xdr:colOff>95081</xdr:colOff>
      <xdr:row>59</xdr:row>
      <xdr:rowOff>60626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26475" y="101060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182033</xdr:colOff>
      <xdr:row>19</xdr:row>
      <xdr:rowOff>8466</xdr:rowOff>
    </xdr:from>
    <xdr:to>
      <xdr:col>40</xdr:col>
      <xdr:colOff>105589</xdr:colOff>
      <xdr:row>42</xdr:row>
      <xdr:rowOff>133599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48</xdr:row>
      <xdr:rowOff>57150</xdr:rowOff>
    </xdr:from>
    <xdr:to>
      <xdr:col>23</xdr:col>
      <xdr:colOff>237129</xdr:colOff>
      <xdr:row>50</xdr:row>
      <xdr:rowOff>143933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51</xdr:row>
      <xdr:rowOff>0</xdr:rowOff>
    </xdr:from>
    <xdr:to>
      <xdr:col>38</xdr:col>
      <xdr:colOff>95081</xdr:colOff>
      <xdr:row>54</xdr:row>
      <xdr:rowOff>60626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26475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104775</xdr:rowOff>
    </xdr:from>
    <xdr:to>
      <xdr:col>11</xdr:col>
      <xdr:colOff>116415</xdr:colOff>
      <xdr:row>34</xdr:row>
      <xdr:rowOff>29634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50</xdr:row>
      <xdr:rowOff>57150</xdr:rowOff>
    </xdr:from>
    <xdr:to>
      <xdr:col>23</xdr:col>
      <xdr:colOff>237129</xdr:colOff>
      <xdr:row>52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9591675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420159</xdr:colOff>
      <xdr:row>52</xdr:row>
      <xdr:rowOff>21166</xdr:rowOff>
    </xdr:from>
    <xdr:to>
      <xdr:col>31</xdr:col>
      <xdr:colOff>192141</xdr:colOff>
      <xdr:row>75</xdr:row>
      <xdr:rowOff>17992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53</xdr:row>
      <xdr:rowOff>0</xdr:rowOff>
    </xdr:from>
    <xdr:to>
      <xdr:col>38</xdr:col>
      <xdr:colOff>95081</xdr:colOff>
      <xdr:row>56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01060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29</xdr:col>
      <xdr:colOff>182033</xdr:colOff>
      <xdr:row>14</xdr:row>
      <xdr:rowOff>56091</xdr:rowOff>
    </xdr:from>
    <xdr:to>
      <xdr:col>39</xdr:col>
      <xdr:colOff>105589</xdr:colOff>
      <xdr:row>37</xdr:row>
      <xdr:rowOff>181224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26"/>
  <sheetViews>
    <sheetView tabSelected="1" topLeftCell="S1" workbookViewId="0">
      <selection activeCell="AJ17" sqref="AJ17"/>
    </sheetView>
  </sheetViews>
  <sheetFormatPr defaultRowHeight="15" x14ac:dyDescent="0.25"/>
  <cols>
    <col min="20" max="20" width="11" bestFit="1" customWidth="1"/>
    <col min="33" max="33" width="10" bestFit="1" customWidth="1"/>
  </cols>
  <sheetData>
    <row r="1" spans="1:46" x14ac:dyDescent="0.25">
      <c r="A1">
        <v>1000</v>
      </c>
      <c r="B1">
        <f>PI()*(1.5/10)^2</f>
        <v>7.0685834705770348E-2</v>
      </c>
    </row>
    <row r="2" spans="1:46" x14ac:dyDescent="0.25">
      <c r="S2" s="9"/>
      <c r="T2" s="9" t="s">
        <v>70</v>
      </c>
    </row>
    <row r="4" spans="1:46" x14ac:dyDescent="0.25">
      <c r="A4" t="s">
        <v>0</v>
      </c>
    </row>
    <row r="5" spans="1:46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</row>
    <row r="6" spans="1:46" x14ac:dyDescent="0.25">
      <c r="A6" s="1">
        <v>-1.1000000000000001</v>
      </c>
      <c r="B6" s="1">
        <v>-5.0350000000000001E-6</v>
      </c>
      <c r="C6" s="1">
        <f>B6*$A$1/$B$1</f>
        <v>-7.123067897490605E-2</v>
      </c>
      <c r="D6" s="1">
        <v>-6.0800000000000002E-6</v>
      </c>
      <c r="E6" s="1">
        <f>D6*$A$1/$B$1</f>
        <v>-8.6014404799886549E-2</v>
      </c>
      <c r="F6" s="1">
        <v>-7.0350000000000004E-6</v>
      </c>
      <c r="G6" s="1">
        <f>F6*$A$1/$B$1</f>
        <v>-9.9524891080131891E-2</v>
      </c>
      <c r="H6" s="1">
        <v>-7.5050000000000001E-6</v>
      </c>
      <c r="I6" s="1">
        <f>H6*$A$1/$B$1</f>
        <v>-0.10617403092485996</v>
      </c>
      <c r="J6" s="1">
        <v>-8.0960000000000001E-6</v>
      </c>
      <c r="K6" s="1">
        <f>J6*$A$1/$B$1</f>
        <v>-0.11453497060195419</v>
      </c>
    </row>
    <row r="7" spans="1:46" x14ac:dyDescent="0.25">
      <c r="A7" s="1">
        <v>-1.095</v>
      </c>
      <c r="B7" s="1">
        <v>-4.549E-6</v>
      </c>
      <c r="C7" s="1">
        <f t="shared" ref="C7:C70" si="0">B7*$A$1/$B$1</f>
        <v>-6.4355185433336168E-2</v>
      </c>
      <c r="D7" s="1">
        <v>-5.6779999999999997E-6</v>
      </c>
      <c r="E7" s="1">
        <f t="shared" ref="E7:E70" si="1">D7*$A$1/$B$1</f>
        <v>-8.0327268166736146E-2</v>
      </c>
      <c r="F7" s="1">
        <v>-6.6359999999999997E-6</v>
      </c>
      <c r="G7" s="1">
        <f t="shared" ref="G7:G70" si="2">F7*$A$1/$B$1</f>
        <v>-9.3880195765139327E-2</v>
      </c>
      <c r="H7" s="1">
        <v>-7.0979999999999996E-6</v>
      </c>
      <c r="I7" s="1">
        <f t="shared" ref="I7:I70" si="3">H7*$A$1/$B$1</f>
        <v>-0.10041615876144648</v>
      </c>
      <c r="J7" s="1">
        <v>-8.1289999999999996E-6</v>
      </c>
      <c r="K7" s="1">
        <f t="shared" ref="K7:K70" si="4">J7*$A$1/$B$1</f>
        <v>-0.11500182510169041</v>
      </c>
      <c r="U7" s="3">
        <v>400</v>
      </c>
      <c r="V7" s="3">
        <v>800</v>
      </c>
      <c r="W7" s="3">
        <v>1200</v>
      </c>
      <c r="X7" s="3">
        <v>1600</v>
      </c>
      <c r="Y7" s="3">
        <v>2000</v>
      </c>
      <c r="AP7" t="s">
        <v>16</v>
      </c>
    </row>
    <row r="8" spans="1:46" x14ac:dyDescent="0.25">
      <c r="A8" s="1">
        <v>-1.0900000000000001</v>
      </c>
      <c r="B8" s="1">
        <v>-4.3540000000000002E-6</v>
      </c>
      <c r="C8" s="1">
        <f t="shared" si="0"/>
        <v>-6.1596499753076649E-2</v>
      </c>
      <c r="D8" s="1">
        <v>-5.5419999999999996E-6</v>
      </c>
      <c r="E8" s="1">
        <f t="shared" si="1"/>
        <v>-7.8403261743580796E-2</v>
      </c>
      <c r="F8" s="1">
        <v>-6.4509999999999997E-6</v>
      </c>
      <c r="G8" s="1">
        <f t="shared" si="2"/>
        <v>-9.1262981145405944E-2</v>
      </c>
      <c r="H8" s="1">
        <v>-6.9430000000000003E-6</v>
      </c>
      <c r="I8" s="1">
        <f t="shared" si="3"/>
        <v>-9.8223357323291502E-2</v>
      </c>
      <c r="J8" s="1">
        <v>-7.9650000000000008E-6</v>
      </c>
      <c r="K8" s="1">
        <f t="shared" si="4"/>
        <v>-0.11268169970906192</v>
      </c>
      <c r="T8" s="4" t="s">
        <v>17</v>
      </c>
      <c r="U8" s="4">
        <v>1.5024226627874919</v>
      </c>
      <c r="V8" s="4">
        <v>1.5038373733927533</v>
      </c>
      <c r="W8" s="4">
        <v>1.4741284506822661</v>
      </c>
      <c r="X8" s="4">
        <v>1.4656401870506983</v>
      </c>
      <c r="Y8" s="5">
        <v>1.3769378321008154</v>
      </c>
      <c r="AJ8" t="s">
        <v>18</v>
      </c>
      <c r="AP8" s="3">
        <v>400</v>
      </c>
      <c r="AQ8" s="3">
        <v>800</v>
      </c>
      <c r="AR8" s="3">
        <v>1200</v>
      </c>
      <c r="AS8" s="3">
        <v>1600</v>
      </c>
      <c r="AT8" s="3">
        <v>2000</v>
      </c>
    </row>
    <row r="9" spans="1:46" x14ac:dyDescent="0.25">
      <c r="A9" s="1">
        <v>-1.085</v>
      </c>
      <c r="B9" s="1">
        <v>-4.1169999999999997E-6</v>
      </c>
      <c r="C9" s="1">
        <f t="shared" si="0"/>
        <v>-5.8243635618607389E-2</v>
      </c>
      <c r="D9" s="1">
        <v>-5.2900000000000002E-6</v>
      </c>
      <c r="E9" s="1">
        <f t="shared" si="1"/>
        <v>-7.4838191018322342E-2</v>
      </c>
      <c r="F9" s="1">
        <v>-6.2339999999999999E-6</v>
      </c>
      <c r="G9" s="1">
        <f t="shared" si="2"/>
        <v>-8.8193059131988938E-2</v>
      </c>
      <c r="H9" s="1">
        <v>-6.7139999999999996E-6</v>
      </c>
      <c r="I9" s="1">
        <f t="shared" si="3"/>
        <v>-9.4983670037243131E-2</v>
      </c>
      <c r="J9" s="1">
        <v>-7.0129999999999996E-6</v>
      </c>
      <c r="K9" s="1">
        <f t="shared" si="4"/>
        <v>-9.9213654746974383E-2</v>
      </c>
      <c r="T9" t="s">
        <v>19</v>
      </c>
      <c r="U9">
        <v>2.4474493471020353</v>
      </c>
      <c r="V9">
        <v>2.4587670319441255</v>
      </c>
      <c r="W9">
        <v>2.4233992668125928</v>
      </c>
      <c r="X9">
        <v>2.4191551349968092</v>
      </c>
      <c r="Y9" s="1">
        <v>2.3017341547601222</v>
      </c>
      <c r="AC9" t="s">
        <v>20</v>
      </c>
      <c r="AD9" t="s">
        <v>21</v>
      </c>
      <c r="AE9" t="s">
        <v>22</v>
      </c>
      <c r="AF9" t="s">
        <v>23</v>
      </c>
      <c r="AG9" t="s">
        <v>24</v>
      </c>
      <c r="AJ9" t="s">
        <v>25</v>
      </c>
      <c r="AK9" t="s">
        <v>26</v>
      </c>
      <c r="AO9" t="s">
        <v>29</v>
      </c>
      <c r="AP9">
        <v>10.901759924143514</v>
      </c>
      <c r="AQ9">
        <v>11.587894567695242</v>
      </c>
      <c r="AR9">
        <v>11.955719325063177</v>
      </c>
      <c r="AS9">
        <v>12.307982265773239</v>
      </c>
      <c r="AT9">
        <v>12.527262409588738</v>
      </c>
    </row>
    <row r="10" spans="1:46" x14ac:dyDescent="0.25">
      <c r="A10" s="1">
        <v>-1.08</v>
      </c>
      <c r="B10" s="1">
        <v>-3.8929999999999998E-6</v>
      </c>
      <c r="C10" s="1">
        <f t="shared" si="0"/>
        <v>-5.5074683862822091E-2</v>
      </c>
      <c r="D10" s="1">
        <v>-5.0860000000000001E-6</v>
      </c>
      <c r="E10" s="1">
        <f t="shared" si="1"/>
        <v>-7.1952181383589303E-2</v>
      </c>
      <c r="F10" s="1">
        <v>-6.0310000000000004E-6</v>
      </c>
      <c r="G10" s="1">
        <f t="shared" si="2"/>
        <v>-8.532119660330853E-2</v>
      </c>
      <c r="H10" s="1">
        <v>-6.5050000000000004E-6</v>
      </c>
      <c r="I10" s="1">
        <f t="shared" si="3"/>
        <v>-9.2026924872247048E-2</v>
      </c>
      <c r="J10" s="1">
        <v>-5.7259999999999999E-6</v>
      </c>
      <c r="K10" s="1">
        <f t="shared" si="4"/>
        <v>-8.1006329257261575E-2</v>
      </c>
      <c r="T10" s="4" t="s">
        <v>28</v>
      </c>
      <c r="U10" s="4">
        <v>3.6909799691267109</v>
      </c>
      <c r="V10" s="4">
        <v>3.7320065766792885</v>
      </c>
      <c r="W10" s="4">
        <v>3.7136153388108912</v>
      </c>
      <c r="X10" s="4">
        <v>3.7291771554687654</v>
      </c>
      <c r="Y10" s="5">
        <v>3.6216591494689072</v>
      </c>
      <c r="AC10">
        <v>400</v>
      </c>
      <c r="AD10">
        <f>AC10/60</f>
        <v>6.666666666666667</v>
      </c>
      <c r="AE10">
        <f>2*PI()*AD10</f>
        <v>41.887902047863911</v>
      </c>
      <c r="AF10">
        <f>SQRT(AE10)</f>
        <v>6.4720863751856639</v>
      </c>
      <c r="AG10">
        <f>1/AF10</f>
        <v>0.15450968080927585</v>
      </c>
      <c r="AI10" s="3">
        <v>400</v>
      </c>
      <c r="AK10">
        <v>1.1709559679747713E-2</v>
      </c>
      <c r="AO10" s="4" t="s">
        <v>31</v>
      </c>
      <c r="AP10" s="4">
        <v>11.426617558695455</v>
      </c>
      <c r="AQ10" s="4">
        <v>12.272614500641708</v>
      </c>
      <c r="AR10" s="4">
        <v>12.759274948851591</v>
      </c>
      <c r="AS10" s="4">
        <v>13.179443998614195</v>
      </c>
      <c r="AT10" s="4">
        <v>13.504827437824293</v>
      </c>
    </row>
    <row r="11" spans="1:46" x14ac:dyDescent="0.25">
      <c r="A11" s="1">
        <v>-1.075</v>
      </c>
      <c r="B11" s="1">
        <v>-3.7299999999999999E-6</v>
      </c>
      <c r="C11" s="1">
        <f t="shared" si="0"/>
        <v>-5.2768705576246182E-2</v>
      </c>
      <c r="D11" s="1">
        <v>-4.8940000000000001E-6</v>
      </c>
      <c r="E11" s="1">
        <f t="shared" si="1"/>
        <v>-6.9235937021487629E-2</v>
      </c>
      <c r="F11" s="1">
        <v>-5.8930000000000002E-6</v>
      </c>
      <c r="G11" s="1">
        <f t="shared" si="2"/>
        <v>-8.3368895968047932E-2</v>
      </c>
      <c r="H11" s="1">
        <v>-6.3269999999999997E-6</v>
      </c>
      <c r="I11" s="1">
        <f t="shared" si="3"/>
        <v>-8.9508739994881945E-2</v>
      </c>
      <c r="J11" s="1">
        <v>-5.5659999999999997E-6</v>
      </c>
      <c r="K11" s="1">
        <f t="shared" si="4"/>
        <v>-7.8742792288843497E-2</v>
      </c>
      <c r="Q11" s="1"/>
      <c r="T11" t="s">
        <v>30</v>
      </c>
      <c r="U11">
        <v>5.2146232909931225</v>
      </c>
      <c r="V11">
        <v>5.3164824545719345</v>
      </c>
      <c r="W11">
        <v>5.3433619560718997</v>
      </c>
      <c r="X11">
        <v>5.3957062484665679</v>
      </c>
      <c r="Y11" s="1">
        <v>5.3320442712298091</v>
      </c>
      <c r="AC11">
        <v>800</v>
      </c>
      <c r="AD11">
        <f>AC11/60</f>
        <v>13.333333333333334</v>
      </c>
      <c r="AE11">
        <f>2*PI()*AD11</f>
        <v>83.775804095727821</v>
      </c>
      <c r="AF11">
        <f>SQRT(AE11)</f>
        <v>9.1529123286376901</v>
      </c>
      <c r="AG11">
        <f>1/AF11</f>
        <v>0.10925484305920791</v>
      </c>
      <c r="AI11" s="3">
        <v>800</v>
      </c>
      <c r="AK11">
        <v>1.2732395447351627E-2</v>
      </c>
      <c r="AO11" t="s">
        <v>33</v>
      </c>
      <c r="AP11">
        <v>11.709559679747713</v>
      </c>
      <c r="AQ11">
        <v>12.732395447351626</v>
      </c>
      <c r="AR11">
        <v>13.275644319771963</v>
      </c>
      <c r="AS11">
        <v>13.763719478587108</v>
      </c>
      <c r="AT11">
        <v>14.161253158665531</v>
      </c>
    </row>
    <row r="12" spans="1:46" x14ac:dyDescent="0.25">
      <c r="A12" s="1">
        <v>-1.07</v>
      </c>
      <c r="B12" s="1">
        <v>-3.58E-6</v>
      </c>
      <c r="C12" s="1">
        <f t="shared" si="0"/>
        <v>-5.0646639668354247E-2</v>
      </c>
      <c r="D12" s="1">
        <v>-4.7539999999999997E-6</v>
      </c>
      <c r="E12" s="1">
        <f t="shared" si="1"/>
        <v>-6.725534217412181E-2</v>
      </c>
      <c r="F12" s="1">
        <v>-5.716E-6</v>
      </c>
      <c r="G12" s="1">
        <f t="shared" si="2"/>
        <v>-8.0864858196735445E-2</v>
      </c>
      <c r="H12" s="1">
        <v>-6.2060000000000004E-6</v>
      </c>
      <c r="I12" s="1">
        <f t="shared" si="3"/>
        <v>-8.7796940162515782E-2</v>
      </c>
      <c r="J12" s="1">
        <v>-5.3680000000000001E-6</v>
      </c>
      <c r="K12" s="1">
        <f t="shared" si="4"/>
        <v>-7.5941665290426147E-2</v>
      </c>
      <c r="T12" s="4" t="s">
        <v>32</v>
      </c>
      <c r="U12" s="4">
        <v>6.9250084127540248</v>
      </c>
      <c r="V12" s="4">
        <v>7.121653186885343</v>
      </c>
      <c r="W12" s="4">
        <v>7.2121946656220661</v>
      </c>
      <c r="X12" s="4">
        <v>7.3211273822271847</v>
      </c>
      <c r="Y12" s="5">
        <v>7.3154685398061403</v>
      </c>
      <c r="AC12">
        <v>1200</v>
      </c>
      <c r="AD12">
        <f>AC12/60</f>
        <v>20</v>
      </c>
      <c r="AE12">
        <f>2*PI()*AD12</f>
        <v>125.66370614359172</v>
      </c>
      <c r="AF12">
        <f>SQRT(AE12)</f>
        <v>11.209982432795858</v>
      </c>
      <c r="AG12">
        <f>1/AF12</f>
        <v>8.920620580763855E-2</v>
      </c>
      <c r="AI12" s="3">
        <v>1200</v>
      </c>
      <c r="AK12">
        <v>1.3275644319771964E-2</v>
      </c>
      <c r="AO12" s="4" t="s">
        <v>35</v>
      </c>
      <c r="AP12" s="4">
        <v>12.064652041668298</v>
      </c>
      <c r="AQ12" s="4">
        <v>13.086073098666951</v>
      </c>
      <c r="AR12" s="4">
        <v>13.726937002850315</v>
      </c>
      <c r="AS12" s="4">
        <v>14.260282901033822</v>
      </c>
      <c r="AT12" s="4">
        <v>14.727137400770051</v>
      </c>
    </row>
    <row r="13" spans="1:46" x14ac:dyDescent="0.25">
      <c r="A13" s="1">
        <v>-1.0649999999999999</v>
      </c>
      <c r="B13" s="1">
        <v>-3.4450000000000001E-6</v>
      </c>
      <c r="C13" s="1">
        <f t="shared" si="0"/>
        <v>-4.8736780351251507E-2</v>
      </c>
      <c r="D13" s="1">
        <v>-4.6099999999999999E-6</v>
      </c>
      <c r="E13" s="1">
        <f t="shared" si="1"/>
        <v>-6.521815890254555E-2</v>
      </c>
      <c r="F13" s="1">
        <v>-5.5350000000000004E-6</v>
      </c>
      <c r="G13" s="1">
        <f t="shared" si="2"/>
        <v>-7.8304232001212504E-2</v>
      </c>
      <c r="H13" s="1">
        <v>-6.0419999999999999E-6</v>
      </c>
      <c r="I13" s="1">
        <f t="shared" si="3"/>
        <v>-8.5476814769887249E-2</v>
      </c>
      <c r="J13" s="1">
        <v>-5.1959999999999999E-6</v>
      </c>
      <c r="K13" s="1">
        <f t="shared" si="4"/>
        <v>-7.3508363049376732E-2</v>
      </c>
      <c r="T13" t="s">
        <v>34</v>
      </c>
      <c r="U13">
        <v>8.5957816375676099</v>
      </c>
      <c r="V13">
        <v>8.919750366172444</v>
      </c>
      <c r="W13">
        <v>9.1064921660669356</v>
      </c>
      <c r="X13">
        <v>9.2705985962772459</v>
      </c>
      <c r="Y13" s="1">
        <v>9.3328458629087425</v>
      </c>
      <c r="AC13">
        <v>1600</v>
      </c>
      <c r="AD13">
        <f>AC13/60</f>
        <v>26.666666666666668</v>
      </c>
      <c r="AE13">
        <f>2*PI()*AD13</f>
        <v>167.55160819145564</v>
      </c>
      <c r="AF13">
        <f>SQRT(AE13)</f>
        <v>12.944172750371328</v>
      </c>
      <c r="AG13">
        <f>1/AF13</f>
        <v>7.7254840404637926E-2</v>
      </c>
      <c r="AI13" s="3">
        <v>1600</v>
      </c>
      <c r="AK13">
        <v>1.3763719478587108E-2</v>
      </c>
      <c r="AO13" t="s">
        <v>37</v>
      </c>
      <c r="AP13">
        <v>11.494523667747996</v>
      </c>
      <c r="AQ13">
        <v>12.71541892008849</v>
      </c>
      <c r="AR13">
        <v>13.518974543876904</v>
      </c>
      <c r="AS13">
        <v>14.141447210191874</v>
      </c>
      <c r="AT13">
        <v>14.712990294717432</v>
      </c>
    </row>
    <row r="14" spans="1:46" x14ac:dyDescent="0.25">
      <c r="A14" s="1">
        <v>-1.06</v>
      </c>
      <c r="B14" s="1">
        <v>-3.3340000000000002E-6</v>
      </c>
      <c r="C14" s="1">
        <f t="shared" si="0"/>
        <v>-4.7166451579411475E-2</v>
      </c>
      <c r="D14" s="1">
        <v>-4.4769999999999997E-6</v>
      </c>
      <c r="E14" s="1">
        <f t="shared" si="1"/>
        <v>-6.3336593797548038E-2</v>
      </c>
      <c r="F14" s="1">
        <v>-5.4070000000000001E-6</v>
      </c>
      <c r="G14" s="1">
        <f t="shared" si="2"/>
        <v>-7.6493402426478063E-2</v>
      </c>
      <c r="H14" s="1">
        <v>-5.9100000000000002E-6</v>
      </c>
      <c r="I14" s="1">
        <f t="shared" si="3"/>
        <v>-8.3609396770942354E-2</v>
      </c>
      <c r="J14" s="1">
        <v>-5.0930000000000002E-6</v>
      </c>
      <c r="K14" s="1">
        <f t="shared" si="4"/>
        <v>-7.2051211125957595E-2</v>
      </c>
      <c r="T14" s="4" t="s">
        <v>27</v>
      </c>
      <c r="U14" s="4">
        <v>9.9751244776973689</v>
      </c>
      <c r="V14" s="4">
        <v>10.477346742565128</v>
      </c>
      <c r="W14" s="4">
        <v>10.740482915143728</v>
      </c>
      <c r="X14" s="4">
        <v>10.99513082409076</v>
      </c>
      <c r="Y14" s="4">
        <v>11.138016595222151</v>
      </c>
      <c r="AC14">
        <v>2000</v>
      </c>
      <c r="AD14">
        <f>AC14/60</f>
        <v>33.333333333333336</v>
      </c>
      <c r="AE14">
        <f>2*PI()*AD14</f>
        <v>209.43951023931956</v>
      </c>
      <c r="AF14">
        <f>SQRT(AE14)</f>
        <v>14.472025091165353</v>
      </c>
      <c r="AG14">
        <f>1/AF14</f>
        <v>6.9098829894267091E-2</v>
      </c>
      <c r="AI14" s="3">
        <v>2000</v>
      </c>
      <c r="AK14">
        <v>1.4161253158665531E-2</v>
      </c>
    </row>
    <row r="15" spans="1:46" x14ac:dyDescent="0.25">
      <c r="A15" s="1">
        <v>-1.0549999999999999</v>
      </c>
      <c r="B15" s="1">
        <v>-3.1999999999999999E-6</v>
      </c>
      <c r="C15" s="1">
        <f t="shared" si="0"/>
        <v>-4.5270739368361339E-2</v>
      </c>
      <c r="D15" s="1">
        <v>-4.3560000000000003E-6</v>
      </c>
      <c r="E15" s="1">
        <f t="shared" si="1"/>
        <v>-6.1624793965181883E-2</v>
      </c>
      <c r="F15" s="1">
        <v>-5.2780000000000001E-6</v>
      </c>
      <c r="G15" s="1">
        <f t="shared" si="2"/>
        <v>-7.4668425745690978E-2</v>
      </c>
      <c r="H15" s="1">
        <v>-5.8429999999999998E-6</v>
      </c>
      <c r="I15" s="1">
        <f t="shared" si="3"/>
        <v>-8.2661540665417282E-2</v>
      </c>
      <c r="J15" s="1">
        <v>-4.9439999999999996E-6</v>
      </c>
      <c r="K15" s="1">
        <f t="shared" si="4"/>
        <v>-6.9943292324118264E-2</v>
      </c>
      <c r="T15" t="s">
        <v>29</v>
      </c>
      <c r="U15">
        <v>10.901759924143514</v>
      </c>
      <c r="V15">
        <v>11.587894567695242</v>
      </c>
      <c r="W15">
        <v>11.955719325063177</v>
      </c>
      <c r="X15">
        <v>12.307982265773239</v>
      </c>
      <c r="Y15">
        <v>12.527262409588738</v>
      </c>
      <c r="AP15">
        <f>MEDIAN(AP9:AP13)</f>
        <v>11.494523667747996</v>
      </c>
      <c r="AQ15">
        <f>MEDIAN(AQ9:AQ13)</f>
        <v>12.71541892008849</v>
      </c>
      <c r="AR15">
        <f>MEDIAN(AR9:AR13)</f>
        <v>13.275644319771963</v>
      </c>
      <c r="AS15">
        <f>MEDIAN(AS9:AS13)</f>
        <v>13.763719478587108</v>
      </c>
      <c r="AT15">
        <f>MEDIAN(AT9:AT13)</f>
        <v>14.161253158665531</v>
      </c>
    </row>
    <row r="16" spans="1:46" x14ac:dyDescent="0.25">
      <c r="A16" s="1">
        <v>-1.05</v>
      </c>
      <c r="B16" s="1">
        <v>-3.1030000000000002E-6</v>
      </c>
      <c r="C16" s="1">
        <f t="shared" si="0"/>
        <v>-4.3898470081257891E-2</v>
      </c>
      <c r="D16" s="1">
        <v>-4.2599999999999999E-6</v>
      </c>
      <c r="E16" s="1">
        <f t="shared" si="1"/>
        <v>-6.0266671784131032E-2</v>
      </c>
      <c r="F16" s="1">
        <v>-5.1760000000000001E-6</v>
      </c>
      <c r="G16" s="1">
        <f t="shared" si="2"/>
        <v>-7.3225420928324472E-2</v>
      </c>
      <c r="H16" s="1">
        <v>-5.6949999999999997E-6</v>
      </c>
      <c r="I16" s="1">
        <f t="shared" si="3"/>
        <v>-8.0567768969630568E-2</v>
      </c>
      <c r="J16" s="1">
        <v>-4.8199999999999996E-6</v>
      </c>
      <c r="K16" s="1">
        <f t="shared" si="4"/>
        <v>-6.8189051173594264E-2</v>
      </c>
      <c r="T16" s="4" t="s">
        <v>31</v>
      </c>
      <c r="U16" s="4">
        <v>11.426617558695455</v>
      </c>
      <c r="V16" s="4">
        <v>12.272614500641708</v>
      </c>
      <c r="W16" s="4">
        <v>12.759274948851591</v>
      </c>
      <c r="X16" s="4">
        <v>13.179443998614195</v>
      </c>
      <c r="Y16" s="4">
        <v>13.504827437824293</v>
      </c>
    </row>
    <row r="17" spans="1:46" x14ac:dyDescent="0.25">
      <c r="A17" s="1">
        <v>-1.0449999999999999</v>
      </c>
      <c r="B17" s="1">
        <v>-3.0130000000000002E-6</v>
      </c>
      <c r="C17" s="1">
        <f t="shared" si="0"/>
        <v>-4.2625230536522722E-2</v>
      </c>
      <c r="D17" s="1">
        <v>-4.1849999999999997E-6</v>
      </c>
      <c r="E17" s="1">
        <f t="shared" si="1"/>
        <v>-5.9205638830185058E-2</v>
      </c>
      <c r="F17" s="1">
        <v>-5.0900000000000004E-6</v>
      </c>
      <c r="G17" s="1">
        <f t="shared" si="2"/>
        <v>-7.2008769807799772E-2</v>
      </c>
      <c r="H17" s="1">
        <v>-5.6339999999999998E-6</v>
      </c>
      <c r="I17" s="1">
        <f t="shared" si="3"/>
        <v>-7.9704795500421186E-2</v>
      </c>
      <c r="J17" s="1">
        <v>-4.7199999999999997E-6</v>
      </c>
      <c r="K17" s="1">
        <f t="shared" si="4"/>
        <v>-6.6774340568332965E-2</v>
      </c>
      <c r="T17" t="s">
        <v>33</v>
      </c>
      <c r="U17">
        <v>11.709559679747713</v>
      </c>
      <c r="V17">
        <v>12.732395447351626</v>
      </c>
      <c r="W17">
        <v>13.275644319771963</v>
      </c>
      <c r="X17">
        <v>13.763719478587108</v>
      </c>
      <c r="Y17">
        <v>14.161253158665531</v>
      </c>
      <c r="AQ17" t="s">
        <v>36</v>
      </c>
    </row>
    <row r="18" spans="1:46" x14ac:dyDescent="0.25">
      <c r="A18" s="1">
        <v>-1.04</v>
      </c>
      <c r="B18" s="1">
        <v>-2.915E-6</v>
      </c>
      <c r="C18" s="1">
        <f t="shared" si="0"/>
        <v>-4.1238814143366657E-2</v>
      </c>
      <c r="D18" s="1">
        <v>-4.0969999999999999E-6</v>
      </c>
      <c r="E18" s="1">
        <f t="shared" si="1"/>
        <v>-5.796069349755513E-2</v>
      </c>
      <c r="F18" s="1">
        <v>-5.0000000000000004E-6</v>
      </c>
      <c r="G18" s="1">
        <f t="shared" si="2"/>
        <v>-7.0735530263064589E-2</v>
      </c>
      <c r="H18" s="1">
        <v>-5.5450000000000003E-6</v>
      </c>
      <c r="I18" s="1">
        <f t="shared" si="3"/>
        <v>-7.8445703061738647E-2</v>
      </c>
      <c r="J18" s="1">
        <v>-4.6120000000000001E-6</v>
      </c>
      <c r="K18" s="1">
        <f t="shared" si="4"/>
        <v>-6.5246453114650785E-2</v>
      </c>
      <c r="T18" s="4" t="s">
        <v>35</v>
      </c>
      <c r="U18" s="4">
        <v>12.064652041668298</v>
      </c>
      <c r="V18" s="4">
        <v>13.086073098666951</v>
      </c>
      <c r="W18" s="4">
        <v>13.726937002850315</v>
      </c>
      <c r="X18" s="4">
        <v>14.260282901033822</v>
      </c>
      <c r="Y18" s="4">
        <v>14.727137400770051</v>
      </c>
      <c r="AP18" s="3">
        <v>400</v>
      </c>
      <c r="AQ18" s="3">
        <v>800</v>
      </c>
      <c r="AR18" s="3">
        <v>1200</v>
      </c>
      <c r="AS18" s="3">
        <v>1600</v>
      </c>
      <c r="AT18" s="3">
        <v>2000</v>
      </c>
    </row>
    <row r="19" spans="1:46" x14ac:dyDescent="0.25">
      <c r="A19" s="1">
        <v>-1.0349999999999999</v>
      </c>
      <c r="B19" s="1">
        <v>-2.8420000000000001E-6</v>
      </c>
      <c r="C19" s="1">
        <f t="shared" si="0"/>
        <v>-4.0206075401525911E-2</v>
      </c>
      <c r="D19" s="1">
        <v>-4.0169999999999998E-6</v>
      </c>
      <c r="E19" s="1">
        <f t="shared" si="1"/>
        <v>-5.682892501334609E-2</v>
      </c>
      <c r="F19" s="1">
        <v>-4.9169999999999997E-6</v>
      </c>
      <c r="G19" s="1">
        <f t="shared" si="2"/>
        <v>-6.9561320460697712E-2</v>
      </c>
      <c r="H19" s="1">
        <v>-5.4620000000000004E-6</v>
      </c>
      <c r="I19" s="1">
        <f t="shared" si="3"/>
        <v>-7.7271493259371771E-2</v>
      </c>
      <c r="J19" s="1">
        <v>-4.5129999999999998E-6</v>
      </c>
      <c r="K19" s="1">
        <f t="shared" si="4"/>
        <v>-6.3845889615442103E-2</v>
      </c>
      <c r="T19" t="s">
        <v>37</v>
      </c>
      <c r="U19">
        <v>11.494523667747996</v>
      </c>
      <c r="V19">
        <v>12.71541892008849</v>
      </c>
      <c r="W19">
        <v>13.518974543876904</v>
      </c>
      <c r="X19">
        <v>14.141447210191874</v>
      </c>
      <c r="Y19">
        <v>14.712990294717432</v>
      </c>
      <c r="AO19" s="4" t="s">
        <v>27</v>
      </c>
      <c r="AP19">
        <f>AP9/1000</f>
        <v>1.0901759924143514E-2</v>
      </c>
      <c r="AQ19">
        <f t="shared" ref="AP19:AT23" si="5">AQ9/1000</f>
        <v>1.1587894567695243E-2</v>
      </c>
      <c r="AR19">
        <f t="shared" si="5"/>
        <v>1.1955719325063176E-2</v>
      </c>
      <c r="AS19">
        <f t="shared" si="5"/>
        <v>1.2307982265773239E-2</v>
      </c>
      <c r="AT19">
        <f t="shared" si="5"/>
        <v>1.2527262409588739E-2</v>
      </c>
    </row>
    <row r="20" spans="1:46" x14ac:dyDescent="0.25">
      <c r="A20" s="1">
        <v>-1.03</v>
      </c>
      <c r="B20" s="1">
        <v>-2.7669999999999999E-6</v>
      </c>
      <c r="C20" s="1">
        <f t="shared" si="0"/>
        <v>-3.9145042447579943E-2</v>
      </c>
      <c r="D20" s="1">
        <v>-3.9380000000000002E-6</v>
      </c>
      <c r="E20" s="1">
        <f t="shared" si="1"/>
        <v>-5.5711303635189682E-2</v>
      </c>
      <c r="F20" s="1">
        <v>-4.8439999999999997E-6</v>
      </c>
      <c r="G20" s="1">
        <f t="shared" si="2"/>
        <v>-6.8528581718856965E-2</v>
      </c>
      <c r="H20" s="1">
        <v>-5.3820000000000003E-6</v>
      </c>
      <c r="I20" s="1">
        <f t="shared" si="3"/>
        <v>-7.6139724775162732E-2</v>
      </c>
      <c r="J20" s="1">
        <v>-4.4469999999999999E-6</v>
      </c>
      <c r="K20" s="1">
        <f t="shared" si="4"/>
        <v>-6.2912180615969648E-2</v>
      </c>
      <c r="T20" s="4" t="s">
        <v>38</v>
      </c>
      <c r="U20" s="4">
        <v>8.2378598544365023</v>
      </c>
      <c r="V20" s="4">
        <v>8.9126768131461382</v>
      </c>
      <c r="W20" s="4">
        <v>9.3243575992771746</v>
      </c>
      <c r="X20" s="4">
        <v>9.6978411990661559</v>
      </c>
      <c r="Y20" s="4">
        <v>10.038786454934128</v>
      </c>
      <c r="AO20" t="s">
        <v>29</v>
      </c>
      <c r="AP20">
        <f t="shared" si="5"/>
        <v>1.1426617558695455E-2</v>
      </c>
      <c r="AQ20">
        <f t="shared" si="5"/>
        <v>1.2272614500641708E-2</v>
      </c>
      <c r="AR20">
        <f t="shared" si="5"/>
        <v>1.275927494885159E-2</v>
      </c>
      <c r="AS20">
        <f t="shared" si="5"/>
        <v>1.3179443998614196E-2</v>
      </c>
      <c r="AT20">
        <f t="shared" si="5"/>
        <v>1.3504827437824293E-2</v>
      </c>
    </row>
    <row r="21" spans="1:46" x14ac:dyDescent="0.25">
      <c r="A21" s="1">
        <v>-1.0249999999999999</v>
      </c>
      <c r="B21" s="1">
        <v>-2.6979999999999998E-6</v>
      </c>
      <c r="C21" s="1">
        <f t="shared" si="0"/>
        <v>-3.8168892129949651E-2</v>
      </c>
      <c r="D21" s="1">
        <v>-3.8920000000000002E-6</v>
      </c>
      <c r="E21" s="1">
        <f t="shared" si="1"/>
        <v>-5.5060536756769481E-2</v>
      </c>
      <c r="F21" s="1">
        <v>-4.7450000000000003E-6</v>
      </c>
      <c r="G21" s="1">
        <f t="shared" si="2"/>
        <v>-6.7128018219648297E-2</v>
      </c>
      <c r="H21" s="1">
        <v>-5.3349999999999997E-6</v>
      </c>
      <c r="I21" s="1">
        <f t="shared" si="3"/>
        <v>-7.547481079068992E-2</v>
      </c>
      <c r="J21" s="1">
        <v>-4.3719999999999998E-6</v>
      </c>
      <c r="K21" s="1">
        <f t="shared" si="4"/>
        <v>-6.1851147662023681E-2</v>
      </c>
      <c r="T21" t="s">
        <v>39</v>
      </c>
      <c r="U21">
        <v>3.9668485371526621</v>
      </c>
      <c r="V21">
        <v>4.3035496612048503</v>
      </c>
      <c r="W21">
        <v>4.5086826989677373</v>
      </c>
      <c r="X21">
        <v>4.6360066534412532</v>
      </c>
      <c r="Y21">
        <v>4.7350363958095443</v>
      </c>
      <c r="AO21" s="4" t="s">
        <v>31</v>
      </c>
      <c r="AP21">
        <f t="shared" si="5"/>
        <v>1.1709559679747713E-2</v>
      </c>
      <c r="AQ21">
        <f t="shared" si="5"/>
        <v>1.2732395447351627E-2</v>
      </c>
      <c r="AR21">
        <f t="shared" si="5"/>
        <v>1.3275644319771964E-2</v>
      </c>
      <c r="AS21">
        <f t="shared" si="5"/>
        <v>1.3763719478587108E-2</v>
      </c>
      <c r="AT21">
        <f t="shared" si="5"/>
        <v>1.4161253158665531E-2</v>
      </c>
    </row>
    <row r="22" spans="1:46" x14ac:dyDescent="0.25">
      <c r="A22" s="1">
        <v>-1.02</v>
      </c>
      <c r="B22" s="1">
        <v>-2.65E-6</v>
      </c>
      <c r="C22" s="1">
        <f t="shared" si="0"/>
        <v>-3.7489831039424236E-2</v>
      </c>
      <c r="D22" s="1">
        <v>-3.827E-6</v>
      </c>
      <c r="E22" s="1">
        <f t="shared" si="1"/>
        <v>-5.4140974863349643E-2</v>
      </c>
      <c r="F22" s="1">
        <v>-4.673E-6</v>
      </c>
      <c r="G22" s="1">
        <f t="shared" si="2"/>
        <v>-6.6109426583860167E-2</v>
      </c>
      <c r="H22" s="1">
        <v>-5.242E-6</v>
      </c>
      <c r="I22" s="1">
        <f t="shared" si="3"/>
        <v>-7.4159129927796927E-2</v>
      </c>
      <c r="J22" s="1">
        <v>-4.2849999999999996E-6</v>
      </c>
      <c r="K22" s="1">
        <f t="shared" si="4"/>
        <v>-6.0620349435446357E-2</v>
      </c>
      <c r="T22" s="4" t="s">
        <v>40</v>
      </c>
      <c r="U22">
        <v>1.6651143823925405</v>
      </c>
      <c r="V22">
        <v>1.6580408293662341</v>
      </c>
      <c r="W22">
        <v>1.6184289324189178</v>
      </c>
      <c r="X22">
        <v>1.5788170354716018</v>
      </c>
      <c r="Y22">
        <v>1.5349610067085018</v>
      </c>
      <c r="AO22" t="s">
        <v>33</v>
      </c>
      <c r="AP22">
        <f t="shared" si="5"/>
        <v>1.2064652041668298E-2</v>
      </c>
      <c r="AQ22">
        <f t="shared" si="5"/>
        <v>1.3086073098666951E-2</v>
      </c>
      <c r="AR22">
        <f t="shared" si="5"/>
        <v>1.3726937002850315E-2</v>
      </c>
      <c r="AS22">
        <f t="shared" si="5"/>
        <v>1.4260282901033821E-2</v>
      </c>
      <c r="AT22">
        <f t="shared" si="5"/>
        <v>1.472713740077005E-2</v>
      </c>
    </row>
    <row r="23" spans="1:46" x14ac:dyDescent="0.25">
      <c r="A23" s="1">
        <v>-1.0149999999999999</v>
      </c>
      <c r="B23" s="1">
        <v>-2.5849999999999998E-6</v>
      </c>
      <c r="C23" s="1">
        <f t="shared" si="0"/>
        <v>-3.6570269146004392E-2</v>
      </c>
      <c r="D23" s="1">
        <v>-3.7349999999999998E-6</v>
      </c>
      <c r="E23" s="1">
        <f t="shared" si="1"/>
        <v>-5.2839441106509247E-2</v>
      </c>
      <c r="F23" s="1">
        <v>-4.6290000000000001E-6</v>
      </c>
      <c r="G23" s="1">
        <f t="shared" si="2"/>
        <v>-6.5486953917545207E-2</v>
      </c>
      <c r="H23" s="1">
        <v>-5.1760000000000001E-6</v>
      </c>
      <c r="I23" s="1">
        <f t="shared" si="3"/>
        <v>-7.3225420928324472E-2</v>
      </c>
      <c r="J23" s="1">
        <v>-4.1989999999999999E-6</v>
      </c>
      <c r="K23" s="1">
        <f t="shared" si="4"/>
        <v>-5.9403698314921642E-2</v>
      </c>
      <c r="AO23" s="4" t="s">
        <v>35</v>
      </c>
      <c r="AP23">
        <f t="shared" si="5"/>
        <v>1.1494523667747997E-2</v>
      </c>
      <c r="AQ23">
        <f t="shared" si="5"/>
        <v>1.2715418920088491E-2</v>
      </c>
      <c r="AR23">
        <f t="shared" si="5"/>
        <v>1.3518974543876905E-2</v>
      </c>
      <c r="AS23">
        <f t="shared" si="5"/>
        <v>1.4141447210191874E-2</v>
      </c>
      <c r="AT23">
        <f t="shared" si="5"/>
        <v>1.4712990294717431E-2</v>
      </c>
    </row>
    <row r="24" spans="1:46" x14ac:dyDescent="0.25">
      <c r="A24" s="1">
        <v>-1.01</v>
      </c>
      <c r="B24" s="1">
        <v>-2.5050000000000002E-6</v>
      </c>
      <c r="C24" s="1">
        <f t="shared" si="0"/>
        <v>-3.5438500661795366E-2</v>
      </c>
      <c r="D24" s="1">
        <v>-3.681E-6</v>
      </c>
      <c r="E24" s="1">
        <f t="shared" si="1"/>
        <v>-5.2075497379668149E-2</v>
      </c>
      <c r="F24" s="1">
        <v>-4.5560000000000001E-6</v>
      </c>
      <c r="G24" s="1">
        <f t="shared" si="2"/>
        <v>-6.445421517570446E-2</v>
      </c>
      <c r="H24" s="1">
        <v>-5.1080000000000001E-6</v>
      </c>
      <c r="I24" s="1">
        <f t="shared" si="3"/>
        <v>-7.2263417716746783E-2</v>
      </c>
      <c r="J24" s="1">
        <v>-4.1370000000000004E-6</v>
      </c>
      <c r="K24" s="1">
        <f t="shared" si="4"/>
        <v>-5.8526577739659642E-2</v>
      </c>
    </row>
    <row r="25" spans="1:46" x14ac:dyDescent="0.25">
      <c r="A25" s="1">
        <v>-1.0049999999999999</v>
      </c>
      <c r="B25" s="1">
        <v>-2.4559999999999999E-6</v>
      </c>
      <c r="C25" s="1">
        <f t="shared" si="0"/>
        <v>-3.4745292465217327E-2</v>
      </c>
      <c r="D25" s="1">
        <v>-3.5930000000000002E-6</v>
      </c>
      <c r="E25" s="1">
        <f t="shared" si="1"/>
        <v>-5.0830552047038222E-2</v>
      </c>
      <c r="F25" s="1">
        <v>-4.4819999999999996E-6</v>
      </c>
      <c r="G25" s="1">
        <f t="shared" si="2"/>
        <v>-6.3407329327811096E-2</v>
      </c>
      <c r="H25" s="1">
        <v>-5.0459999999999996E-6</v>
      </c>
      <c r="I25" s="1">
        <f t="shared" si="3"/>
        <v>-7.1386297141484784E-2</v>
      </c>
      <c r="J25" s="1">
        <v>-4.0799999999999999E-6</v>
      </c>
      <c r="K25" s="1">
        <f t="shared" si="4"/>
        <v>-5.7720192694660714E-2</v>
      </c>
      <c r="P25" s="6"/>
      <c r="Q25" s="6"/>
      <c r="R25" s="6" t="s">
        <v>41</v>
      </c>
      <c r="S25" s="6"/>
      <c r="T25" s="6"/>
      <c r="U25" s="6"/>
      <c r="V25" s="6"/>
      <c r="W25" s="6"/>
      <c r="AP25" s="7">
        <f>MEDIAN(AP20:AP22)</f>
        <v>1.1709559679747713E-2</v>
      </c>
      <c r="AQ25" s="7">
        <f t="shared" ref="AQ25:AT25" si="6">MEDIAN(AQ20:AQ22)</f>
        <v>1.2732395447351627E-2</v>
      </c>
      <c r="AR25" s="7">
        <f t="shared" si="6"/>
        <v>1.3275644319771964E-2</v>
      </c>
      <c r="AS25" s="7">
        <f t="shared" si="6"/>
        <v>1.3763719478587108E-2</v>
      </c>
      <c r="AT25" s="7">
        <f t="shared" si="6"/>
        <v>1.4161253158665531E-2</v>
      </c>
    </row>
    <row r="26" spans="1:46" x14ac:dyDescent="0.25">
      <c r="A26" s="1">
        <v>-1</v>
      </c>
      <c r="B26" s="1">
        <v>-2.3999999999999999E-6</v>
      </c>
      <c r="C26" s="1">
        <f t="shared" si="0"/>
        <v>-3.3953054526271002E-2</v>
      </c>
      <c r="D26" s="1">
        <v>-3.58E-6</v>
      </c>
      <c r="E26" s="1">
        <f t="shared" si="1"/>
        <v>-5.0646639668354247E-2</v>
      </c>
      <c r="F26" s="1">
        <v>-4.4440000000000001E-6</v>
      </c>
      <c r="G26" s="1">
        <f t="shared" si="2"/>
        <v>-6.2869739297811811E-2</v>
      </c>
      <c r="H26" s="1">
        <v>-4.9840000000000001E-6</v>
      </c>
      <c r="I26" s="1">
        <f t="shared" si="3"/>
        <v>-7.0509176566222784E-2</v>
      </c>
      <c r="J26" s="1">
        <v>-4.0010000000000003E-6</v>
      </c>
      <c r="K26" s="1">
        <f t="shared" si="4"/>
        <v>-5.6602571316504292E-2</v>
      </c>
      <c r="P26" s="4" t="s">
        <v>17</v>
      </c>
      <c r="Q26" t="s">
        <v>19</v>
      </c>
      <c r="R26" s="4" t="s">
        <v>28</v>
      </c>
      <c r="S26" t="s">
        <v>30</v>
      </c>
      <c r="T26" s="4" t="s">
        <v>32</v>
      </c>
      <c r="U26" t="s">
        <v>34</v>
      </c>
      <c r="V26" s="4" t="s">
        <v>27</v>
      </c>
      <c r="W26" t="s">
        <v>29</v>
      </c>
      <c r="X26" s="4" t="s">
        <v>31</v>
      </c>
      <c r="Y26" t="s">
        <v>33</v>
      </c>
      <c r="Z26" s="4" t="s">
        <v>35</v>
      </c>
      <c r="AA26" t="s">
        <v>37</v>
      </c>
      <c r="AB26" s="4" t="s">
        <v>38</v>
      </c>
      <c r="AC26" t="s">
        <v>39</v>
      </c>
      <c r="AD26" s="4" t="s">
        <v>40</v>
      </c>
    </row>
    <row r="27" spans="1:46" x14ac:dyDescent="0.25">
      <c r="A27" s="1">
        <v>-0.995</v>
      </c>
      <c r="B27" s="1">
        <v>-2.3580000000000001E-6</v>
      </c>
      <c r="C27" s="1">
        <f t="shared" si="0"/>
        <v>-3.3358876072061269E-2</v>
      </c>
      <c r="D27" s="1">
        <v>-3.5370000000000002E-6</v>
      </c>
      <c r="E27" s="1">
        <f t="shared" si="1"/>
        <v>-5.0038314108091897E-2</v>
      </c>
      <c r="F27" s="1">
        <v>-4.3730000000000003E-6</v>
      </c>
      <c r="G27" s="1">
        <f t="shared" si="2"/>
        <v>-6.1865294768076298E-2</v>
      </c>
      <c r="H27" s="1">
        <v>-4.9099999999999996E-6</v>
      </c>
      <c r="I27" s="1">
        <f t="shared" si="3"/>
        <v>-6.946229071832942E-2</v>
      </c>
      <c r="J27" s="1">
        <v>-3.9400000000000004E-6</v>
      </c>
      <c r="K27" s="1">
        <f t="shared" si="4"/>
        <v>-5.573959784729491E-2</v>
      </c>
      <c r="O27" s="3">
        <v>400</v>
      </c>
      <c r="P27" s="4">
        <v>1.5024226627874919</v>
      </c>
      <c r="Q27">
        <v>2.4474493471020353</v>
      </c>
      <c r="R27" s="4">
        <v>3.6909799691267109</v>
      </c>
      <c r="S27">
        <v>5.2146232909931225</v>
      </c>
      <c r="T27" s="4">
        <v>6.9250084127540248</v>
      </c>
      <c r="U27">
        <v>8.5957816375676099</v>
      </c>
      <c r="V27" s="4">
        <v>9.9751244776973689</v>
      </c>
      <c r="W27">
        <v>10.901759924143514</v>
      </c>
      <c r="X27" s="4">
        <v>11.426617558695455</v>
      </c>
      <c r="Y27">
        <v>11.709559679747713</v>
      </c>
      <c r="Z27" s="4">
        <v>12.064652041668298</v>
      </c>
      <c r="AA27">
        <v>11.494523667747996</v>
      </c>
      <c r="AB27" s="4">
        <v>8.2378598544365023</v>
      </c>
      <c r="AC27">
        <v>3.9668485371526621</v>
      </c>
      <c r="AD27">
        <v>1.6651143823925405</v>
      </c>
      <c r="AP27">
        <v>1.1709559679747713E-2</v>
      </c>
      <c r="AQ27">
        <v>1.2732395447351627E-2</v>
      </c>
      <c r="AR27">
        <v>1.3275644319771964E-2</v>
      </c>
      <c r="AS27">
        <v>1.3763719478587108E-2</v>
      </c>
      <c r="AT27">
        <v>1.4161253158665531E-2</v>
      </c>
    </row>
    <row r="28" spans="1:46" x14ac:dyDescent="0.25">
      <c r="A28" s="1">
        <v>-0.99</v>
      </c>
      <c r="B28" s="1">
        <v>-2.3240000000000001E-6</v>
      </c>
      <c r="C28" s="1">
        <f t="shared" si="0"/>
        <v>-3.2877874466272425E-2</v>
      </c>
      <c r="D28" s="1">
        <v>-3.473E-6</v>
      </c>
      <c r="E28" s="1">
        <f t="shared" si="1"/>
        <v>-4.9132899320724663E-2</v>
      </c>
      <c r="F28" s="1">
        <v>-4.3100000000000002E-6</v>
      </c>
      <c r="G28" s="1">
        <f t="shared" si="2"/>
        <v>-6.0974027086761688E-2</v>
      </c>
      <c r="H28" s="1">
        <v>-4.8590000000000004E-6</v>
      </c>
      <c r="I28" s="1">
        <f t="shared" si="3"/>
        <v>-6.8740788309646181E-2</v>
      </c>
      <c r="J28" s="1">
        <v>-3.8809999999999998E-6</v>
      </c>
      <c r="K28" s="1">
        <f t="shared" si="4"/>
        <v>-5.4904918590190734E-2</v>
      </c>
      <c r="O28" s="3">
        <v>800</v>
      </c>
      <c r="P28" s="4">
        <v>1.5038373733927533</v>
      </c>
      <c r="Q28">
        <v>2.4587670319441255</v>
      </c>
      <c r="R28" s="4">
        <v>3.7320065766792885</v>
      </c>
      <c r="S28">
        <v>5.3164824545719345</v>
      </c>
      <c r="T28" s="4">
        <v>7.121653186885343</v>
      </c>
      <c r="U28">
        <v>8.919750366172444</v>
      </c>
      <c r="V28" s="4">
        <v>10.477346742565128</v>
      </c>
      <c r="W28">
        <v>11.587894567695242</v>
      </c>
      <c r="X28" s="4">
        <v>12.272614500641708</v>
      </c>
      <c r="Y28">
        <v>12.732395447351626</v>
      </c>
      <c r="Z28" s="4">
        <v>13.086073098666951</v>
      </c>
      <c r="AA28">
        <v>12.71541892008849</v>
      </c>
      <c r="AB28" s="4">
        <v>8.9126768131461382</v>
      </c>
      <c r="AC28">
        <v>4.3035496612048503</v>
      </c>
      <c r="AD28">
        <v>1.6580408293662341</v>
      </c>
      <c r="AP28">
        <v>8.7903043457910369E-3</v>
      </c>
      <c r="AQ28">
        <v>9.5811275741320995E-3</v>
      </c>
      <c r="AR28">
        <v>1.0097496945052471E-2</v>
      </c>
      <c r="AS28">
        <v>1.0561522023578174E-2</v>
      </c>
      <c r="AT28">
        <v>1.0923687938525066E-2</v>
      </c>
    </row>
    <row r="29" spans="1:46" x14ac:dyDescent="0.25">
      <c r="A29" s="1">
        <v>-0.98499999999999999</v>
      </c>
      <c r="B29" s="1">
        <v>-2.2929999999999999E-6</v>
      </c>
      <c r="C29" s="1">
        <f t="shared" si="0"/>
        <v>-3.2439314178641418E-2</v>
      </c>
      <c r="D29" s="1">
        <v>-3.4249999999999998E-6</v>
      </c>
      <c r="E29" s="1">
        <f t="shared" si="1"/>
        <v>-4.8453838230199241E-2</v>
      </c>
      <c r="F29" s="1">
        <v>-4.2660000000000003E-6</v>
      </c>
      <c r="G29" s="1">
        <f t="shared" si="2"/>
        <v>-6.0351554420446721E-2</v>
      </c>
      <c r="H29" s="1">
        <v>-4.8040000000000001E-6</v>
      </c>
      <c r="I29" s="1">
        <f t="shared" si="3"/>
        <v>-6.7962697476752459E-2</v>
      </c>
      <c r="J29" s="1">
        <v>-3.811E-6</v>
      </c>
      <c r="K29" s="1">
        <f t="shared" si="4"/>
        <v>-5.3914621166507838E-2</v>
      </c>
      <c r="O29" s="3">
        <v>1200</v>
      </c>
      <c r="P29" s="4">
        <v>1.4741284506822661</v>
      </c>
      <c r="Q29">
        <v>2.4233992668125928</v>
      </c>
      <c r="R29" s="4">
        <v>3.7136153388108912</v>
      </c>
      <c r="S29">
        <v>5.3433619560718997</v>
      </c>
      <c r="T29" s="4">
        <v>7.2121946656220661</v>
      </c>
      <c r="U29">
        <v>9.1064921660669356</v>
      </c>
      <c r="V29" s="4">
        <v>10.740482915143728</v>
      </c>
      <c r="W29">
        <v>11.955719325063177</v>
      </c>
      <c r="X29" s="4">
        <v>12.759274948851591</v>
      </c>
      <c r="Y29">
        <v>13.275644319771963</v>
      </c>
      <c r="Z29" s="4">
        <v>13.726937002850315</v>
      </c>
      <c r="AA29">
        <v>13.518974543876904</v>
      </c>
      <c r="AB29" s="4">
        <v>9.3243575992771746</v>
      </c>
      <c r="AC29">
        <v>4.5086826989677373</v>
      </c>
      <c r="AD29">
        <v>1.6184289324189178</v>
      </c>
    </row>
    <row r="30" spans="1:46" x14ac:dyDescent="0.25">
      <c r="A30" s="1">
        <v>-0.98009999999999997</v>
      </c>
      <c r="B30" s="1">
        <v>-2.2510000000000001E-6</v>
      </c>
      <c r="C30" s="1">
        <f t="shared" si="0"/>
        <v>-3.1845135724431678E-2</v>
      </c>
      <c r="D30" s="1">
        <v>-3.3809999999999999E-6</v>
      </c>
      <c r="E30" s="1">
        <f t="shared" si="1"/>
        <v>-4.7831365563884273E-2</v>
      </c>
      <c r="F30" s="1">
        <v>-4.2150000000000003E-6</v>
      </c>
      <c r="G30" s="1">
        <f t="shared" si="2"/>
        <v>-5.9630052011763454E-2</v>
      </c>
      <c r="H30" s="1">
        <v>-4.7720000000000002E-6</v>
      </c>
      <c r="I30" s="1">
        <f t="shared" si="3"/>
        <v>-6.7509990083068849E-2</v>
      </c>
      <c r="J30" s="1">
        <v>-3.782E-6</v>
      </c>
      <c r="K30" s="1">
        <f t="shared" si="4"/>
        <v>-5.3504355090982059E-2</v>
      </c>
      <c r="O30" s="3">
        <v>1600</v>
      </c>
      <c r="P30" s="4">
        <v>1.4656401870506983</v>
      </c>
      <c r="Q30">
        <v>2.4191551349968092</v>
      </c>
      <c r="R30" s="4">
        <v>3.7291771554687654</v>
      </c>
      <c r="S30">
        <v>5.3957062484665679</v>
      </c>
      <c r="T30" s="4">
        <v>7.3211273822271847</v>
      </c>
      <c r="U30">
        <v>9.2705985962772459</v>
      </c>
      <c r="V30" s="4">
        <v>10.99513082409076</v>
      </c>
      <c r="W30">
        <v>12.307982265773239</v>
      </c>
      <c r="X30" s="4">
        <v>13.179443998614195</v>
      </c>
      <c r="Y30">
        <v>13.763719478587108</v>
      </c>
      <c r="Z30" s="4">
        <v>14.260282901033822</v>
      </c>
      <c r="AA30">
        <v>14.141447210191874</v>
      </c>
      <c r="AB30" s="4">
        <v>9.6978411990661559</v>
      </c>
      <c r="AC30">
        <v>4.6360066534412532</v>
      </c>
      <c r="AD30">
        <v>1.5788170354716018</v>
      </c>
    </row>
    <row r="31" spans="1:46" x14ac:dyDescent="0.25">
      <c r="A31" s="1">
        <v>-0.97509999999999997</v>
      </c>
      <c r="B31" s="1">
        <v>-2.21E-6</v>
      </c>
      <c r="C31" s="1">
        <f t="shared" si="0"/>
        <v>-3.1265104376274555E-2</v>
      </c>
      <c r="D31" s="1">
        <v>-3.3220000000000001E-6</v>
      </c>
      <c r="E31" s="1">
        <f t="shared" si="1"/>
        <v>-4.6996686306780118E-2</v>
      </c>
      <c r="F31" s="1">
        <v>-4.172E-6</v>
      </c>
      <c r="G31" s="1">
        <f t="shared" si="2"/>
        <v>-5.9021726451501104E-2</v>
      </c>
      <c r="H31" s="1">
        <v>-4.7149999999999997E-6</v>
      </c>
      <c r="I31" s="1">
        <f t="shared" si="3"/>
        <v>-6.6703605038069907E-2</v>
      </c>
      <c r="J31" s="1">
        <v>-3.7000000000000002E-6</v>
      </c>
      <c r="K31" s="1">
        <f t="shared" si="4"/>
        <v>-5.2344292394667799E-2</v>
      </c>
      <c r="O31" s="3">
        <v>2000</v>
      </c>
      <c r="P31" s="5">
        <v>1.3769378321008154</v>
      </c>
      <c r="Q31" s="1">
        <v>2.3017341547601222</v>
      </c>
      <c r="R31" s="5">
        <v>3.6216591494689072</v>
      </c>
      <c r="S31" s="1">
        <v>5.3320442712298091</v>
      </c>
      <c r="T31" s="5">
        <v>7.3154685398061403</v>
      </c>
      <c r="U31" s="1">
        <v>9.3328458629087425</v>
      </c>
      <c r="V31" s="4">
        <v>11.138016595222151</v>
      </c>
      <c r="W31">
        <v>12.527262409588738</v>
      </c>
      <c r="X31" s="4">
        <v>13.504827437824293</v>
      </c>
      <c r="Y31">
        <v>14.161253158665531</v>
      </c>
      <c r="Z31" s="4">
        <v>14.727137400770051</v>
      </c>
      <c r="AA31">
        <v>14.712990294717432</v>
      </c>
      <c r="AB31" s="4">
        <v>10.038786454934128</v>
      </c>
      <c r="AC31">
        <v>4.7350363958095443</v>
      </c>
      <c r="AD31">
        <v>1.5349610067085018</v>
      </c>
    </row>
    <row r="32" spans="1:46" x14ac:dyDescent="0.25">
      <c r="A32" s="1">
        <v>-0.97</v>
      </c>
      <c r="B32" s="1">
        <v>-2.148E-6</v>
      </c>
      <c r="C32" s="1">
        <f t="shared" si="0"/>
        <v>-3.0387983801012552E-2</v>
      </c>
      <c r="D32" s="1">
        <v>-3.2669999999999998E-6</v>
      </c>
      <c r="E32" s="1">
        <f t="shared" si="1"/>
        <v>-4.6218595473886404E-2</v>
      </c>
      <c r="F32" s="1">
        <v>-4.0960000000000003E-6</v>
      </c>
      <c r="G32" s="1">
        <f t="shared" si="2"/>
        <v>-5.7946546391502526E-2</v>
      </c>
      <c r="H32" s="1">
        <v>-4.6489999999999999E-6</v>
      </c>
      <c r="I32" s="1">
        <f t="shared" si="3"/>
        <v>-6.5769896038597453E-2</v>
      </c>
      <c r="J32" s="1">
        <v>-3.6349999999999999E-6</v>
      </c>
      <c r="K32" s="1">
        <f t="shared" si="4"/>
        <v>-5.1424730501247955E-2</v>
      </c>
    </row>
    <row r="33" spans="1:30" x14ac:dyDescent="0.25">
      <c r="A33" s="1">
        <v>-0.96499999999999997</v>
      </c>
      <c r="B33" s="1">
        <v>-2.0930000000000001E-6</v>
      </c>
      <c r="C33" s="1">
        <f t="shared" si="0"/>
        <v>-2.9609892968118841E-2</v>
      </c>
      <c r="D33" s="1">
        <v>-3.219E-6</v>
      </c>
      <c r="E33" s="1">
        <f t="shared" si="1"/>
        <v>-4.5539534383360988E-2</v>
      </c>
      <c r="F33" s="1">
        <v>-4.0380000000000001E-6</v>
      </c>
      <c r="G33" s="1">
        <f t="shared" si="2"/>
        <v>-5.7126014240450967E-2</v>
      </c>
      <c r="H33" s="1">
        <v>-4.5940000000000004E-6</v>
      </c>
      <c r="I33" s="1">
        <f t="shared" si="3"/>
        <v>-6.4991805205703745E-2</v>
      </c>
      <c r="J33" s="1">
        <v>-4.1679999999999997E-6</v>
      </c>
      <c r="K33" s="1">
        <f t="shared" si="4"/>
        <v>-5.8965138027290642E-2</v>
      </c>
      <c r="R33" s="4">
        <v>1000</v>
      </c>
    </row>
    <row r="34" spans="1:30" x14ac:dyDescent="0.25">
      <c r="A34" s="1">
        <v>-0.96</v>
      </c>
      <c r="B34" s="1">
        <v>-2.0559999999999999E-6</v>
      </c>
      <c r="C34" s="1">
        <f t="shared" si="0"/>
        <v>-2.9086450044172155E-2</v>
      </c>
      <c r="D34" s="1">
        <v>-3.1540000000000002E-6</v>
      </c>
      <c r="E34" s="1">
        <f t="shared" si="1"/>
        <v>-4.4619972489941144E-2</v>
      </c>
      <c r="F34" s="1">
        <v>-4.0010000000000003E-6</v>
      </c>
      <c r="G34" s="1">
        <f t="shared" si="2"/>
        <v>-5.6602571316504292E-2</v>
      </c>
      <c r="H34" s="1">
        <v>-4.5210000000000004E-6</v>
      </c>
      <c r="I34" s="1">
        <f t="shared" si="3"/>
        <v>-6.3959066463863012E-2</v>
      </c>
      <c r="J34" s="1">
        <v>-4.3699999999999997E-6</v>
      </c>
      <c r="K34" s="1">
        <f t="shared" si="4"/>
        <v>-6.1822853449918454E-2</v>
      </c>
      <c r="P34" s="6"/>
      <c r="Q34" s="6"/>
      <c r="R34" s="6" t="s">
        <v>26</v>
      </c>
      <c r="S34" s="6"/>
      <c r="T34" s="6"/>
      <c r="U34" s="6"/>
      <c r="V34" s="6"/>
      <c r="W34" s="6"/>
    </row>
    <row r="35" spans="1:30" x14ac:dyDescent="0.25">
      <c r="A35" s="1">
        <v>-0.95499999999999996</v>
      </c>
      <c r="B35" s="1">
        <v>-2.012E-6</v>
      </c>
      <c r="C35" s="1">
        <f t="shared" si="0"/>
        <v>-2.8463977377857191E-2</v>
      </c>
      <c r="D35" s="1">
        <v>-3.117E-6</v>
      </c>
      <c r="E35" s="1">
        <f t="shared" si="1"/>
        <v>-4.4096529565994469E-2</v>
      </c>
      <c r="F35" s="1">
        <v>-3.9360000000000001E-6</v>
      </c>
      <c r="G35" s="1">
        <f t="shared" si="2"/>
        <v>-5.5683009423084455E-2</v>
      </c>
      <c r="H35" s="1">
        <v>-4.5029999999999999E-6</v>
      </c>
      <c r="I35" s="1">
        <f t="shared" si="3"/>
        <v>-6.3704418554915973E-2</v>
      </c>
      <c r="J35" s="1">
        <v>-4.3429999999999998E-6</v>
      </c>
      <c r="K35" s="1">
        <f t="shared" si="4"/>
        <v>-6.1440881586497902E-2</v>
      </c>
      <c r="O35" s="3">
        <v>400</v>
      </c>
      <c r="P35">
        <f>P27/$R$33</f>
        <v>1.502422662787492E-3</v>
      </c>
      <c r="Q35">
        <f>Q27/$R$33</f>
        <v>2.4474493471020355E-3</v>
      </c>
      <c r="R35">
        <f t="shared" ref="R35:AD35" si="7">R27/$R$33</f>
        <v>3.6909799691267108E-3</v>
      </c>
      <c r="S35">
        <f t="shared" si="7"/>
        <v>5.2146232909931227E-3</v>
      </c>
      <c r="T35">
        <f t="shared" si="7"/>
        <v>6.9250084127540244E-3</v>
      </c>
      <c r="U35">
        <f t="shared" si="7"/>
        <v>8.5957816375676101E-3</v>
      </c>
      <c r="V35">
        <f t="shared" si="7"/>
        <v>9.9751244776973697E-3</v>
      </c>
      <c r="W35">
        <f t="shared" si="7"/>
        <v>1.0901759924143514E-2</v>
      </c>
      <c r="X35">
        <f t="shared" si="7"/>
        <v>1.1426617558695455E-2</v>
      </c>
      <c r="Y35">
        <f t="shared" si="7"/>
        <v>1.1709559679747713E-2</v>
      </c>
      <c r="Z35">
        <f t="shared" si="7"/>
        <v>1.2064652041668298E-2</v>
      </c>
      <c r="AA35">
        <f t="shared" si="7"/>
        <v>1.1494523667747997E-2</v>
      </c>
      <c r="AB35">
        <f t="shared" si="7"/>
        <v>8.2378598544365026E-3</v>
      </c>
      <c r="AC35">
        <f t="shared" si="7"/>
        <v>3.966848537152662E-3</v>
      </c>
      <c r="AD35">
        <f t="shared" si="7"/>
        <v>1.6651143823925405E-3</v>
      </c>
    </row>
    <row r="36" spans="1:30" x14ac:dyDescent="0.25">
      <c r="A36" s="1">
        <v>-0.95</v>
      </c>
      <c r="B36" s="1">
        <v>-1.968E-6</v>
      </c>
      <c r="C36" s="1">
        <f t="shared" si="0"/>
        <v>-2.7841504711542227E-2</v>
      </c>
      <c r="D36" s="1">
        <v>-3.078E-6</v>
      </c>
      <c r="E36" s="1">
        <f t="shared" si="1"/>
        <v>-4.3544792429942566E-2</v>
      </c>
      <c r="F36" s="1">
        <v>-3.9009999999999996E-6</v>
      </c>
      <c r="G36" s="1">
        <f t="shared" si="2"/>
        <v>-5.5187860711242986E-2</v>
      </c>
      <c r="H36" s="1">
        <v>-4.4739999999999999E-6</v>
      </c>
      <c r="I36" s="1">
        <f t="shared" si="3"/>
        <v>-6.3294152479390201E-2</v>
      </c>
      <c r="J36" s="1">
        <v>-4.3050000000000003E-6</v>
      </c>
      <c r="K36" s="1">
        <f t="shared" si="4"/>
        <v>-6.0903291556498623E-2</v>
      </c>
      <c r="O36" s="3">
        <v>800</v>
      </c>
      <c r="P36">
        <f t="shared" ref="P36:AD36" si="8">P28/$R$33</f>
        <v>1.5038373733927532E-3</v>
      </c>
      <c r="Q36">
        <f t="shared" si="8"/>
        <v>2.4587670319441255E-3</v>
      </c>
      <c r="R36">
        <f t="shared" si="8"/>
        <v>3.7320065766792885E-3</v>
      </c>
      <c r="S36">
        <f t="shared" si="8"/>
        <v>5.3164824545719348E-3</v>
      </c>
      <c r="T36">
        <f t="shared" si="8"/>
        <v>7.1216531868853426E-3</v>
      </c>
      <c r="U36">
        <f t="shared" si="8"/>
        <v>8.9197503661724437E-3</v>
      </c>
      <c r="V36">
        <f t="shared" si="8"/>
        <v>1.0477346742565128E-2</v>
      </c>
      <c r="W36">
        <f t="shared" si="8"/>
        <v>1.1587894567695243E-2</v>
      </c>
      <c r="X36">
        <f t="shared" si="8"/>
        <v>1.2272614500641708E-2</v>
      </c>
      <c r="Y36">
        <f t="shared" si="8"/>
        <v>1.2732395447351627E-2</v>
      </c>
      <c r="Z36">
        <f t="shared" si="8"/>
        <v>1.3086073098666951E-2</v>
      </c>
      <c r="AA36">
        <f t="shared" si="8"/>
        <v>1.2715418920088491E-2</v>
      </c>
      <c r="AB36">
        <f t="shared" si="8"/>
        <v>8.9126768131461385E-3</v>
      </c>
      <c r="AC36">
        <f t="shared" si="8"/>
        <v>4.3035496612048507E-3</v>
      </c>
      <c r="AD36">
        <f t="shared" si="8"/>
        <v>1.6580408293662341E-3</v>
      </c>
    </row>
    <row r="37" spans="1:30" x14ac:dyDescent="0.25">
      <c r="A37" s="1">
        <v>-0.94499999999999995</v>
      </c>
      <c r="B37" s="1">
        <v>-1.9319999999999999E-6</v>
      </c>
      <c r="C37" s="1">
        <f t="shared" si="0"/>
        <v>-2.7332208893648159E-2</v>
      </c>
      <c r="D37" s="1">
        <v>-3.038E-6</v>
      </c>
      <c r="E37" s="1">
        <f t="shared" si="1"/>
        <v>-4.2978908187838047E-2</v>
      </c>
      <c r="F37" s="1">
        <v>-3.8179999999999997E-6</v>
      </c>
      <c r="G37" s="1">
        <f t="shared" si="2"/>
        <v>-5.4013650908876124E-2</v>
      </c>
      <c r="H37" s="1">
        <v>-4.4129999999999999E-6</v>
      </c>
      <c r="I37" s="1">
        <f t="shared" si="3"/>
        <v>-6.2431179010180811E-2</v>
      </c>
      <c r="J37" s="1">
        <v>-4.2540000000000003E-6</v>
      </c>
      <c r="K37" s="1">
        <f t="shared" si="4"/>
        <v>-6.0181789147815357E-2</v>
      </c>
      <c r="O37" s="3">
        <v>1200</v>
      </c>
      <c r="P37">
        <f t="shared" ref="P37:AD37" si="9">P29/$R$33</f>
        <v>1.4741284506822661E-3</v>
      </c>
      <c r="Q37">
        <f t="shared" si="9"/>
        <v>2.423399266812593E-3</v>
      </c>
      <c r="R37">
        <f t="shared" si="9"/>
        <v>3.7136153388108912E-3</v>
      </c>
      <c r="S37">
        <f t="shared" si="9"/>
        <v>5.3433619560719001E-3</v>
      </c>
      <c r="T37">
        <f t="shared" si="9"/>
        <v>7.212194665622066E-3</v>
      </c>
      <c r="U37">
        <f t="shared" si="9"/>
        <v>9.1064921660669353E-3</v>
      </c>
      <c r="V37">
        <f t="shared" si="9"/>
        <v>1.0740482915143727E-2</v>
      </c>
      <c r="W37">
        <f t="shared" si="9"/>
        <v>1.1955719325063176E-2</v>
      </c>
      <c r="X37">
        <f t="shared" si="9"/>
        <v>1.275927494885159E-2</v>
      </c>
      <c r="Y37">
        <f t="shared" si="9"/>
        <v>1.3275644319771964E-2</v>
      </c>
      <c r="Z37">
        <f t="shared" si="9"/>
        <v>1.3726937002850315E-2</v>
      </c>
      <c r="AA37">
        <f t="shared" si="9"/>
        <v>1.3518974543876905E-2</v>
      </c>
      <c r="AB37">
        <f t="shared" si="9"/>
        <v>9.3243575992771749E-3</v>
      </c>
      <c r="AC37">
        <f t="shared" si="9"/>
        <v>4.508682698967737E-3</v>
      </c>
      <c r="AD37">
        <f t="shared" si="9"/>
        <v>1.6184289324189178E-3</v>
      </c>
    </row>
    <row r="38" spans="1:30" x14ac:dyDescent="0.25">
      <c r="A38" s="1">
        <v>-0.94</v>
      </c>
      <c r="B38" s="1">
        <v>-1.897E-6</v>
      </c>
      <c r="C38" s="1">
        <f t="shared" si="0"/>
        <v>-2.6837060181806708E-2</v>
      </c>
      <c r="D38" s="1">
        <v>-2.9790000000000002E-6</v>
      </c>
      <c r="E38" s="1">
        <f t="shared" si="1"/>
        <v>-4.2144228930733892E-2</v>
      </c>
      <c r="F38" s="1">
        <v>-3.782E-6</v>
      </c>
      <c r="G38" s="1">
        <f t="shared" si="2"/>
        <v>-5.3504355090982059E-2</v>
      </c>
      <c r="H38" s="1">
        <v>-4.357E-6</v>
      </c>
      <c r="I38" s="1">
        <f t="shared" si="3"/>
        <v>-6.1638941071234486E-2</v>
      </c>
      <c r="J38" s="1">
        <v>-4.2080000000000002E-6</v>
      </c>
      <c r="K38" s="1">
        <f t="shared" si="4"/>
        <v>-5.9531022269395162E-2</v>
      </c>
      <c r="O38" s="3">
        <v>1600</v>
      </c>
      <c r="P38">
        <f t="shared" ref="P38:AD38" si="10">P30/$R$33</f>
        <v>1.4656401870506983E-3</v>
      </c>
      <c r="Q38">
        <f t="shared" si="10"/>
        <v>2.4191551349968094E-3</v>
      </c>
      <c r="R38">
        <f t="shared" si="10"/>
        <v>3.7291771554687652E-3</v>
      </c>
      <c r="S38">
        <f t="shared" si="10"/>
        <v>5.3957062484665677E-3</v>
      </c>
      <c r="T38">
        <f t="shared" si="10"/>
        <v>7.321127382227185E-3</v>
      </c>
      <c r="U38">
        <f t="shared" si="10"/>
        <v>9.270598596277246E-3</v>
      </c>
      <c r="V38">
        <f t="shared" si="10"/>
        <v>1.099513082409076E-2</v>
      </c>
      <c r="W38">
        <f t="shared" si="10"/>
        <v>1.2307982265773239E-2</v>
      </c>
      <c r="X38">
        <f t="shared" si="10"/>
        <v>1.3179443998614196E-2</v>
      </c>
      <c r="Y38">
        <f t="shared" si="10"/>
        <v>1.3763719478587108E-2</v>
      </c>
      <c r="Z38">
        <f t="shared" si="10"/>
        <v>1.4260282901033821E-2</v>
      </c>
      <c r="AA38">
        <f t="shared" si="10"/>
        <v>1.4141447210191874E-2</v>
      </c>
      <c r="AB38">
        <f t="shared" si="10"/>
        <v>9.6978411990661564E-3</v>
      </c>
      <c r="AC38">
        <f t="shared" si="10"/>
        <v>4.6360066534412532E-3</v>
      </c>
      <c r="AD38">
        <f t="shared" si="10"/>
        <v>1.5788170354716017E-3</v>
      </c>
    </row>
    <row r="39" spans="1:30" x14ac:dyDescent="0.25">
      <c r="A39" s="1">
        <v>-0.93500000000000005</v>
      </c>
      <c r="B39" s="1">
        <v>-1.858E-6</v>
      </c>
      <c r="C39" s="1">
        <f t="shared" si="0"/>
        <v>-2.6285323045754806E-2</v>
      </c>
      <c r="D39" s="1">
        <v>-2.9170000000000002E-6</v>
      </c>
      <c r="E39" s="1">
        <f t="shared" si="1"/>
        <v>-4.1267108355471892E-2</v>
      </c>
      <c r="F39" s="1">
        <v>-3.7529999999999999E-6</v>
      </c>
      <c r="G39" s="1">
        <f t="shared" si="2"/>
        <v>-5.3094089015456279E-2</v>
      </c>
      <c r="H39" s="1">
        <v>-4.2989999999999998E-6</v>
      </c>
      <c r="I39" s="1">
        <f t="shared" si="3"/>
        <v>-6.0818408920182934E-2</v>
      </c>
      <c r="J39" s="1">
        <v>-4.2350000000000001E-6</v>
      </c>
      <c r="K39" s="1">
        <f t="shared" si="4"/>
        <v>-5.9912994132815714E-2</v>
      </c>
      <c r="O39" s="3">
        <v>2000</v>
      </c>
      <c r="P39">
        <f t="shared" ref="P39:AD39" si="11">P31/$R$33</f>
        <v>1.3769378321008155E-3</v>
      </c>
      <c r="Q39">
        <f t="shared" si="11"/>
        <v>2.3017341547601224E-3</v>
      </c>
      <c r="R39">
        <f t="shared" si="11"/>
        <v>3.621659149468907E-3</v>
      </c>
      <c r="S39">
        <f t="shared" si="11"/>
        <v>5.3320442712298088E-3</v>
      </c>
      <c r="T39">
        <f t="shared" si="11"/>
        <v>7.3154685398061402E-3</v>
      </c>
      <c r="U39">
        <f t="shared" si="11"/>
        <v>9.3328458629087421E-3</v>
      </c>
      <c r="V39">
        <f t="shared" si="11"/>
        <v>1.1138016595222152E-2</v>
      </c>
      <c r="W39">
        <f t="shared" si="11"/>
        <v>1.2527262409588739E-2</v>
      </c>
      <c r="X39">
        <f t="shared" si="11"/>
        <v>1.3504827437824293E-2</v>
      </c>
      <c r="Y39">
        <f t="shared" si="11"/>
        <v>1.4161253158665531E-2</v>
      </c>
      <c r="Z39">
        <f t="shared" si="11"/>
        <v>1.472713740077005E-2</v>
      </c>
      <c r="AA39">
        <f t="shared" si="11"/>
        <v>1.4712990294717431E-2</v>
      </c>
      <c r="AB39">
        <f t="shared" si="11"/>
        <v>1.0038786454934128E-2</v>
      </c>
      <c r="AC39">
        <f t="shared" si="11"/>
        <v>4.7350363958095446E-3</v>
      </c>
      <c r="AD39">
        <f t="shared" si="11"/>
        <v>1.5349610067085019E-3</v>
      </c>
    </row>
    <row r="40" spans="1:30" x14ac:dyDescent="0.25">
      <c r="A40" s="1">
        <v>-0.93</v>
      </c>
      <c r="B40" s="1">
        <v>-1.8109999999999999E-6</v>
      </c>
      <c r="C40" s="1">
        <f t="shared" si="0"/>
        <v>-2.5620409061281994E-2</v>
      </c>
      <c r="D40" s="1">
        <v>-2.8660000000000002E-6</v>
      </c>
      <c r="E40" s="1">
        <f t="shared" si="1"/>
        <v>-4.0545605946788625E-2</v>
      </c>
      <c r="F40" s="1">
        <v>-3.7100000000000001E-6</v>
      </c>
      <c r="G40" s="1">
        <f t="shared" si="2"/>
        <v>-5.2485763455193929E-2</v>
      </c>
      <c r="H40" s="1">
        <v>-4.2169999999999996E-6</v>
      </c>
      <c r="I40" s="1">
        <f t="shared" si="3"/>
        <v>-5.9658346223868668E-2</v>
      </c>
      <c r="J40" s="1">
        <v>-4.1300000000000003E-6</v>
      </c>
      <c r="K40" s="1">
        <f t="shared" si="4"/>
        <v>-5.8427547997291357E-2</v>
      </c>
    </row>
    <row r="41" spans="1:30" x14ac:dyDescent="0.25">
      <c r="A41" s="1">
        <v>-0.92500000000000004</v>
      </c>
      <c r="B41" s="1">
        <v>-1.7549999999999999E-6</v>
      </c>
      <c r="C41" s="1">
        <f t="shared" si="0"/>
        <v>-2.4828171122335669E-2</v>
      </c>
      <c r="D41" s="1">
        <v>-2.8289999999999999E-6</v>
      </c>
      <c r="E41" s="1">
        <f t="shared" si="1"/>
        <v>-4.0022163022841943E-2</v>
      </c>
      <c r="F41" s="1">
        <v>-3.5980000000000001E-6</v>
      </c>
      <c r="G41" s="1">
        <f t="shared" si="2"/>
        <v>-5.090128757730128E-2</v>
      </c>
      <c r="H41" s="1">
        <v>-4.1679999999999997E-6</v>
      </c>
      <c r="I41" s="1">
        <f t="shared" si="3"/>
        <v>-5.8965138027290642E-2</v>
      </c>
      <c r="J41" s="1">
        <v>-4.0500000000000002E-6</v>
      </c>
      <c r="K41" s="1">
        <f t="shared" si="4"/>
        <v>-5.7295779513082318E-2</v>
      </c>
      <c r="R41" s="6"/>
      <c r="S41" s="6" t="s">
        <v>42</v>
      </c>
      <c r="T41" s="6"/>
      <c r="U41" s="6"/>
      <c r="V41" s="6"/>
      <c r="W41" s="6"/>
      <c r="X41" s="6"/>
    </row>
    <row r="42" spans="1:30" x14ac:dyDescent="0.25">
      <c r="A42" s="1">
        <v>-0.92</v>
      </c>
      <c r="B42" s="1">
        <v>-1.7150000000000001E-6</v>
      </c>
      <c r="C42" s="1">
        <f t="shared" si="0"/>
        <v>-2.4262286880231156E-2</v>
      </c>
      <c r="D42" s="1">
        <v>-2.7860000000000001E-6</v>
      </c>
      <c r="E42" s="1">
        <f t="shared" si="1"/>
        <v>-3.9413837462579593E-2</v>
      </c>
      <c r="F42" s="1">
        <v>-3.563E-6</v>
      </c>
      <c r="G42" s="1">
        <f t="shared" si="2"/>
        <v>-5.0406138865459832E-2</v>
      </c>
      <c r="H42" s="1">
        <v>-4.1069999999999998E-6</v>
      </c>
      <c r="I42" s="1">
        <f t="shared" si="3"/>
        <v>-5.8102164558081253E-2</v>
      </c>
      <c r="J42" s="1">
        <v>-4.0489999999999997E-6</v>
      </c>
      <c r="K42" s="1">
        <f t="shared" si="4"/>
        <v>-5.7281632407029701E-2</v>
      </c>
      <c r="P42" s="4" t="s">
        <v>17</v>
      </c>
      <c r="Q42" t="s">
        <v>19</v>
      </c>
      <c r="R42" s="4" t="s">
        <v>28</v>
      </c>
      <c r="S42" t="s">
        <v>30</v>
      </c>
      <c r="T42" s="4" t="s">
        <v>32</v>
      </c>
      <c r="U42" t="s">
        <v>34</v>
      </c>
      <c r="V42" s="4" t="s">
        <v>27</v>
      </c>
      <c r="W42" t="s">
        <v>29</v>
      </c>
      <c r="X42" s="4" t="s">
        <v>31</v>
      </c>
      <c r="Y42" t="s">
        <v>33</v>
      </c>
      <c r="Z42" s="4" t="s">
        <v>35</v>
      </c>
      <c r="AA42" t="s">
        <v>37</v>
      </c>
      <c r="AB42" s="4" t="s">
        <v>38</v>
      </c>
      <c r="AC42" t="s">
        <v>39</v>
      </c>
      <c r="AD42" s="4" t="s">
        <v>40</v>
      </c>
    </row>
    <row r="43" spans="1:30" x14ac:dyDescent="0.25">
      <c r="A43" s="1">
        <v>-0.91500000000000004</v>
      </c>
      <c r="B43" s="1">
        <v>-1.6759999999999999E-6</v>
      </c>
      <c r="C43" s="1">
        <f t="shared" si="0"/>
        <v>-2.371054974417925E-2</v>
      </c>
      <c r="D43" s="1">
        <v>-2.7379999999999999E-6</v>
      </c>
      <c r="E43" s="1">
        <f t="shared" si="1"/>
        <v>-3.8734776372054171E-2</v>
      </c>
      <c r="F43" s="1">
        <v>-3.5109999999999999E-6</v>
      </c>
      <c r="G43" s="1">
        <f t="shared" si="2"/>
        <v>-4.9670489350723955E-2</v>
      </c>
      <c r="H43" s="1">
        <v>-4.0840000000000002E-6</v>
      </c>
      <c r="I43" s="1">
        <f t="shared" si="3"/>
        <v>-5.7776781118871162E-2</v>
      </c>
      <c r="J43" s="1">
        <v>-3.9700000000000001E-6</v>
      </c>
      <c r="K43" s="1">
        <f t="shared" si="4"/>
        <v>-5.6164011028873292E-2</v>
      </c>
      <c r="O43" s="3">
        <v>400</v>
      </c>
      <c r="P43">
        <f>1/P35</f>
        <v>665.59166389614268</v>
      </c>
      <c r="Q43">
        <f t="shared" ref="Q43:AD43" si="12">1/Q35</f>
        <v>408.58863991774757</v>
      </c>
      <c r="R43">
        <f t="shared" si="12"/>
        <v>270.93075778371156</v>
      </c>
      <c r="S43">
        <f t="shared" si="12"/>
        <v>191.76840668955597</v>
      </c>
      <c r="T43">
        <f t="shared" si="12"/>
        <v>144.40415670228876</v>
      </c>
      <c r="U43">
        <f t="shared" si="12"/>
        <v>116.33613348546798</v>
      </c>
      <c r="V43">
        <f t="shared" si="12"/>
        <v>100.24937555775116</v>
      </c>
      <c r="W43">
        <f t="shared" si="12"/>
        <v>91.728308727965683</v>
      </c>
      <c r="X43">
        <f t="shared" si="12"/>
        <v>87.514961874174006</v>
      </c>
      <c r="Y43">
        <f t="shared" si="12"/>
        <v>85.400307727160026</v>
      </c>
      <c r="Z43">
        <f t="shared" si="12"/>
        <v>82.88676677505903</v>
      </c>
      <c r="AA43">
        <f t="shared" si="12"/>
        <v>86.997950407101968</v>
      </c>
      <c r="AB43">
        <f t="shared" si="12"/>
        <v>121.39075168430422</v>
      </c>
      <c r="AC43">
        <f t="shared" si="12"/>
        <v>252.08928211758328</v>
      </c>
      <c r="AD43">
        <f t="shared" si="12"/>
        <v>600.55934329456545</v>
      </c>
    </row>
    <row r="44" spans="1:30" x14ac:dyDescent="0.25">
      <c r="A44" s="1">
        <v>-0.91010000000000002</v>
      </c>
      <c r="B44" s="1">
        <v>-1.6300000000000001E-6</v>
      </c>
      <c r="C44" s="1">
        <f t="shared" si="0"/>
        <v>-2.3059782865759059E-2</v>
      </c>
      <c r="D44" s="1">
        <v>-2.7049999999999999E-6</v>
      </c>
      <c r="E44" s="1">
        <f t="shared" si="1"/>
        <v>-3.8267921872317943E-2</v>
      </c>
      <c r="F44" s="1">
        <v>-3.45E-6</v>
      </c>
      <c r="G44" s="1">
        <f t="shared" si="2"/>
        <v>-4.8807515881514565E-2</v>
      </c>
      <c r="H44" s="1">
        <v>-2.6690000000000002E-6</v>
      </c>
      <c r="I44" s="1">
        <f t="shared" si="3"/>
        <v>-3.7758626054423886E-2</v>
      </c>
      <c r="J44" s="1">
        <v>-3.9330000000000003E-6</v>
      </c>
      <c r="K44" s="1">
        <f t="shared" si="4"/>
        <v>-5.564056810492661E-2</v>
      </c>
      <c r="O44" s="3">
        <v>800</v>
      </c>
      <c r="P44">
        <f t="shared" ref="P44:AD47" si="13">1/P36</f>
        <v>664.96551933932597</v>
      </c>
      <c r="Q44">
        <f t="shared" si="13"/>
        <v>406.70790969948416</v>
      </c>
      <c r="R44">
        <f t="shared" si="13"/>
        <v>267.95236810375411</v>
      </c>
      <c r="S44">
        <f t="shared" si="13"/>
        <v>188.0942913937476</v>
      </c>
      <c r="T44">
        <f t="shared" si="13"/>
        <v>140.41683493398958</v>
      </c>
      <c r="U44">
        <f t="shared" si="13"/>
        <v>112.1107608338943</v>
      </c>
      <c r="V44">
        <f t="shared" si="13"/>
        <v>95.444011214920806</v>
      </c>
      <c r="W44">
        <f t="shared" si="13"/>
        <v>86.296953614662854</v>
      </c>
      <c r="X44">
        <f t="shared" si="13"/>
        <v>81.482230208380798</v>
      </c>
      <c r="Y44">
        <f t="shared" si="13"/>
        <v>78.539816339744831</v>
      </c>
      <c r="Z44">
        <f t="shared" si="13"/>
        <v>76.417118600832794</v>
      </c>
      <c r="AA44">
        <f t="shared" si="13"/>
        <v>78.644675907621661</v>
      </c>
      <c r="AB44">
        <f t="shared" si="13"/>
        <v>112.1997376282069</v>
      </c>
      <c r="AC44">
        <f t="shared" si="13"/>
        <v>232.3663205317894</v>
      </c>
      <c r="AD44">
        <f t="shared" si="13"/>
        <v>603.12145653387665</v>
      </c>
    </row>
    <row r="45" spans="1:30" x14ac:dyDescent="0.25">
      <c r="A45" s="1">
        <v>-0.90510000000000002</v>
      </c>
      <c r="B45" s="1">
        <v>-1.579E-6</v>
      </c>
      <c r="C45" s="1">
        <f t="shared" si="0"/>
        <v>-2.2338280457075799E-2</v>
      </c>
      <c r="D45" s="1">
        <v>-2.6240000000000002E-6</v>
      </c>
      <c r="E45" s="1">
        <f t="shared" si="1"/>
        <v>-3.7122006282056301E-2</v>
      </c>
      <c r="F45" s="1">
        <v>-3.3780000000000001E-6</v>
      </c>
      <c r="G45" s="1">
        <f t="shared" si="2"/>
        <v>-4.7788924245726436E-2</v>
      </c>
      <c r="H45" s="1">
        <v>-2.599E-6</v>
      </c>
      <c r="I45" s="1">
        <f t="shared" si="3"/>
        <v>-3.6768328630740976E-2</v>
      </c>
      <c r="J45" s="1">
        <v>-3.8430000000000003E-6</v>
      </c>
      <c r="K45" s="1">
        <f t="shared" si="4"/>
        <v>-5.4367328560191455E-2</v>
      </c>
      <c r="O45" s="3">
        <v>1200</v>
      </c>
      <c r="P45">
        <f t="shared" si="13"/>
        <v>678.36693575595348</v>
      </c>
      <c r="Q45">
        <f t="shared" si="13"/>
        <v>412.6435184224772</v>
      </c>
      <c r="R45">
        <f t="shared" si="13"/>
        <v>269.27937030769658</v>
      </c>
      <c r="S45">
        <f t="shared" si="13"/>
        <v>187.1480929461751</v>
      </c>
      <c r="T45">
        <f t="shared" si="13"/>
        <v>138.65405003093437</v>
      </c>
      <c r="U45">
        <f t="shared" si="13"/>
        <v>109.81176744721198</v>
      </c>
      <c r="V45">
        <f t="shared" si="13"/>
        <v>93.105683226778652</v>
      </c>
      <c r="W45">
        <f t="shared" si="13"/>
        <v>83.641976932635615</v>
      </c>
      <c r="X45">
        <f t="shared" si="13"/>
        <v>78.374359358876106</v>
      </c>
      <c r="Y45">
        <f t="shared" si="13"/>
        <v>75.325910811775728</v>
      </c>
      <c r="Z45">
        <f t="shared" si="13"/>
        <v>72.849463780037453</v>
      </c>
      <c r="AA45">
        <f t="shared" si="13"/>
        <v>73.970107477783955</v>
      </c>
      <c r="AB45">
        <f t="shared" si="13"/>
        <v>107.24599409159512</v>
      </c>
      <c r="AC45">
        <f t="shared" si="13"/>
        <v>221.79427268832868</v>
      </c>
      <c r="AD45">
        <f t="shared" si="13"/>
        <v>617.88317050498563</v>
      </c>
    </row>
    <row r="46" spans="1:30" x14ac:dyDescent="0.25">
      <c r="A46" s="1">
        <v>-0.90010000000000001</v>
      </c>
      <c r="B46" s="1">
        <v>-1.522E-6</v>
      </c>
      <c r="C46" s="1">
        <f t="shared" si="0"/>
        <v>-2.1531895412076861E-2</v>
      </c>
      <c r="D46" s="1">
        <v>-2.6060000000000001E-6</v>
      </c>
      <c r="E46" s="1">
        <f t="shared" si="1"/>
        <v>-3.6867358373109269E-2</v>
      </c>
      <c r="F46" s="1">
        <v>-3.3280000000000002E-6</v>
      </c>
      <c r="G46" s="1">
        <f t="shared" si="2"/>
        <v>-4.70815689430958E-2</v>
      </c>
      <c r="H46" s="1">
        <v>-2.5519999999999999E-6</v>
      </c>
      <c r="I46" s="1">
        <f t="shared" si="3"/>
        <v>-3.6103414646268171E-2</v>
      </c>
      <c r="J46" s="1">
        <v>-3.8279999999999996E-6</v>
      </c>
      <c r="K46" s="1">
        <f t="shared" si="4"/>
        <v>-5.4155121969402253E-2</v>
      </c>
      <c r="O46" s="3">
        <v>1600</v>
      </c>
      <c r="P46">
        <f t="shared" si="13"/>
        <v>682.2957017931501</v>
      </c>
      <c r="Q46">
        <f t="shared" si="13"/>
        <v>413.36745441970959</v>
      </c>
      <c r="R46">
        <f t="shared" si="13"/>
        <v>268.15567035572968</v>
      </c>
      <c r="S46">
        <f t="shared" si="13"/>
        <v>185.33255035597887</v>
      </c>
      <c r="T46">
        <f t="shared" si="13"/>
        <v>136.59098493868666</v>
      </c>
      <c r="U46">
        <f t="shared" si="13"/>
        <v>107.86789974938249</v>
      </c>
      <c r="V46">
        <f t="shared" si="13"/>
        <v>90.949349853024131</v>
      </c>
      <c r="W46">
        <f t="shared" si="13"/>
        <v>81.248085868701551</v>
      </c>
      <c r="X46">
        <f t="shared" si="13"/>
        <v>75.875734978285038</v>
      </c>
      <c r="Y46">
        <f t="shared" si="13"/>
        <v>72.65477922270567</v>
      </c>
      <c r="Z46">
        <f t="shared" si="13"/>
        <v>70.12483601762932</v>
      </c>
      <c r="AA46">
        <f t="shared" si="13"/>
        <v>70.714120353911909</v>
      </c>
      <c r="AB46">
        <f t="shared" si="13"/>
        <v>103.11573261235644</v>
      </c>
      <c r="AC46">
        <f t="shared" si="13"/>
        <v>215.70288283726077</v>
      </c>
      <c r="AD46">
        <f t="shared" si="13"/>
        <v>633.38561564310351</v>
      </c>
    </row>
    <row r="47" spans="1:30" x14ac:dyDescent="0.25">
      <c r="A47" s="1">
        <v>-0.89500000000000002</v>
      </c>
      <c r="B47" s="1">
        <v>-1.4810000000000001E-6</v>
      </c>
      <c r="C47" s="1">
        <f t="shared" si="0"/>
        <v>-2.0951864063919735E-2</v>
      </c>
      <c r="D47" s="1">
        <v>-2.5579999999999999E-6</v>
      </c>
      <c r="E47" s="1">
        <f t="shared" si="1"/>
        <v>-3.6188297282583846E-2</v>
      </c>
      <c r="F47" s="1">
        <v>-3.2559999999999998E-6</v>
      </c>
      <c r="G47" s="1">
        <f t="shared" si="2"/>
        <v>-4.6062977307307663E-2</v>
      </c>
      <c r="H47" s="1">
        <v>-2.4710000000000001E-6</v>
      </c>
      <c r="I47" s="1">
        <f t="shared" si="3"/>
        <v>-3.4957499056006522E-2</v>
      </c>
      <c r="J47" s="1">
        <v>-3.7730000000000001E-6</v>
      </c>
      <c r="K47" s="1">
        <f t="shared" si="4"/>
        <v>-5.3377031136508546E-2</v>
      </c>
      <c r="O47" s="3">
        <v>2000</v>
      </c>
      <c r="P47">
        <f>1/P39</f>
        <v>726.24920071684312</v>
      </c>
      <c r="Q47">
        <f t="shared" si="13"/>
        <v>434.45503814241135</v>
      </c>
      <c r="R47">
        <f t="shared" si="13"/>
        <v>276.11654181941543</v>
      </c>
      <c r="S47">
        <f>1/S39</f>
        <v>187.54532954568944</v>
      </c>
      <c r="T47">
        <f>1/T39</f>
        <v>136.69664418056536</v>
      </c>
      <c r="U47">
        <f t="shared" si="13"/>
        <v>107.14845339665052</v>
      </c>
      <c r="V47">
        <f t="shared" si="13"/>
        <v>89.7825920307003</v>
      </c>
      <c r="W47">
        <f t="shared" si="13"/>
        <v>79.82590028884286</v>
      </c>
      <c r="X47">
        <f t="shared" si="13"/>
        <v>74.04759554344264</v>
      </c>
      <c r="Y47">
        <f t="shared" si="13"/>
        <v>70.615219486284062</v>
      </c>
      <c r="Z47">
        <f t="shared" si="13"/>
        <v>67.901858506983999</v>
      </c>
      <c r="AA47">
        <f t="shared" si="13"/>
        <v>67.967148755548436</v>
      </c>
      <c r="AB47">
        <f t="shared" si="13"/>
        <v>99.61363402729755</v>
      </c>
      <c r="AC47">
        <f t="shared" si="13"/>
        <v>211.19161848153672</v>
      </c>
      <c r="AD47">
        <f>1/AD39</f>
        <v>651.4823475186206</v>
      </c>
    </row>
    <row r="48" spans="1:30" x14ac:dyDescent="0.25">
      <c r="A48" s="1">
        <v>-0.89</v>
      </c>
      <c r="B48" s="1">
        <v>-1.435E-6</v>
      </c>
      <c r="C48" s="1">
        <f t="shared" si="0"/>
        <v>-2.030109718549954E-2</v>
      </c>
      <c r="D48" s="1">
        <v>-2.4779999999999998E-6</v>
      </c>
      <c r="E48" s="1">
        <f t="shared" si="1"/>
        <v>-3.5056528798374807E-2</v>
      </c>
      <c r="F48" s="1">
        <v>-3.1999999999999999E-6</v>
      </c>
      <c r="G48" s="1">
        <f t="shared" si="2"/>
        <v>-4.5270739368361339E-2</v>
      </c>
      <c r="H48" s="1">
        <v>-2.4269999999999998E-6</v>
      </c>
      <c r="I48" s="1">
        <f t="shared" si="3"/>
        <v>-3.4335026389691554E-2</v>
      </c>
      <c r="J48" s="1">
        <v>-3.709E-6</v>
      </c>
      <c r="K48" s="1">
        <f t="shared" si="4"/>
        <v>-5.2471616349141319E-2</v>
      </c>
    </row>
    <row r="49" spans="1:34" x14ac:dyDescent="0.25">
      <c r="A49" s="1">
        <v>-0.8851</v>
      </c>
      <c r="B49" s="1">
        <v>-1.3859999999999999E-6</v>
      </c>
      <c r="C49" s="1">
        <f t="shared" si="0"/>
        <v>-1.9607888988921504E-2</v>
      </c>
      <c r="D49" s="1">
        <v>-2.4169999999999999E-6</v>
      </c>
      <c r="E49" s="1">
        <f t="shared" si="1"/>
        <v>-3.4193555329165425E-2</v>
      </c>
      <c r="F49" s="1">
        <v>-3.157E-6</v>
      </c>
      <c r="G49" s="1">
        <f t="shared" si="2"/>
        <v>-4.4662413808098989E-2</v>
      </c>
      <c r="H49" s="1">
        <v>-2.4040000000000002E-6</v>
      </c>
      <c r="I49" s="1">
        <f t="shared" si="3"/>
        <v>-3.4009642950481464E-2</v>
      </c>
      <c r="J49" s="1">
        <v>-3.6339999999999999E-6</v>
      </c>
      <c r="K49" s="1">
        <f t="shared" si="4"/>
        <v>-5.1410583395195344E-2</v>
      </c>
      <c r="AG49">
        <v>0.62</v>
      </c>
    </row>
    <row r="50" spans="1:34" x14ac:dyDescent="0.25">
      <c r="A50" s="1">
        <v>-0.88</v>
      </c>
      <c r="B50" s="1">
        <v>-1.339E-6</v>
      </c>
      <c r="C50" s="1">
        <f t="shared" si="0"/>
        <v>-1.8942975004448696E-2</v>
      </c>
      <c r="D50" s="1">
        <v>-2.3649999999999998E-6</v>
      </c>
      <c r="E50" s="1">
        <f t="shared" si="1"/>
        <v>-3.3457905814429555E-2</v>
      </c>
      <c r="F50" s="1">
        <v>-3.0869999999999998E-6</v>
      </c>
      <c r="G50" s="1">
        <f t="shared" si="2"/>
        <v>-4.3672116384416079E-2</v>
      </c>
      <c r="H50" s="1">
        <v>-2.3010000000000001E-6</v>
      </c>
      <c r="I50" s="1">
        <f t="shared" si="3"/>
        <v>-3.2552491027062327E-2</v>
      </c>
      <c r="J50" s="1">
        <v>-3.5269999999999999E-6</v>
      </c>
      <c r="K50" s="1">
        <f t="shared" si="4"/>
        <v>-4.989684304756576E-2</v>
      </c>
      <c r="L50" t="s">
        <v>20</v>
      </c>
      <c r="M50" t="s">
        <v>21</v>
      </c>
      <c r="N50" t="s">
        <v>22</v>
      </c>
      <c r="O50" t="s">
        <v>23</v>
      </c>
      <c r="P50" t="s">
        <v>24</v>
      </c>
      <c r="AF50" s="1" t="s">
        <v>43</v>
      </c>
      <c r="AG50">
        <f>1.8*10^-5</f>
        <v>1.8E-5</v>
      </c>
      <c r="AH50" t="s">
        <v>44</v>
      </c>
    </row>
    <row r="51" spans="1:34" ht="15.75" x14ac:dyDescent="0.25">
      <c r="A51" s="1">
        <v>-0.875</v>
      </c>
      <c r="B51" s="1">
        <v>-1.294E-6</v>
      </c>
      <c r="C51" s="1">
        <f t="shared" si="0"/>
        <v>-1.8306355232081118E-2</v>
      </c>
      <c r="D51" s="1">
        <v>-2.305E-6</v>
      </c>
      <c r="E51" s="1">
        <f t="shared" si="1"/>
        <v>-3.2609079451272775E-2</v>
      </c>
      <c r="F51" s="1">
        <v>-3.0170000000000001E-6</v>
      </c>
      <c r="G51" s="1">
        <f t="shared" si="2"/>
        <v>-4.2681818960733177E-2</v>
      </c>
      <c r="H51" s="1">
        <v>-2.2450000000000001E-6</v>
      </c>
      <c r="I51" s="1">
        <f t="shared" si="3"/>
        <v>-3.1760253088116003E-2</v>
      </c>
      <c r="J51" s="1">
        <v>-3.4570000000000001E-6</v>
      </c>
      <c r="K51" s="1">
        <f t="shared" si="4"/>
        <v>-4.8906545623882858E-2</v>
      </c>
      <c r="L51">
        <v>400</v>
      </c>
      <c r="M51">
        <f>L51/60</f>
        <v>6.666666666666667</v>
      </c>
      <c r="N51">
        <f>2*PI()*M51</f>
        <v>41.887902047863911</v>
      </c>
      <c r="O51">
        <f>SQRT(N51)</f>
        <v>6.4720863751856639</v>
      </c>
      <c r="P51">
        <f>1/O51</f>
        <v>0.15450968080927585</v>
      </c>
      <c r="AF51" s="8" t="s">
        <v>45</v>
      </c>
      <c r="AG51">
        <v>1.26E-2</v>
      </c>
      <c r="AH51" t="s">
        <v>44</v>
      </c>
    </row>
    <row r="52" spans="1:34" x14ac:dyDescent="0.25">
      <c r="A52" s="1">
        <v>-0.87</v>
      </c>
      <c r="B52" s="1">
        <v>-1.2500000000000001E-6</v>
      </c>
      <c r="C52" s="1">
        <f t="shared" si="0"/>
        <v>-1.7683882565766147E-2</v>
      </c>
      <c r="D52" s="1">
        <v>-2.238E-6</v>
      </c>
      <c r="E52" s="1">
        <f t="shared" si="1"/>
        <v>-3.166122334574771E-2</v>
      </c>
      <c r="F52" s="1">
        <v>-2.9450000000000002E-6</v>
      </c>
      <c r="G52" s="1">
        <f t="shared" si="2"/>
        <v>-4.1663227324945047E-2</v>
      </c>
      <c r="H52" s="1">
        <v>-2.1720000000000001E-6</v>
      </c>
      <c r="I52" s="1">
        <f t="shared" si="3"/>
        <v>-3.0727514346275263E-2</v>
      </c>
      <c r="J52" s="1">
        <v>-3.4180000000000001E-6</v>
      </c>
      <c r="K52" s="1">
        <f t="shared" si="4"/>
        <v>-4.8354808487830955E-2</v>
      </c>
      <c r="L52">
        <v>800</v>
      </c>
      <c r="M52">
        <f>L52/60</f>
        <v>13.333333333333334</v>
      </c>
      <c r="N52">
        <f>2*PI()*M52</f>
        <v>83.775804095727821</v>
      </c>
      <c r="O52">
        <f>SQRT(N52)</f>
        <v>9.1529123286376901</v>
      </c>
      <c r="P52">
        <f>1/O52</f>
        <v>0.10925484305920791</v>
      </c>
      <c r="R52" s="1">
        <v>1.0119997839117401E-6</v>
      </c>
      <c r="T52">
        <f>1.768*10^-5</f>
        <v>1.768E-5</v>
      </c>
      <c r="AF52" t="s">
        <v>46</v>
      </c>
      <c r="AG52">
        <v>96485</v>
      </c>
      <c r="AH52" t="s">
        <v>47</v>
      </c>
    </row>
    <row r="53" spans="1:34" x14ac:dyDescent="0.25">
      <c r="A53" s="1">
        <v>-0.86499999999999999</v>
      </c>
      <c r="B53" s="1">
        <v>-1.2079999999999999E-6</v>
      </c>
      <c r="C53" s="1">
        <f t="shared" si="0"/>
        <v>-1.7089704111556404E-2</v>
      </c>
      <c r="D53" s="1">
        <v>-2.1859999999999999E-6</v>
      </c>
      <c r="E53" s="1">
        <f t="shared" si="1"/>
        <v>-3.0925573831011841E-2</v>
      </c>
      <c r="F53" s="1">
        <v>-2.8880000000000001E-6</v>
      </c>
      <c r="G53" s="1">
        <f t="shared" si="2"/>
        <v>-4.0856842279946105E-2</v>
      </c>
      <c r="H53" s="1">
        <v>-2.114E-6</v>
      </c>
      <c r="I53" s="1">
        <f t="shared" si="3"/>
        <v>-2.9906982195223711E-2</v>
      </c>
      <c r="J53" s="1">
        <v>-3.3620000000000002E-6</v>
      </c>
      <c r="K53" s="1">
        <f t="shared" si="4"/>
        <v>-4.7562570548884631E-2</v>
      </c>
      <c r="L53">
        <v>1200</v>
      </c>
      <c r="M53">
        <f>L53/60</f>
        <v>20</v>
      </c>
      <c r="N53">
        <f>2*PI()*M53</f>
        <v>125.66370614359172</v>
      </c>
      <c r="O53">
        <f>SQRT(N53)</f>
        <v>11.209982432795858</v>
      </c>
      <c r="P53">
        <f>1/O53</f>
        <v>8.920620580763855E-2</v>
      </c>
      <c r="AF53" t="s">
        <v>48</v>
      </c>
      <c r="AG53">
        <v>3.0000000000000001E-6</v>
      </c>
      <c r="AH53" t="s">
        <v>49</v>
      </c>
    </row>
    <row r="54" spans="1:34" x14ac:dyDescent="0.25">
      <c r="A54" s="1">
        <v>-0.86</v>
      </c>
      <c r="B54" s="1">
        <v>-1.164E-6</v>
      </c>
      <c r="C54" s="1">
        <f t="shared" si="0"/>
        <v>-1.6467231445241436E-2</v>
      </c>
      <c r="D54" s="1">
        <v>-2.1220000000000002E-6</v>
      </c>
      <c r="E54" s="1">
        <f t="shared" si="1"/>
        <v>-3.0020159043644617E-2</v>
      </c>
      <c r="F54" s="1">
        <v>-2.8430000000000001E-6</v>
      </c>
      <c r="G54" s="1">
        <f t="shared" si="2"/>
        <v>-4.0220222507578528E-2</v>
      </c>
      <c r="H54" s="1">
        <v>-2.057E-6</v>
      </c>
      <c r="I54" s="1">
        <f t="shared" si="3"/>
        <v>-2.9100597150224772E-2</v>
      </c>
      <c r="J54" s="1">
        <v>-3.309E-6</v>
      </c>
      <c r="K54" s="1">
        <f t="shared" si="4"/>
        <v>-4.6812773928096144E-2</v>
      </c>
      <c r="L54">
        <v>1600</v>
      </c>
      <c r="M54">
        <f>L54/60</f>
        <v>26.666666666666668</v>
      </c>
      <c r="N54">
        <f>2*PI()*M54</f>
        <v>167.55160819145564</v>
      </c>
      <c r="O54">
        <f>SQRT(N54)</f>
        <v>12.944172750371328</v>
      </c>
      <c r="P54">
        <f>1/O54</f>
        <v>7.7254840404637926E-2</v>
      </c>
      <c r="AF54" t="s">
        <v>50</v>
      </c>
      <c r="AG54">
        <v>7.0599999999999996E-2</v>
      </c>
      <c r="AH54" t="s">
        <v>51</v>
      </c>
    </row>
    <row r="55" spans="1:34" x14ac:dyDescent="0.25">
      <c r="A55" s="1">
        <v>-0.85499999999999998</v>
      </c>
      <c r="B55" s="1">
        <v>-1.114E-6</v>
      </c>
      <c r="C55" s="1">
        <f t="shared" si="0"/>
        <v>-1.575987614261079E-2</v>
      </c>
      <c r="D55" s="1">
        <v>-2.0609999999999998E-6</v>
      </c>
      <c r="E55" s="1">
        <f t="shared" si="1"/>
        <v>-2.9157185574435224E-2</v>
      </c>
      <c r="F55" s="1">
        <v>-2.7520000000000001E-6</v>
      </c>
      <c r="G55" s="1">
        <f t="shared" si="2"/>
        <v>-3.8932835856790755E-2</v>
      </c>
      <c r="H55" s="1">
        <v>-2.0030000000000001E-6</v>
      </c>
      <c r="I55" s="1">
        <f t="shared" si="3"/>
        <v>-2.8336653423383675E-2</v>
      </c>
      <c r="J55" s="1">
        <v>-3.252E-6</v>
      </c>
      <c r="K55" s="1">
        <f t="shared" si="4"/>
        <v>-4.6006388883097216E-2</v>
      </c>
      <c r="L55">
        <v>2000</v>
      </c>
      <c r="M55">
        <f>L55/60</f>
        <v>33.333333333333336</v>
      </c>
      <c r="N55">
        <f>2*PI()*M55</f>
        <v>209.43951023931956</v>
      </c>
      <c r="O55">
        <f>SQRT(N55)</f>
        <v>14.472025091165353</v>
      </c>
      <c r="P55">
        <f>1/O55</f>
        <v>6.9098829894267091E-2</v>
      </c>
      <c r="AF55" t="s">
        <v>52</v>
      </c>
      <c r="AG55">
        <v>8</v>
      </c>
    </row>
    <row r="56" spans="1:34" x14ac:dyDescent="0.25">
      <c r="A56" s="1">
        <v>-0.85009999999999997</v>
      </c>
      <c r="B56" s="1">
        <v>-1.065E-6</v>
      </c>
      <c r="C56" s="1">
        <f t="shared" si="0"/>
        <v>-1.5066667946032758E-2</v>
      </c>
      <c r="D56" s="1">
        <v>-2.0099999999999998E-6</v>
      </c>
      <c r="E56" s="1">
        <f t="shared" si="1"/>
        <v>-2.8435683165751961E-2</v>
      </c>
      <c r="F56" s="1">
        <v>-2.6970000000000002E-6</v>
      </c>
      <c r="G56" s="1">
        <f t="shared" si="2"/>
        <v>-3.8154745023897041E-2</v>
      </c>
      <c r="H56" s="1">
        <v>-1.939E-6</v>
      </c>
      <c r="I56" s="1">
        <f t="shared" si="3"/>
        <v>-2.7431238636016448E-2</v>
      </c>
      <c r="J56" s="1">
        <v>-3.1760000000000002E-6</v>
      </c>
      <c r="K56" s="1">
        <f t="shared" si="4"/>
        <v>-4.4931208823098631E-2</v>
      </c>
      <c r="AF56" t="s">
        <v>53</v>
      </c>
      <c r="AG56">
        <v>2.9999999999999997E-4</v>
      </c>
    </row>
    <row r="57" spans="1:34" x14ac:dyDescent="0.25">
      <c r="A57" s="1">
        <v>-0.84509999999999996</v>
      </c>
      <c r="B57" s="1">
        <v>-1.015E-6</v>
      </c>
      <c r="C57" s="1">
        <f t="shared" si="0"/>
        <v>-1.4359312643402114E-2</v>
      </c>
      <c r="D57" s="1">
        <v>-1.9479999999999998E-6</v>
      </c>
      <c r="E57" s="1">
        <f t="shared" si="1"/>
        <v>-2.7558562590489964E-2</v>
      </c>
      <c r="F57" s="1">
        <v>-2.6189999999999998E-6</v>
      </c>
      <c r="G57" s="1">
        <f t="shared" si="2"/>
        <v>-3.7051270751793229E-2</v>
      </c>
      <c r="H57" s="1">
        <v>-1.903E-6</v>
      </c>
      <c r="I57" s="1">
        <f t="shared" si="3"/>
        <v>-2.6921942818122383E-2</v>
      </c>
      <c r="J57" s="1">
        <v>-3.1250000000000001E-6</v>
      </c>
      <c r="K57" s="1">
        <f t="shared" si="4"/>
        <v>-4.4209706414415371E-2</v>
      </c>
      <c r="R57" t="s">
        <v>54</v>
      </c>
      <c r="S57" t="s">
        <v>55</v>
      </c>
    </row>
    <row r="58" spans="1:34" x14ac:dyDescent="0.25">
      <c r="A58" s="1">
        <v>-0.84009999999999996</v>
      </c>
      <c r="B58" s="1">
        <v>-9.7320000000000006E-7</v>
      </c>
      <c r="C58" s="1">
        <f t="shared" si="0"/>
        <v>-1.3767963610402893E-2</v>
      </c>
      <c r="D58" s="1">
        <v>-1.889E-6</v>
      </c>
      <c r="E58" s="1">
        <f t="shared" si="1"/>
        <v>-2.6723883333385805E-2</v>
      </c>
      <c r="F58" s="1">
        <v>-2.5519999999999999E-6</v>
      </c>
      <c r="G58" s="1">
        <f t="shared" si="2"/>
        <v>-3.6103414646268171E-2</v>
      </c>
      <c r="H58" s="1">
        <v>-1.838E-6</v>
      </c>
      <c r="I58" s="1">
        <f t="shared" si="3"/>
        <v>-2.6002380924702546E-2</v>
      </c>
      <c r="J58" s="1">
        <v>-3.0960000000000001E-6</v>
      </c>
      <c r="K58" s="1">
        <f t="shared" si="4"/>
        <v>-4.3799440338889599E-2</v>
      </c>
      <c r="M58" t="s">
        <v>56</v>
      </c>
      <c r="O58" t="s">
        <v>57</v>
      </c>
      <c r="P58" t="s">
        <v>58</v>
      </c>
      <c r="R58" t="s">
        <v>59</v>
      </c>
      <c r="S58" t="s">
        <v>60</v>
      </c>
      <c r="AC58" s="1"/>
      <c r="AF58" s="7"/>
      <c r="AG58" s="7">
        <f>((AG56)/(AG49*AG55*AG52*AG53*AG51^(-1/6)))^(3/2)</f>
        <v>1.011999783911735E-6</v>
      </c>
    </row>
    <row r="59" spans="1:34" x14ac:dyDescent="0.25">
      <c r="A59" s="1">
        <v>-0.83509999999999995</v>
      </c>
      <c r="B59" s="1">
        <v>-9.231E-7</v>
      </c>
      <c r="C59" s="1">
        <f t="shared" si="0"/>
        <v>-1.3059193597166986E-2</v>
      </c>
      <c r="D59" s="1">
        <v>-1.8309999999999999E-6</v>
      </c>
      <c r="E59" s="1">
        <f t="shared" si="1"/>
        <v>-2.5903351182334253E-2</v>
      </c>
      <c r="F59" s="1">
        <v>-2.503E-6</v>
      </c>
      <c r="G59" s="1">
        <f t="shared" si="2"/>
        <v>-3.5410206449690139E-2</v>
      </c>
      <c r="H59" s="1">
        <v>-1.7889999999999999E-6</v>
      </c>
      <c r="I59" s="1">
        <f t="shared" si="3"/>
        <v>-2.5309172728124513E-2</v>
      </c>
      <c r="J59" s="1">
        <v>-2.971E-6</v>
      </c>
      <c r="K59" s="1">
        <f t="shared" si="4"/>
        <v>-4.2031052082312982E-2</v>
      </c>
      <c r="L59" s="4" t="s">
        <v>17</v>
      </c>
      <c r="R59" t="e">
        <f>1/(O59*0.62*$AG$51*$T$52^(2/3)*$AG$52*$AG$50^(-1/6))</f>
        <v>#DIV/0!</v>
      </c>
      <c r="S59" t="e">
        <f>1/(P59*R59*$AG$52*$AG$53)</f>
        <v>#DIV/0!</v>
      </c>
    </row>
    <row r="60" spans="1:34" x14ac:dyDescent="0.25">
      <c r="A60" s="1">
        <v>-0.83009999999999995</v>
      </c>
      <c r="B60" s="1">
        <v>-8.7150000000000004E-7</v>
      </c>
      <c r="C60" s="1">
        <f t="shared" si="0"/>
        <v>-1.2329202924852159E-2</v>
      </c>
      <c r="D60" s="1">
        <v>-1.7749999999999999E-6</v>
      </c>
      <c r="E60" s="1">
        <f t="shared" si="1"/>
        <v>-2.5111113243387929E-2</v>
      </c>
      <c r="F60" s="1">
        <v>-2.4320000000000002E-6</v>
      </c>
      <c r="G60" s="1">
        <f t="shared" si="2"/>
        <v>-3.4405761919954619E-2</v>
      </c>
      <c r="H60" s="1">
        <v>-1.996E-6</v>
      </c>
      <c r="I60" s="1">
        <f t="shared" si="3"/>
        <v>-2.8237623681015386E-2</v>
      </c>
      <c r="J60" s="1">
        <v>-2.9000000000000002E-6</v>
      </c>
      <c r="K60" s="1">
        <f t="shared" si="4"/>
        <v>-4.102660755257747E-2</v>
      </c>
      <c r="L60" t="s">
        <v>19</v>
      </c>
      <c r="R60" t="e">
        <f t="shared" ref="R60:R73" si="14">1/(O60*0.62*$AG$51*$T$52^(2/3)*$AG$52*$AG$50^(-1/6))</f>
        <v>#DIV/0!</v>
      </c>
      <c r="S60" t="e">
        <f t="shared" ref="S60:S73" si="15">1/(P60*R60*$AG$52*$AG$53)</f>
        <v>#DIV/0!</v>
      </c>
    </row>
    <row r="61" spans="1:34" x14ac:dyDescent="0.25">
      <c r="A61" s="1">
        <v>-0.82509999999999994</v>
      </c>
      <c r="B61" s="1">
        <v>-8.2460000000000001E-7</v>
      </c>
      <c r="C61" s="1">
        <f t="shared" si="0"/>
        <v>-1.1665703650984613E-2</v>
      </c>
      <c r="D61" s="1">
        <v>-1.7120000000000001E-6</v>
      </c>
      <c r="E61" s="1">
        <f t="shared" si="1"/>
        <v>-2.4219845562073315E-2</v>
      </c>
      <c r="F61" s="1">
        <v>-2.34E-6</v>
      </c>
      <c r="G61" s="1">
        <f t="shared" si="2"/>
        <v>-3.310422816311423E-2</v>
      </c>
      <c r="H61" s="1">
        <v>-2.159E-6</v>
      </c>
      <c r="I61" s="1">
        <f t="shared" si="3"/>
        <v>-3.0543601967591288E-2</v>
      </c>
      <c r="J61" s="1">
        <v>-2.8250000000000001E-6</v>
      </c>
      <c r="K61" s="1">
        <f t="shared" si="4"/>
        <v>-3.9965574598631502E-2</v>
      </c>
      <c r="L61" s="4" t="s">
        <v>28</v>
      </c>
      <c r="R61" t="e">
        <f t="shared" si="14"/>
        <v>#DIV/0!</v>
      </c>
      <c r="S61" t="e">
        <f t="shared" si="15"/>
        <v>#DIV/0!</v>
      </c>
    </row>
    <row r="62" spans="1:34" x14ac:dyDescent="0.25">
      <c r="A62" s="1">
        <v>-0.82010000000000005</v>
      </c>
      <c r="B62" s="1">
        <v>-7.7960000000000002E-7</v>
      </c>
      <c r="C62" s="1">
        <f t="shared" si="0"/>
        <v>-1.1029083878617032E-2</v>
      </c>
      <c r="D62" s="1">
        <v>-1.6610000000000001E-6</v>
      </c>
      <c r="E62" s="1">
        <f t="shared" si="1"/>
        <v>-2.3498343153390059E-2</v>
      </c>
      <c r="F62" s="1">
        <v>-2.2859999999999998E-6</v>
      </c>
      <c r="G62" s="1">
        <f t="shared" si="2"/>
        <v>-3.2340284436273133E-2</v>
      </c>
      <c r="H62" s="1">
        <v>-2.1009999999999999E-6</v>
      </c>
      <c r="I62" s="1">
        <f t="shared" si="3"/>
        <v>-2.9723069816539743E-2</v>
      </c>
      <c r="J62" s="1">
        <v>-2.7939999999999998E-6</v>
      </c>
      <c r="K62" s="1">
        <f t="shared" si="4"/>
        <v>-3.9527014311000495E-2</v>
      </c>
      <c r="L62" t="s">
        <v>30</v>
      </c>
      <c r="R62" t="e">
        <f t="shared" si="14"/>
        <v>#DIV/0!</v>
      </c>
      <c r="S62" t="e">
        <f t="shared" si="15"/>
        <v>#DIV/0!</v>
      </c>
      <c r="AH62">
        <f>AG50/AG58</f>
        <v>17.7865650627154</v>
      </c>
    </row>
    <row r="63" spans="1:34" x14ac:dyDescent="0.25">
      <c r="A63" s="1">
        <v>-0.81510000000000005</v>
      </c>
      <c r="B63" s="1">
        <v>-7.3760000000000004E-7</v>
      </c>
      <c r="C63" s="1">
        <f t="shared" si="0"/>
        <v>-1.043490542440729E-2</v>
      </c>
      <c r="D63" s="1">
        <v>-1.5990000000000001E-6</v>
      </c>
      <c r="E63" s="1">
        <f t="shared" si="1"/>
        <v>-2.2621222578128059E-2</v>
      </c>
      <c r="F63" s="1">
        <v>-2.2239999999999998E-6</v>
      </c>
      <c r="G63" s="1">
        <f t="shared" si="2"/>
        <v>-3.1463163861011126E-2</v>
      </c>
      <c r="H63" s="1">
        <v>-2.046E-6</v>
      </c>
      <c r="I63" s="1">
        <f t="shared" si="3"/>
        <v>-2.8944978983646032E-2</v>
      </c>
      <c r="J63" s="1">
        <v>-2.7250000000000002E-6</v>
      </c>
      <c r="K63" s="1">
        <f t="shared" si="4"/>
        <v>-3.8550863993370203E-2</v>
      </c>
      <c r="L63" s="4" t="s">
        <v>32</v>
      </c>
      <c r="R63" t="e">
        <f t="shared" si="14"/>
        <v>#DIV/0!</v>
      </c>
      <c r="S63" t="e">
        <f t="shared" si="15"/>
        <v>#DIV/0!</v>
      </c>
    </row>
    <row r="64" spans="1:34" x14ac:dyDescent="0.25">
      <c r="A64" s="1">
        <v>-0.81010000000000004</v>
      </c>
      <c r="B64" s="1">
        <v>-6.7110000000000002E-7</v>
      </c>
      <c r="C64" s="1">
        <f t="shared" si="0"/>
        <v>-9.4941228719085304E-3</v>
      </c>
      <c r="D64" s="1">
        <v>-1.531E-6</v>
      </c>
      <c r="E64" s="1">
        <f t="shared" si="1"/>
        <v>-2.1659219366550377E-2</v>
      </c>
      <c r="F64" s="1">
        <v>-2.159E-6</v>
      </c>
      <c r="G64" s="1">
        <f t="shared" si="2"/>
        <v>-3.0543601967591288E-2</v>
      </c>
      <c r="H64" s="1">
        <v>-2.03E-6</v>
      </c>
      <c r="I64" s="1">
        <f t="shared" si="3"/>
        <v>-2.8718625286804227E-2</v>
      </c>
      <c r="J64" s="1">
        <v>-2.6599999999999999E-6</v>
      </c>
      <c r="K64" s="1">
        <f t="shared" si="4"/>
        <v>-3.7631302099950366E-2</v>
      </c>
      <c r="L64" t="s">
        <v>34</v>
      </c>
      <c r="R64" t="e">
        <f t="shared" si="14"/>
        <v>#DIV/0!</v>
      </c>
      <c r="S64" t="e">
        <f t="shared" si="15"/>
        <v>#DIV/0!</v>
      </c>
    </row>
    <row r="65" spans="1:19" x14ac:dyDescent="0.25">
      <c r="A65" s="1">
        <v>-0.80510000000000004</v>
      </c>
      <c r="B65" s="1">
        <v>-6.2030000000000002E-7</v>
      </c>
      <c r="C65" s="1">
        <f t="shared" si="0"/>
        <v>-8.7754498844357948E-3</v>
      </c>
      <c r="D65" s="1">
        <v>-1.471E-6</v>
      </c>
      <c r="E65" s="1">
        <f t="shared" si="1"/>
        <v>-2.0810393003393605E-2</v>
      </c>
      <c r="F65" s="1">
        <v>-2.0679999999999999E-6</v>
      </c>
      <c r="G65" s="1">
        <f t="shared" si="2"/>
        <v>-2.9256215316803516E-2</v>
      </c>
      <c r="H65" s="1">
        <v>-1.9700000000000002E-6</v>
      </c>
      <c r="I65" s="1">
        <f t="shared" si="3"/>
        <v>-2.7869798923647455E-2</v>
      </c>
      <c r="J65" s="1">
        <v>-2.5859999999999999E-6</v>
      </c>
      <c r="K65" s="1">
        <f t="shared" si="4"/>
        <v>-3.6584416252057002E-2</v>
      </c>
      <c r="L65" s="4" t="s">
        <v>27</v>
      </c>
      <c r="M65" t="s">
        <v>69</v>
      </c>
      <c r="O65">
        <v>121.26</v>
      </c>
      <c r="P65">
        <v>81.796999999999997</v>
      </c>
      <c r="R65">
        <f>1/(O65*0.62*$AG$51*$T$52^(2/3)*$AG$52*$AG$50^(-1/6))</f>
        <v>2.6098626009489084E-3</v>
      </c>
      <c r="S65">
        <f>1/(P65*R65*$AG$52*$AG$53)</f>
        <v>16.183182224183227</v>
      </c>
    </row>
    <row r="66" spans="1:19" x14ac:dyDescent="0.25">
      <c r="A66" s="1">
        <v>-0.80010000000000003</v>
      </c>
      <c r="B66" s="1">
        <v>-5.7000000000000005E-7</v>
      </c>
      <c r="C66" s="1">
        <f t="shared" si="0"/>
        <v>-8.0638504499893644E-3</v>
      </c>
      <c r="D66" s="1">
        <v>-1.406E-6</v>
      </c>
      <c r="E66" s="1">
        <f t="shared" si="1"/>
        <v>-1.9890831109973764E-2</v>
      </c>
      <c r="F66" s="1">
        <v>-1.9999999999999999E-6</v>
      </c>
      <c r="G66" s="1">
        <f t="shared" si="2"/>
        <v>-2.8294212105225838E-2</v>
      </c>
      <c r="H66" s="1">
        <v>-1.869E-6</v>
      </c>
      <c r="I66" s="1">
        <f t="shared" si="3"/>
        <v>-2.6440941212333546E-2</v>
      </c>
      <c r="J66" s="1">
        <v>-2.5210000000000001E-6</v>
      </c>
      <c r="K66" s="1">
        <f t="shared" si="4"/>
        <v>-3.5664854358637171E-2</v>
      </c>
      <c r="L66" t="s">
        <v>29</v>
      </c>
      <c r="M66" t="s">
        <v>71</v>
      </c>
      <c r="O66">
        <v>137.41</v>
      </c>
      <c r="P66">
        <v>70.825999999999993</v>
      </c>
      <c r="R66">
        <f>1/(O66*0.62*$AG$51*$T$52^(2/3)*$AG$52*$AG$50^(-1/6))</f>
        <v>2.3031215995274338E-3</v>
      </c>
      <c r="S66">
        <f>1/(P66*R66*$AG$52*$AG$53)</f>
        <v>21.179190694099127</v>
      </c>
    </row>
    <row r="67" spans="1:19" x14ac:dyDescent="0.25">
      <c r="A67" s="1">
        <v>-0.79510000000000003</v>
      </c>
      <c r="B67" s="1">
        <v>-5.2490000000000005E-7</v>
      </c>
      <c r="C67" s="1">
        <f t="shared" si="0"/>
        <v>-7.4258159670165212E-3</v>
      </c>
      <c r="D67" s="1">
        <v>-1.341E-6</v>
      </c>
      <c r="E67" s="1">
        <f t="shared" si="1"/>
        <v>-1.8971269216553923E-2</v>
      </c>
      <c r="F67" s="1">
        <v>-1.916E-6</v>
      </c>
      <c r="G67" s="1">
        <f t="shared" si="2"/>
        <v>-2.7105855196806351E-2</v>
      </c>
      <c r="H67" s="1">
        <v>-1.8419999999999999E-6</v>
      </c>
      <c r="I67" s="1">
        <f t="shared" si="3"/>
        <v>-2.6058969348912994E-2</v>
      </c>
      <c r="J67" s="1">
        <v>-2.429E-6</v>
      </c>
      <c r="K67" s="1">
        <f t="shared" si="4"/>
        <v>-3.4363320601796775E-2</v>
      </c>
      <c r="L67" s="4" t="s">
        <v>31</v>
      </c>
      <c r="R67" t="e">
        <f t="shared" si="14"/>
        <v>#DIV/0!</v>
      </c>
      <c r="S67" t="e">
        <f t="shared" si="15"/>
        <v>#DIV/0!</v>
      </c>
    </row>
    <row r="68" spans="1:19" x14ac:dyDescent="0.25">
      <c r="A68" s="1">
        <v>-0.79010000000000002</v>
      </c>
      <c r="B68" s="1">
        <v>-4.806E-7</v>
      </c>
      <c r="C68" s="1">
        <f t="shared" si="0"/>
        <v>-6.7990991688857694E-3</v>
      </c>
      <c r="D68" s="1">
        <v>-1.279E-6</v>
      </c>
      <c r="E68" s="1">
        <f t="shared" si="1"/>
        <v>-1.8094148641291923E-2</v>
      </c>
      <c r="F68" s="1">
        <v>-9.1689999999999996E-7</v>
      </c>
      <c r="G68" s="1">
        <f t="shared" si="2"/>
        <v>-1.2971481539640785E-2</v>
      </c>
      <c r="H68" s="1">
        <v>-1.767E-6</v>
      </c>
      <c r="I68" s="1">
        <f t="shared" si="3"/>
        <v>-2.4997936394967026E-2</v>
      </c>
      <c r="J68" s="1">
        <v>-2.3460000000000001E-6</v>
      </c>
      <c r="K68" s="1">
        <f t="shared" si="4"/>
        <v>-3.3189110799429905E-2</v>
      </c>
      <c r="L68" t="s">
        <v>33</v>
      </c>
      <c r="R68" t="e">
        <f t="shared" si="14"/>
        <v>#DIV/0!</v>
      </c>
      <c r="S68" t="e">
        <f t="shared" si="15"/>
        <v>#DIV/0!</v>
      </c>
    </row>
    <row r="69" spans="1:19" x14ac:dyDescent="0.25">
      <c r="A69" s="1">
        <v>-0.78510000000000002</v>
      </c>
      <c r="B69" s="1">
        <v>-4.2889999999999998E-7</v>
      </c>
      <c r="C69" s="1">
        <f t="shared" si="0"/>
        <v>-6.0676937859656804E-3</v>
      </c>
      <c r="D69" s="1">
        <v>-1.218E-6</v>
      </c>
      <c r="E69" s="1">
        <f t="shared" si="1"/>
        <v>-1.7231175172082537E-2</v>
      </c>
      <c r="F69" s="1">
        <v>-8.541E-7</v>
      </c>
      <c r="G69" s="1">
        <f t="shared" si="2"/>
        <v>-1.2083043279536694E-2</v>
      </c>
      <c r="H69" s="1">
        <v>-1.717E-6</v>
      </c>
      <c r="I69" s="1">
        <f t="shared" si="3"/>
        <v>-2.429058109233638E-2</v>
      </c>
      <c r="J69" s="1">
        <v>-1.358E-6</v>
      </c>
      <c r="K69" s="1">
        <f t="shared" si="4"/>
        <v>-1.9211770019448345E-2</v>
      </c>
      <c r="L69" s="4" t="s">
        <v>35</v>
      </c>
      <c r="R69" t="e">
        <f t="shared" si="14"/>
        <v>#DIV/0!</v>
      </c>
      <c r="S69" t="e">
        <f t="shared" si="15"/>
        <v>#DIV/0!</v>
      </c>
    </row>
    <row r="70" spans="1:19" x14ac:dyDescent="0.25">
      <c r="A70" s="1">
        <v>-0.78010000000000002</v>
      </c>
      <c r="B70" s="1">
        <v>-3.7749999999999999E-7</v>
      </c>
      <c r="C70" s="1">
        <f t="shared" si="0"/>
        <v>-5.3405325348613759E-3</v>
      </c>
      <c r="D70" s="1">
        <v>-1.158E-6</v>
      </c>
      <c r="E70" s="1">
        <f t="shared" si="1"/>
        <v>-1.6382348808925758E-2</v>
      </c>
      <c r="F70" s="1">
        <v>-7.8899999999999998E-7</v>
      </c>
      <c r="G70" s="1">
        <f t="shared" si="2"/>
        <v>-1.1162066675511593E-2</v>
      </c>
      <c r="H70" s="1">
        <v>-1.6199999999999999E-6</v>
      </c>
      <c r="I70" s="1">
        <f t="shared" si="3"/>
        <v>-2.2918311805232926E-2</v>
      </c>
      <c r="J70" s="1">
        <v>-1.2720000000000001E-6</v>
      </c>
      <c r="K70" s="1">
        <f t="shared" si="4"/>
        <v>-1.7995118898923634E-2</v>
      </c>
      <c r="L70" t="s">
        <v>37</v>
      </c>
      <c r="R70" t="e">
        <f t="shared" si="14"/>
        <v>#DIV/0!</v>
      </c>
      <c r="S70" t="e">
        <f t="shared" si="15"/>
        <v>#DIV/0!</v>
      </c>
    </row>
    <row r="71" spans="1:19" x14ac:dyDescent="0.25">
      <c r="A71" s="1">
        <v>-0.77510000000000001</v>
      </c>
      <c r="B71" s="1">
        <v>-3.1590000000000002E-7</v>
      </c>
      <c r="C71" s="1">
        <f t="shared" ref="C71:C134" si="16">B71*$A$1/$B$1</f>
        <v>-4.4690708020204218E-3</v>
      </c>
      <c r="D71" s="1">
        <v>-1.068E-6</v>
      </c>
      <c r="E71" s="1">
        <f t="shared" ref="E71:E134" si="17">D71*$A$1/$B$1</f>
        <v>-1.5109109264190596E-2</v>
      </c>
      <c r="F71" s="1">
        <v>-7.1689999999999997E-7</v>
      </c>
      <c r="G71" s="1">
        <f t="shared" ref="G71:G134" si="18">F71*$A$1/$B$1</f>
        <v>-1.0142060329118201E-2</v>
      </c>
      <c r="H71" s="1">
        <v>-1.5409999999999999E-6</v>
      </c>
      <c r="I71" s="1">
        <f t="shared" ref="I71:I134" si="19">H71*$A$1/$B$1</f>
        <v>-2.1800690427076507E-2</v>
      </c>
      <c r="J71" s="1">
        <v>-1.1930000000000001E-6</v>
      </c>
      <c r="K71" s="1">
        <f t="shared" ref="K71:K134" si="20">J71*$A$1/$B$1</f>
        <v>-1.6877497520767212E-2</v>
      </c>
      <c r="L71" s="4" t="s">
        <v>38</v>
      </c>
      <c r="R71" t="e">
        <f t="shared" si="14"/>
        <v>#DIV/0!</v>
      </c>
      <c r="S71" t="e">
        <f t="shared" si="15"/>
        <v>#DIV/0!</v>
      </c>
    </row>
    <row r="72" spans="1:19" x14ac:dyDescent="0.25">
      <c r="A72" s="1">
        <v>-0.77010000000000001</v>
      </c>
      <c r="B72" s="1">
        <v>-2.6319999999999997E-7</v>
      </c>
      <c r="C72" s="1">
        <f t="shared" si="16"/>
        <v>-3.72351831304772E-3</v>
      </c>
      <c r="D72" s="1">
        <v>-1.0020000000000001E-6</v>
      </c>
      <c r="E72" s="1">
        <f t="shared" si="17"/>
        <v>-1.4175400264718146E-2</v>
      </c>
      <c r="F72" s="1">
        <v>-6.4949999999999999E-7</v>
      </c>
      <c r="G72" s="1">
        <f t="shared" si="18"/>
        <v>-9.1885453811720915E-3</v>
      </c>
      <c r="H72" s="1">
        <v>-1.4729999999999999E-6</v>
      </c>
      <c r="I72" s="1">
        <f t="shared" si="19"/>
        <v>-2.0838687215498829E-2</v>
      </c>
      <c r="J72" s="1">
        <v>-1.1069999999999999E-6</v>
      </c>
      <c r="K72" s="1">
        <f t="shared" si="20"/>
        <v>-1.5660846400242501E-2</v>
      </c>
      <c r="L72" t="s">
        <v>39</v>
      </c>
      <c r="R72" t="e">
        <f t="shared" si="14"/>
        <v>#DIV/0!</v>
      </c>
      <c r="S72" t="e">
        <f t="shared" si="15"/>
        <v>#DIV/0!</v>
      </c>
    </row>
    <row r="73" spans="1:19" x14ac:dyDescent="0.25">
      <c r="A73" s="1">
        <v>-0.7651</v>
      </c>
      <c r="B73" s="1">
        <v>-1.906E-7</v>
      </c>
      <c r="C73" s="1">
        <f t="shared" si="16"/>
        <v>-2.6964384136280222E-3</v>
      </c>
      <c r="D73" s="1">
        <v>-9.1589999999999999E-7</v>
      </c>
      <c r="E73" s="1">
        <f t="shared" si="17"/>
        <v>-1.2957334433588171E-2</v>
      </c>
      <c r="F73" s="1">
        <v>-5.7869999999999996E-7</v>
      </c>
      <c r="G73" s="1">
        <f t="shared" si="18"/>
        <v>-8.1869302726470944E-3</v>
      </c>
      <c r="H73" s="1">
        <v>-1.426E-6</v>
      </c>
      <c r="I73" s="1">
        <f t="shared" si="19"/>
        <v>-2.017377323102602E-2</v>
      </c>
      <c r="J73" s="1">
        <v>-1.0279999999999999E-6</v>
      </c>
      <c r="K73" s="1">
        <f t="shared" si="20"/>
        <v>-1.4543225022086078E-2</v>
      </c>
      <c r="L73" s="4" t="s">
        <v>40</v>
      </c>
      <c r="R73" t="e">
        <f t="shared" si="14"/>
        <v>#DIV/0!</v>
      </c>
      <c r="S73" t="e">
        <f t="shared" si="15"/>
        <v>#DIV/0!</v>
      </c>
    </row>
    <row r="74" spans="1:19" x14ac:dyDescent="0.25">
      <c r="A74" s="1">
        <v>-0.7601</v>
      </c>
      <c r="B74" s="1">
        <v>-1.075E-7</v>
      </c>
      <c r="C74" s="1">
        <f t="shared" si="16"/>
        <v>-1.5208139006558888E-3</v>
      </c>
      <c r="D74" s="1">
        <v>-8.2689999999999997E-7</v>
      </c>
      <c r="E74" s="1">
        <f t="shared" si="17"/>
        <v>-1.1698241994905623E-2</v>
      </c>
      <c r="F74" s="1">
        <v>-5.2070000000000005E-7</v>
      </c>
      <c r="G74" s="1">
        <f t="shared" si="18"/>
        <v>-7.3663981215955476E-3</v>
      </c>
      <c r="H74" s="1">
        <v>-1.3370000000000001E-6</v>
      </c>
      <c r="I74" s="1">
        <f t="shared" si="19"/>
        <v>-1.8914680792343472E-2</v>
      </c>
      <c r="J74" s="1">
        <v>-9.5160000000000002E-7</v>
      </c>
      <c r="K74" s="1">
        <f t="shared" si="20"/>
        <v>-1.3462386119666454E-2</v>
      </c>
    </row>
    <row r="75" spans="1:19" x14ac:dyDescent="0.25">
      <c r="A75" s="1">
        <v>-0.75509999999999999</v>
      </c>
      <c r="B75" s="1">
        <v>-3.0199999999999999E-8</v>
      </c>
      <c r="C75" s="1">
        <f t="shared" si="16"/>
        <v>-4.2724260278891014E-4</v>
      </c>
      <c r="D75" s="1">
        <v>-7.4249999999999998E-7</v>
      </c>
      <c r="E75" s="1">
        <f t="shared" si="17"/>
        <v>-1.0504226244065091E-2</v>
      </c>
      <c r="F75" s="1">
        <v>-4.0680000000000002E-7</v>
      </c>
      <c r="G75" s="1">
        <f t="shared" si="18"/>
        <v>-5.7550427422029355E-3</v>
      </c>
      <c r="H75" s="1">
        <v>-1.246E-6</v>
      </c>
      <c r="I75" s="1">
        <f t="shared" si="19"/>
        <v>-1.7627294141555696E-2</v>
      </c>
      <c r="J75" s="1">
        <v>-8.5450000000000003E-7</v>
      </c>
      <c r="K75" s="1">
        <f t="shared" si="20"/>
        <v>-1.2088702121957739E-2</v>
      </c>
    </row>
    <row r="76" spans="1:19" x14ac:dyDescent="0.25">
      <c r="A76" s="1">
        <v>-0.75009999999999999</v>
      </c>
      <c r="B76" s="1">
        <v>4.9310000000000003E-8</v>
      </c>
      <c r="C76" s="1">
        <f t="shared" si="16"/>
        <v>6.9759379945434304E-4</v>
      </c>
      <c r="D76" s="1">
        <v>-6.5410000000000001E-7</v>
      </c>
      <c r="E76" s="1">
        <f t="shared" si="17"/>
        <v>-9.2536220690141099E-3</v>
      </c>
      <c r="F76" s="1">
        <v>-3.1689999999999999E-7</v>
      </c>
      <c r="G76" s="1">
        <f t="shared" si="18"/>
        <v>-4.4832179080730337E-3</v>
      </c>
      <c r="H76" s="1">
        <v>-1.141E-6</v>
      </c>
      <c r="I76" s="1">
        <f t="shared" si="19"/>
        <v>-1.6141848006031339E-2</v>
      </c>
      <c r="J76" s="1">
        <v>-7.6329999999999996E-7</v>
      </c>
      <c r="K76" s="1">
        <f t="shared" si="20"/>
        <v>-1.0798486049959441E-2</v>
      </c>
    </row>
    <row r="77" spans="1:19" x14ac:dyDescent="0.25">
      <c r="A77" s="1">
        <v>-0.74509999999999998</v>
      </c>
      <c r="B77" s="1">
        <v>1.451E-7</v>
      </c>
      <c r="C77" s="1">
        <f t="shared" si="16"/>
        <v>2.0527450882341348E-3</v>
      </c>
      <c r="D77" s="1">
        <v>-5.4099999999999999E-7</v>
      </c>
      <c r="E77" s="1">
        <f t="shared" si="17"/>
        <v>-7.6535843744635892E-3</v>
      </c>
      <c r="F77" s="1">
        <v>-2.1869999999999999E-7</v>
      </c>
      <c r="G77" s="1">
        <f t="shared" si="18"/>
        <v>-3.0939720937064453E-3</v>
      </c>
      <c r="H77" s="1">
        <v>-1.032E-6</v>
      </c>
      <c r="I77" s="1">
        <f t="shared" si="19"/>
        <v>-1.4599813446296531E-2</v>
      </c>
      <c r="J77" s="1">
        <v>-6.6599999999999996E-7</v>
      </c>
      <c r="K77" s="1">
        <f t="shared" si="20"/>
        <v>-9.4219726310402034E-3</v>
      </c>
    </row>
    <row r="78" spans="1:19" x14ac:dyDescent="0.25">
      <c r="A78" s="1">
        <v>-0.74009999999999998</v>
      </c>
      <c r="B78" s="1">
        <v>2.403E-7</v>
      </c>
      <c r="C78" s="1">
        <f t="shared" si="16"/>
        <v>3.3995495844428847E-3</v>
      </c>
      <c r="D78" s="1">
        <v>-4.3029999999999998E-7</v>
      </c>
      <c r="E78" s="1">
        <f t="shared" si="17"/>
        <v>-6.0874997344393389E-3</v>
      </c>
      <c r="F78" s="1">
        <v>-1.3E-7</v>
      </c>
      <c r="G78" s="1">
        <f t="shared" si="18"/>
        <v>-1.8391237868396794E-3</v>
      </c>
      <c r="H78" s="1">
        <v>-9.0429999999999996E-7</v>
      </c>
      <c r="I78" s="1">
        <f t="shared" si="19"/>
        <v>-1.2793228003377861E-2</v>
      </c>
      <c r="J78" s="1">
        <v>-5.5960000000000001E-7</v>
      </c>
      <c r="K78" s="1">
        <f t="shared" si="20"/>
        <v>-7.9167205470421897E-3</v>
      </c>
    </row>
    <row r="79" spans="1:19" x14ac:dyDescent="0.25">
      <c r="A79" s="1">
        <v>-0.73509999999999998</v>
      </c>
      <c r="B79" s="1">
        <v>3.4140000000000003E-7</v>
      </c>
      <c r="C79" s="1">
        <f t="shared" si="16"/>
        <v>4.8298220063620508E-3</v>
      </c>
      <c r="D79" s="1">
        <v>-3.0120000000000002E-7</v>
      </c>
      <c r="E79" s="1">
        <f t="shared" si="17"/>
        <v>-4.2611083430470114E-3</v>
      </c>
      <c r="F79" s="1">
        <v>-2.742E-8</v>
      </c>
      <c r="G79" s="1">
        <f t="shared" si="18"/>
        <v>-3.879136479626462E-4</v>
      </c>
      <c r="H79" s="1">
        <v>-7.9360000000000001E-7</v>
      </c>
      <c r="I79" s="1">
        <f t="shared" si="19"/>
        <v>-1.1227143363353613E-2</v>
      </c>
      <c r="J79" s="1">
        <v>-4.3430000000000002E-7</v>
      </c>
      <c r="K79" s="1">
        <f t="shared" si="20"/>
        <v>-6.144088158649791E-3</v>
      </c>
    </row>
    <row r="80" spans="1:19" x14ac:dyDescent="0.25">
      <c r="A80" s="1">
        <v>-0.73009999999999997</v>
      </c>
      <c r="B80" s="1">
        <v>4.5740000000000001E-7</v>
      </c>
      <c r="C80" s="1">
        <f t="shared" si="16"/>
        <v>6.4708863084651487E-3</v>
      </c>
      <c r="D80" s="1">
        <v>-1.8400000000000001E-7</v>
      </c>
      <c r="E80" s="1">
        <f t="shared" si="17"/>
        <v>-2.6030675136807769E-3</v>
      </c>
      <c r="F80" s="1">
        <v>-9.795E-8</v>
      </c>
      <c r="G80" s="1">
        <f t="shared" si="18"/>
        <v>-1.3857090378534354E-3</v>
      </c>
      <c r="H80" s="1">
        <v>-6.5909999999999997E-7</v>
      </c>
      <c r="I80" s="1">
        <f t="shared" si="19"/>
        <v>-9.3243575992771732E-3</v>
      </c>
      <c r="J80" s="1">
        <v>-3.0489999999999998E-7</v>
      </c>
      <c r="K80" s="1">
        <f t="shared" si="20"/>
        <v>-4.313452635441679E-3</v>
      </c>
    </row>
    <row r="81" spans="1:11" x14ac:dyDescent="0.25">
      <c r="A81" s="1">
        <v>-0.72509999999999997</v>
      </c>
      <c r="B81" s="1">
        <v>5.7329999999999998E-7</v>
      </c>
      <c r="C81" s="1">
        <f t="shared" si="16"/>
        <v>8.1105358999629864E-3</v>
      </c>
      <c r="D81" s="1">
        <v>-5.4119999999999998E-8</v>
      </c>
      <c r="E81" s="1">
        <f t="shared" si="17"/>
        <v>-7.656413795674111E-4</v>
      </c>
      <c r="F81" s="1">
        <v>9.4440000000000001E-9</v>
      </c>
      <c r="G81" s="1">
        <f t="shared" si="18"/>
        <v>1.3360526956087641E-4</v>
      </c>
      <c r="H81" s="1">
        <v>-5.3209999999999995E-7</v>
      </c>
      <c r="I81" s="1">
        <f t="shared" si="19"/>
        <v>-7.5276751305953333E-3</v>
      </c>
      <c r="J81" s="1">
        <v>-1.7210000000000001E-7</v>
      </c>
      <c r="K81" s="1">
        <f t="shared" si="20"/>
        <v>-2.4347169516546834E-3</v>
      </c>
    </row>
    <row r="82" spans="1:11" x14ac:dyDescent="0.25">
      <c r="A82" s="1">
        <v>-0.72009999999999996</v>
      </c>
      <c r="B82" s="1">
        <v>7.0859999999999998E-7</v>
      </c>
      <c r="C82" s="1">
        <f t="shared" si="16"/>
        <v>1.0024639348881514E-2</v>
      </c>
      <c r="D82" s="1">
        <v>1.0209999999999999E-7</v>
      </c>
      <c r="E82" s="1">
        <f t="shared" si="17"/>
        <v>1.4444195279717789E-3</v>
      </c>
      <c r="F82" s="1">
        <v>1.4180000000000001E-7</v>
      </c>
      <c r="G82" s="1">
        <f t="shared" si="18"/>
        <v>2.0060596382605119E-3</v>
      </c>
      <c r="H82" s="1">
        <v>-3.7029999999999997E-7</v>
      </c>
      <c r="I82" s="1">
        <f t="shared" si="19"/>
        <v>-5.238673371282563E-3</v>
      </c>
      <c r="J82" s="1">
        <v>-2.9140000000000002E-8</v>
      </c>
      <c r="K82" s="1">
        <f t="shared" si="20"/>
        <v>-4.1224667037314047E-4</v>
      </c>
    </row>
    <row r="83" spans="1:11" x14ac:dyDescent="0.25">
      <c r="A83" s="1">
        <v>-0.71509999999999996</v>
      </c>
      <c r="B83" s="1">
        <v>8.5069999999999996E-7</v>
      </c>
      <c r="C83" s="1">
        <f t="shared" si="16"/>
        <v>1.2034943118957808E-2</v>
      </c>
      <c r="D83" s="1">
        <v>2.4839999999999997E-7</v>
      </c>
      <c r="E83" s="1">
        <f t="shared" si="17"/>
        <v>3.5141411434690484E-3</v>
      </c>
      <c r="F83" s="1">
        <v>2.784E-7</v>
      </c>
      <c r="G83" s="1">
        <f t="shared" si="18"/>
        <v>3.9385543250474364E-3</v>
      </c>
      <c r="H83" s="1">
        <v>-2.061E-7</v>
      </c>
      <c r="I83" s="1">
        <f t="shared" si="19"/>
        <v>-2.9157185574435226E-3</v>
      </c>
      <c r="J83" s="1">
        <v>1.1810000000000001E-7</v>
      </c>
      <c r="K83" s="1">
        <f t="shared" si="20"/>
        <v>1.6707732248135859E-3</v>
      </c>
    </row>
    <row r="84" spans="1:11" x14ac:dyDescent="0.25">
      <c r="A84" s="1">
        <v>-0.71009999999999995</v>
      </c>
      <c r="B84" s="1">
        <v>1.001E-6</v>
      </c>
      <c r="C84" s="1">
        <f t="shared" si="16"/>
        <v>1.4161253158665531E-2</v>
      </c>
      <c r="D84" s="1">
        <v>3.9929999999999998E-7</v>
      </c>
      <c r="E84" s="1">
        <f t="shared" si="17"/>
        <v>5.6489394468083381E-3</v>
      </c>
      <c r="F84" s="1">
        <v>4.5060000000000002E-7</v>
      </c>
      <c r="G84" s="1">
        <f t="shared" si="18"/>
        <v>6.3746859873073814E-3</v>
      </c>
      <c r="H84" s="1">
        <v>-5.25E-8</v>
      </c>
      <c r="I84" s="1">
        <f t="shared" si="19"/>
        <v>-7.4272306776217828E-4</v>
      </c>
      <c r="J84" s="1">
        <v>2.734E-7</v>
      </c>
      <c r="K84" s="1">
        <f t="shared" si="20"/>
        <v>3.8678187947843719E-3</v>
      </c>
    </row>
    <row r="85" spans="1:11" x14ac:dyDescent="0.25">
      <c r="A85" s="1">
        <v>-0.70509999999999995</v>
      </c>
      <c r="B85" s="1">
        <v>1.164E-6</v>
      </c>
      <c r="C85" s="1">
        <f t="shared" si="16"/>
        <v>1.6467231445241436E-2</v>
      </c>
      <c r="D85" s="1">
        <v>5.7000000000000005E-7</v>
      </c>
      <c r="E85" s="1">
        <f t="shared" si="17"/>
        <v>8.0638504499893644E-3</v>
      </c>
      <c r="F85" s="1">
        <v>6.0910000000000002E-7</v>
      </c>
      <c r="G85" s="1">
        <f t="shared" si="18"/>
        <v>8.6170022966465289E-3</v>
      </c>
      <c r="H85" s="1">
        <v>1.3729999999999999E-7</v>
      </c>
      <c r="I85" s="1">
        <f t="shared" si="19"/>
        <v>1.9423976610237538E-3</v>
      </c>
      <c r="J85" s="1">
        <v>4.446E-7</v>
      </c>
      <c r="K85" s="1">
        <f t="shared" si="20"/>
        <v>6.2898033509917036E-3</v>
      </c>
    </row>
    <row r="86" spans="1:11" x14ac:dyDescent="0.25">
      <c r="A86" s="1">
        <v>-0.70009999999999994</v>
      </c>
      <c r="B86" s="1">
        <v>1.3400000000000001E-6</v>
      </c>
      <c r="C86" s="1">
        <f t="shared" si="16"/>
        <v>1.8957122110501313E-2</v>
      </c>
      <c r="D86" s="1">
        <v>7.7779999999999999E-7</v>
      </c>
      <c r="E86" s="1">
        <f t="shared" si="17"/>
        <v>1.1003619087722329E-2</v>
      </c>
      <c r="F86" s="1">
        <v>8.061E-7</v>
      </c>
      <c r="G86" s="1">
        <f t="shared" si="18"/>
        <v>1.1403982189011274E-2</v>
      </c>
      <c r="H86" s="1">
        <v>3.4019999999999999E-7</v>
      </c>
      <c r="I86" s="1">
        <f t="shared" si="19"/>
        <v>4.8128454790989147E-3</v>
      </c>
      <c r="J86" s="1">
        <v>5.3180000000000004E-7</v>
      </c>
      <c r="K86" s="1">
        <f t="shared" si="20"/>
        <v>7.5234309987795506E-3</v>
      </c>
    </row>
    <row r="87" spans="1:11" x14ac:dyDescent="0.25">
      <c r="A87" s="1">
        <v>-0.69510000000000005</v>
      </c>
      <c r="B87" s="1">
        <v>1.528E-6</v>
      </c>
      <c r="C87" s="1">
        <f t="shared" si="16"/>
        <v>2.161677804839254E-2</v>
      </c>
      <c r="D87" s="1">
        <v>9.78E-7</v>
      </c>
      <c r="E87" s="1">
        <f t="shared" si="17"/>
        <v>1.3835869719455433E-2</v>
      </c>
      <c r="F87" s="1">
        <v>9.9449999999999997E-7</v>
      </c>
      <c r="G87" s="1">
        <f t="shared" si="18"/>
        <v>1.4069296969323547E-2</v>
      </c>
      <c r="H87" s="1">
        <v>7.1910000000000003E-7</v>
      </c>
      <c r="I87" s="1">
        <f t="shared" si="19"/>
        <v>1.0173183962433951E-2</v>
      </c>
      <c r="J87" s="1">
        <v>5.6380000000000001E-7</v>
      </c>
      <c r="K87" s="1">
        <f t="shared" si="20"/>
        <v>7.9761383924631633E-3</v>
      </c>
    </row>
    <row r="88" spans="1:11" x14ac:dyDescent="0.25">
      <c r="A88" s="1">
        <v>-0.69010000000000005</v>
      </c>
      <c r="B88" s="1">
        <v>1.734E-6</v>
      </c>
      <c r="C88" s="1">
        <f t="shared" si="16"/>
        <v>2.4531081895230802E-2</v>
      </c>
      <c r="D88" s="1">
        <v>1.2020000000000001E-6</v>
      </c>
      <c r="E88" s="1">
        <f t="shared" si="17"/>
        <v>1.7004821475240732E-2</v>
      </c>
      <c r="F88" s="1">
        <v>1.2100000000000001E-6</v>
      </c>
      <c r="G88" s="1">
        <f t="shared" si="18"/>
        <v>1.7117998323661635E-2</v>
      </c>
      <c r="H88" s="1">
        <v>1.178E-6</v>
      </c>
      <c r="I88" s="1">
        <f t="shared" si="19"/>
        <v>1.6665290929978017E-2</v>
      </c>
      <c r="J88" s="1">
        <v>7.5030000000000004E-7</v>
      </c>
      <c r="K88" s="1">
        <f t="shared" si="20"/>
        <v>1.0614573671275475E-2</v>
      </c>
    </row>
    <row r="89" spans="1:11" x14ac:dyDescent="0.25">
      <c r="A89" s="1">
        <v>-0.68510000000000004</v>
      </c>
      <c r="B89" s="1">
        <v>1.9470000000000002E-6</v>
      </c>
      <c r="C89" s="1">
        <f t="shared" si="16"/>
        <v>2.7544415484437354E-2</v>
      </c>
      <c r="D89" s="1">
        <v>1.4249999999999999E-6</v>
      </c>
      <c r="E89" s="1">
        <f t="shared" si="17"/>
        <v>2.0159626124973407E-2</v>
      </c>
      <c r="F89" s="1">
        <v>1.4279999999999999E-6</v>
      </c>
      <c r="G89" s="1">
        <f t="shared" si="18"/>
        <v>2.0202067443131248E-2</v>
      </c>
      <c r="H89" s="1">
        <v>1.4050000000000001E-6</v>
      </c>
      <c r="I89" s="1">
        <f t="shared" si="19"/>
        <v>1.987668400392115E-2</v>
      </c>
      <c r="J89" s="1">
        <v>9.5370000000000008E-7</v>
      </c>
      <c r="K89" s="1">
        <f t="shared" si="20"/>
        <v>1.3492095042376941E-2</v>
      </c>
    </row>
    <row r="90" spans="1:11" x14ac:dyDescent="0.25">
      <c r="A90" s="1">
        <v>-0.68010000000000004</v>
      </c>
      <c r="B90" s="1">
        <v>2.181E-6</v>
      </c>
      <c r="C90" s="1">
        <f t="shared" si="16"/>
        <v>3.0854838300748772E-2</v>
      </c>
      <c r="D90" s="1">
        <v>1.6700000000000001E-6</v>
      </c>
      <c r="E90" s="1">
        <f t="shared" si="17"/>
        <v>2.3625667107863575E-2</v>
      </c>
      <c r="F90" s="1">
        <v>1.669E-6</v>
      </c>
      <c r="G90" s="1">
        <f t="shared" si="18"/>
        <v>2.3611520001810962E-2</v>
      </c>
      <c r="H90" s="1">
        <v>1.637E-6</v>
      </c>
      <c r="I90" s="1">
        <f t="shared" si="19"/>
        <v>2.3158812608127348E-2</v>
      </c>
      <c r="J90" s="1">
        <v>1.209E-6</v>
      </c>
      <c r="K90" s="1">
        <f t="shared" si="20"/>
        <v>1.7103851217609017E-2</v>
      </c>
    </row>
    <row r="91" spans="1:11" x14ac:dyDescent="0.25">
      <c r="A91" s="1">
        <v>-0.67510000000000003</v>
      </c>
      <c r="B91" s="1">
        <v>2.4269999999999998E-6</v>
      </c>
      <c r="C91" s="1">
        <f t="shared" si="16"/>
        <v>3.4335026389691554E-2</v>
      </c>
      <c r="D91" s="1">
        <v>1.9379999999999999E-6</v>
      </c>
      <c r="E91" s="1">
        <f t="shared" si="17"/>
        <v>2.7417091529963834E-2</v>
      </c>
      <c r="F91" s="1">
        <v>1.9259999999999999E-6</v>
      </c>
      <c r="G91" s="1">
        <f t="shared" si="18"/>
        <v>2.7247326257332477E-2</v>
      </c>
      <c r="H91" s="1">
        <v>1.906E-6</v>
      </c>
      <c r="I91" s="1">
        <f t="shared" si="19"/>
        <v>2.6964384136280224E-2</v>
      </c>
      <c r="J91" s="1">
        <v>1.4479999999999999E-6</v>
      </c>
      <c r="K91" s="1">
        <f t="shared" si="20"/>
        <v>2.0485009564183504E-2</v>
      </c>
    </row>
    <row r="92" spans="1:11" x14ac:dyDescent="0.25">
      <c r="A92" s="1">
        <v>-0.67010000000000003</v>
      </c>
      <c r="B92" s="1">
        <v>2.6929999999999999E-6</v>
      </c>
      <c r="C92" s="1">
        <f t="shared" si="16"/>
        <v>3.8098156599686593E-2</v>
      </c>
      <c r="D92" s="1">
        <v>2.2129999999999998E-6</v>
      </c>
      <c r="E92" s="1">
        <f t="shared" si="17"/>
        <v>3.1307545694432386E-2</v>
      </c>
      <c r="F92" s="1">
        <v>2.2060000000000001E-6</v>
      </c>
      <c r="G92" s="1">
        <f t="shared" si="18"/>
        <v>3.12085159520641E-2</v>
      </c>
      <c r="H92" s="1">
        <v>2.182E-6</v>
      </c>
      <c r="I92" s="1">
        <f t="shared" si="19"/>
        <v>3.0868985406801386E-2</v>
      </c>
      <c r="J92" s="1">
        <v>1.7039999999999999E-6</v>
      </c>
      <c r="K92" s="1">
        <f t="shared" si="20"/>
        <v>2.4106668713652413E-2</v>
      </c>
    </row>
    <row r="93" spans="1:11" x14ac:dyDescent="0.25">
      <c r="A93" s="1">
        <v>-0.66510000000000002</v>
      </c>
      <c r="B93" s="1">
        <v>2.9749999999999999E-6</v>
      </c>
      <c r="C93" s="1">
        <f t="shared" si="16"/>
        <v>4.208764050652343E-2</v>
      </c>
      <c r="D93" s="1">
        <v>2.508E-6</v>
      </c>
      <c r="E93" s="1">
        <f t="shared" si="17"/>
        <v>3.5480941979953197E-2</v>
      </c>
      <c r="F93" s="1">
        <v>2.4729999999999999E-6</v>
      </c>
      <c r="G93" s="1">
        <f t="shared" si="18"/>
        <v>3.4985793268111749E-2</v>
      </c>
      <c r="H93" s="1">
        <v>2.475E-6</v>
      </c>
      <c r="I93" s="1">
        <f t="shared" si="19"/>
        <v>3.5014087480216977E-2</v>
      </c>
      <c r="J93" s="1">
        <v>2.0040000000000002E-6</v>
      </c>
      <c r="K93" s="1">
        <f t="shared" si="20"/>
        <v>2.8350800529436292E-2</v>
      </c>
    </row>
    <row r="94" spans="1:11" x14ac:dyDescent="0.25">
      <c r="A94" s="1">
        <v>-0.66010000000000002</v>
      </c>
      <c r="B94" s="1">
        <v>3.2849999999999999E-6</v>
      </c>
      <c r="C94" s="1">
        <f t="shared" si="16"/>
        <v>4.6473243382833436E-2</v>
      </c>
      <c r="D94" s="1">
        <v>2.819E-6</v>
      </c>
      <c r="E94" s="1">
        <f t="shared" si="17"/>
        <v>3.9880691962315813E-2</v>
      </c>
      <c r="F94" s="1">
        <v>2.7980000000000001E-6</v>
      </c>
      <c r="G94" s="1">
        <f t="shared" si="18"/>
        <v>3.958360273521095E-2</v>
      </c>
      <c r="H94" s="1">
        <v>2.779E-6</v>
      </c>
      <c r="I94" s="1">
        <f t="shared" si="19"/>
        <v>3.9314807720211301E-2</v>
      </c>
      <c r="J94" s="1">
        <v>2.3010000000000001E-6</v>
      </c>
      <c r="K94" s="1">
        <f t="shared" si="20"/>
        <v>3.2552491027062327E-2</v>
      </c>
    </row>
    <row r="95" spans="1:11" x14ac:dyDescent="0.25">
      <c r="A95" s="1">
        <v>-0.65510000000000002</v>
      </c>
      <c r="B95" s="1">
        <v>3.6040000000000001E-6</v>
      </c>
      <c r="C95" s="1">
        <f t="shared" si="16"/>
        <v>5.0986170213616962E-2</v>
      </c>
      <c r="D95" s="1">
        <v>3.157E-6</v>
      </c>
      <c r="E95" s="1">
        <f t="shared" si="17"/>
        <v>4.4662413808098989E-2</v>
      </c>
      <c r="F95" s="1">
        <v>3.089E-6</v>
      </c>
      <c r="G95" s="1">
        <f t="shared" si="18"/>
        <v>4.3700410596521307E-2</v>
      </c>
      <c r="H95" s="1">
        <v>3.112E-6</v>
      </c>
      <c r="I95" s="1">
        <f t="shared" si="19"/>
        <v>4.4025794035731404E-2</v>
      </c>
      <c r="J95" s="1">
        <v>2.6309999999999999E-6</v>
      </c>
      <c r="K95" s="1">
        <f t="shared" si="20"/>
        <v>3.7221036024424593E-2</v>
      </c>
    </row>
    <row r="96" spans="1:11" x14ac:dyDescent="0.25">
      <c r="A96" s="1">
        <v>-0.65010000000000001</v>
      </c>
      <c r="B96" s="1">
        <v>3.9469999999999996E-6</v>
      </c>
      <c r="C96" s="1">
        <f t="shared" si="16"/>
        <v>5.5838627589663188E-2</v>
      </c>
      <c r="D96" s="1">
        <v>3.5300000000000001E-6</v>
      </c>
      <c r="E96" s="1">
        <f t="shared" si="17"/>
        <v>4.9939284365723605E-2</v>
      </c>
      <c r="F96" s="1">
        <v>3.4630000000000001E-6</v>
      </c>
      <c r="G96" s="1">
        <f t="shared" si="18"/>
        <v>4.899142826019854E-2</v>
      </c>
      <c r="H96" s="1">
        <v>3.4620000000000001E-6</v>
      </c>
      <c r="I96" s="1">
        <f t="shared" si="19"/>
        <v>4.897728115414593E-2</v>
      </c>
      <c r="J96" s="1">
        <v>2.9780000000000001E-6</v>
      </c>
      <c r="K96" s="1">
        <f t="shared" si="20"/>
        <v>4.2130081824681274E-2</v>
      </c>
    </row>
    <row r="97" spans="1:11" x14ac:dyDescent="0.25">
      <c r="A97" s="1">
        <v>-0.64510000000000001</v>
      </c>
      <c r="B97" s="1">
        <v>4.3080000000000001E-6</v>
      </c>
      <c r="C97" s="1">
        <f t="shared" si="16"/>
        <v>6.0945732874656454E-2</v>
      </c>
      <c r="D97" s="1">
        <v>4.2309999999999998E-6</v>
      </c>
      <c r="E97" s="1">
        <f t="shared" si="17"/>
        <v>5.9856405708605252E-2</v>
      </c>
      <c r="F97" s="1">
        <v>3.8460000000000001E-6</v>
      </c>
      <c r="G97" s="1">
        <f t="shared" si="18"/>
        <v>5.4409769878349286E-2</v>
      </c>
      <c r="H97" s="1">
        <v>3.8310000000000003E-6</v>
      </c>
      <c r="I97" s="1">
        <f t="shared" si="19"/>
        <v>5.4197563287560098E-2</v>
      </c>
      <c r="J97" s="1">
        <v>3.3419999999999999E-6</v>
      </c>
      <c r="K97" s="1">
        <f t="shared" si="20"/>
        <v>4.7279628427832371E-2</v>
      </c>
    </row>
    <row r="98" spans="1:11" x14ac:dyDescent="0.25">
      <c r="A98" s="1">
        <v>-0.6401</v>
      </c>
      <c r="B98" s="1">
        <v>4.7040000000000002E-6</v>
      </c>
      <c r="C98" s="1">
        <f t="shared" si="16"/>
        <v>6.6547986871491174E-2</v>
      </c>
      <c r="D98" s="1">
        <v>4.6240000000000001E-6</v>
      </c>
      <c r="E98" s="1">
        <f t="shared" si="17"/>
        <v>6.5416218387282149E-2</v>
      </c>
      <c r="F98" s="1">
        <v>4.2540000000000003E-6</v>
      </c>
      <c r="G98" s="1">
        <f t="shared" si="18"/>
        <v>6.0181789147815357E-2</v>
      </c>
      <c r="H98" s="1">
        <v>4.2309999999999998E-6</v>
      </c>
      <c r="I98" s="1">
        <f t="shared" si="19"/>
        <v>5.9856405708605252E-2</v>
      </c>
      <c r="J98" s="1">
        <v>3.732E-6</v>
      </c>
      <c r="K98" s="1">
        <f t="shared" si="20"/>
        <v>5.2796999788351416E-2</v>
      </c>
    </row>
    <row r="99" spans="1:11" x14ac:dyDescent="0.25">
      <c r="A99" s="1">
        <v>-0.6351</v>
      </c>
      <c r="B99" s="1">
        <v>5.1209999999999998E-6</v>
      </c>
      <c r="C99" s="1">
        <f t="shared" si="16"/>
        <v>7.2447330095430751E-2</v>
      </c>
      <c r="D99" s="1">
        <v>5.0470000000000001E-6</v>
      </c>
      <c r="E99" s="1">
        <f t="shared" si="17"/>
        <v>7.1400444247537401E-2</v>
      </c>
      <c r="F99" s="1">
        <v>4.6789999999999996E-6</v>
      </c>
      <c r="G99" s="1">
        <f t="shared" si="18"/>
        <v>6.6194309220175843E-2</v>
      </c>
      <c r="H99" s="1">
        <v>4.6419999999999998E-6</v>
      </c>
      <c r="I99" s="1">
        <f t="shared" si="19"/>
        <v>6.5670866296229161E-2</v>
      </c>
      <c r="J99" s="1">
        <v>4.1540000000000004E-6</v>
      </c>
      <c r="K99" s="1">
        <f t="shared" si="20"/>
        <v>5.8767078542554071E-2</v>
      </c>
    </row>
    <row r="100" spans="1:11" x14ac:dyDescent="0.25">
      <c r="A100" s="1">
        <v>-0.63009999999999999</v>
      </c>
      <c r="B100" s="1">
        <v>5.5690000000000004E-6</v>
      </c>
      <c r="C100" s="1">
        <f t="shared" si="16"/>
        <v>7.8785233607001348E-2</v>
      </c>
      <c r="D100" s="1">
        <v>5.4970000000000001E-6</v>
      </c>
      <c r="E100" s="1">
        <f t="shared" si="17"/>
        <v>7.7766641971213218E-2</v>
      </c>
      <c r="F100" s="1">
        <v>5.1309999999999997E-6</v>
      </c>
      <c r="G100" s="1">
        <f t="shared" si="18"/>
        <v>7.2588801155956881E-2</v>
      </c>
      <c r="H100" s="1">
        <v>5.0799999999999996E-6</v>
      </c>
      <c r="I100" s="1">
        <f t="shared" si="19"/>
        <v>7.1867298747273614E-2</v>
      </c>
      <c r="J100" s="1">
        <v>4.5940000000000004E-6</v>
      </c>
      <c r="K100" s="1">
        <f t="shared" si="20"/>
        <v>6.4991805205703745E-2</v>
      </c>
    </row>
    <row r="101" spans="1:11" x14ac:dyDescent="0.25">
      <c r="A101" s="1">
        <v>-0.62509999999999999</v>
      </c>
      <c r="B101" s="1">
        <v>6.0449999999999997E-6</v>
      </c>
      <c r="C101" s="1">
        <f t="shared" si="16"/>
        <v>8.5519256088045101E-2</v>
      </c>
      <c r="D101" s="1">
        <v>5.9789999999999998E-6</v>
      </c>
      <c r="E101" s="1">
        <f t="shared" si="17"/>
        <v>8.4585547088572646E-2</v>
      </c>
      <c r="F101" s="1">
        <v>5.6210000000000001E-6</v>
      </c>
      <c r="G101" s="1">
        <f t="shared" si="18"/>
        <v>7.9520883121737218E-2</v>
      </c>
      <c r="H101" s="1">
        <v>5.4650000000000002E-6</v>
      </c>
      <c r="I101" s="1">
        <f t="shared" si="19"/>
        <v>7.7313934577529608E-2</v>
      </c>
      <c r="J101" s="1">
        <v>5.0629999999999996E-6</v>
      </c>
      <c r="K101" s="1">
        <f t="shared" si="20"/>
        <v>7.1626797944379206E-2</v>
      </c>
    </row>
    <row r="102" spans="1:11" x14ac:dyDescent="0.25">
      <c r="A102" s="1">
        <v>-0.62009999999999998</v>
      </c>
      <c r="B102" s="1">
        <v>6.567E-6</v>
      </c>
      <c r="C102" s="1">
        <f t="shared" si="16"/>
        <v>9.2904045447509034E-2</v>
      </c>
      <c r="D102" s="1">
        <v>6.4969999999999998E-6</v>
      </c>
      <c r="E102" s="1">
        <f t="shared" si="17"/>
        <v>9.1913748023826139E-2</v>
      </c>
      <c r="F102" s="1">
        <v>6.1360000000000002E-6</v>
      </c>
      <c r="G102" s="1">
        <f t="shared" si="18"/>
        <v>8.6806642738832873E-2</v>
      </c>
      <c r="H102" s="1">
        <v>5.9540000000000001E-6</v>
      </c>
      <c r="I102" s="1">
        <f t="shared" si="19"/>
        <v>8.4231869437257315E-2</v>
      </c>
      <c r="J102" s="1">
        <v>5.5550000000000002E-6</v>
      </c>
      <c r="K102" s="1">
        <f t="shared" si="20"/>
        <v>7.8587174122264764E-2</v>
      </c>
    </row>
    <row r="103" spans="1:11" x14ac:dyDescent="0.25">
      <c r="A103" s="1">
        <v>-0.61509999999999998</v>
      </c>
      <c r="B103" s="1">
        <v>7.1060000000000002E-6</v>
      </c>
      <c r="C103" s="1">
        <f t="shared" si="16"/>
        <v>0.1005293356098674</v>
      </c>
      <c r="D103" s="1">
        <v>7.0430000000000002E-6</v>
      </c>
      <c r="E103" s="1">
        <f t="shared" si="17"/>
        <v>9.9638067928552787E-2</v>
      </c>
      <c r="F103" s="1">
        <v>6.691E-6</v>
      </c>
      <c r="G103" s="1">
        <f t="shared" si="18"/>
        <v>9.4658286598033034E-2</v>
      </c>
      <c r="H103" s="1">
        <v>6.5019999999999998E-6</v>
      </c>
      <c r="I103" s="1">
        <f t="shared" si="19"/>
        <v>9.1984483554089197E-2</v>
      </c>
      <c r="J103" s="1">
        <v>6.0789999999999997E-6</v>
      </c>
      <c r="K103" s="1">
        <f t="shared" si="20"/>
        <v>8.6000257693833917E-2</v>
      </c>
    </row>
    <row r="104" spans="1:11" x14ac:dyDescent="0.25">
      <c r="A104" s="1">
        <v>-0.61009999999999998</v>
      </c>
      <c r="B104" s="1">
        <v>7.6839999999999996E-6</v>
      </c>
      <c r="C104" s="1">
        <f t="shared" si="16"/>
        <v>0.10870636290827766</v>
      </c>
      <c r="D104" s="1">
        <v>7.6210000000000004E-6</v>
      </c>
      <c r="E104" s="1">
        <f t="shared" si="17"/>
        <v>0.10781509522696306</v>
      </c>
      <c r="F104" s="1">
        <v>7.2729999999999997E-6</v>
      </c>
      <c r="G104" s="1">
        <f t="shared" si="18"/>
        <v>0.10289190232065376</v>
      </c>
      <c r="H104" s="1">
        <v>7.0809999999999996E-6</v>
      </c>
      <c r="I104" s="1">
        <f t="shared" si="19"/>
        <v>0.10017565795855207</v>
      </c>
      <c r="J104" s="1">
        <v>6.6390000000000003E-6</v>
      </c>
      <c r="K104" s="1">
        <f t="shared" si="20"/>
        <v>9.3922637083297164E-2</v>
      </c>
    </row>
    <row r="105" spans="1:11" x14ac:dyDescent="0.25">
      <c r="A105" s="1">
        <v>-0.60509999999999997</v>
      </c>
      <c r="B105" s="1">
        <v>8.303E-6</v>
      </c>
      <c r="C105" s="1">
        <f t="shared" si="16"/>
        <v>0.11746342155484506</v>
      </c>
      <c r="D105" s="1">
        <v>8.2309999999999996E-6</v>
      </c>
      <c r="E105" s="1">
        <f t="shared" si="17"/>
        <v>0.11644482991905694</v>
      </c>
      <c r="F105" s="1">
        <v>7.9100000000000005E-6</v>
      </c>
      <c r="G105" s="1">
        <f t="shared" si="18"/>
        <v>0.1119036088761682</v>
      </c>
      <c r="H105" s="1">
        <v>7.7079999999999997E-6</v>
      </c>
      <c r="I105" s="1">
        <f t="shared" si="19"/>
        <v>0.10904589345354038</v>
      </c>
      <c r="J105" s="1">
        <v>7.2289999999999997E-6</v>
      </c>
      <c r="K105" s="1">
        <f t="shared" si="20"/>
        <v>0.10226942965433879</v>
      </c>
    </row>
    <row r="106" spans="1:11" x14ac:dyDescent="0.25">
      <c r="A106" s="1">
        <v>-0.6</v>
      </c>
      <c r="B106" s="1">
        <v>8.9639999999999992E-6</v>
      </c>
      <c r="C106" s="1">
        <f t="shared" si="16"/>
        <v>0.12681465865562219</v>
      </c>
      <c r="D106" s="1">
        <v>8.8680000000000005E-6</v>
      </c>
      <c r="E106" s="1">
        <f t="shared" si="17"/>
        <v>0.12545653647457139</v>
      </c>
      <c r="F106" s="1">
        <v>8.568E-6</v>
      </c>
      <c r="G106" s="1">
        <f t="shared" si="18"/>
        <v>0.12121240465878748</v>
      </c>
      <c r="H106" s="1">
        <v>8.3669999999999997E-6</v>
      </c>
      <c r="I106" s="1">
        <f t="shared" si="19"/>
        <v>0.11836883634221228</v>
      </c>
      <c r="J106" s="1">
        <v>7.8639999999999996E-6</v>
      </c>
      <c r="K106" s="1">
        <f t="shared" si="20"/>
        <v>0.11125284199774799</v>
      </c>
    </row>
    <row r="107" spans="1:11" x14ac:dyDescent="0.25">
      <c r="A107" s="1">
        <v>-0.59499999999999997</v>
      </c>
      <c r="B107" s="1">
        <v>9.6930000000000002E-6</v>
      </c>
      <c r="C107" s="1">
        <f t="shared" si="16"/>
        <v>0.13712789896797703</v>
      </c>
      <c r="D107" s="1">
        <v>9.5619999999999993E-6</v>
      </c>
      <c r="E107" s="1">
        <f t="shared" si="17"/>
        <v>0.13527462807508472</v>
      </c>
      <c r="F107" s="1">
        <v>9.2739999999999996E-6</v>
      </c>
      <c r="G107" s="1">
        <f t="shared" si="18"/>
        <v>0.13120026153193221</v>
      </c>
      <c r="H107" s="1">
        <v>9.0710000000000001E-6</v>
      </c>
      <c r="I107" s="1">
        <f t="shared" si="19"/>
        <v>0.12832839900325177</v>
      </c>
      <c r="J107" s="1">
        <v>8.5310000000000001E-6</v>
      </c>
      <c r="K107" s="1">
        <f t="shared" si="20"/>
        <v>0.12068896173484081</v>
      </c>
    </row>
    <row r="108" spans="1:11" x14ac:dyDescent="0.25">
      <c r="A108" s="1">
        <v>-0.59</v>
      </c>
      <c r="B108" s="1">
        <v>1.043E-5</v>
      </c>
      <c r="C108" s="1">
        <f t="shared" si="16"/>
        <v>0.14755431612875275</v>
      </c>
      <c r="D108" s="1">
        <v>1.0329999999999999E-5</v>
      </c>
      <c r="E108" s="1">
        <f t="shared" si="17"/>
        <v>0.14613960552349142</v>
      </c>
      <c r="F108" s="1">
        <v>1.005E-5</v>
      </c>
      <c r="G108" s="1">
        <f t="shared" si="18"/>
        <v>0.14217841582875984</v>
      </c>
      <c r="H108" s="1">
        <v>9.8339999999999994E-6</v>
      </c>
      <c r="I108" s="1">
        <f t="shared" si="19"/>
        <v>0.13912264092139542</v>
      </c>
      <c r="J108" s="1">
        <v>9.2399999999999996E-6</v>
      </c>
      <c r="K108" s="1">
        <f t="shared" si="20"/>
        <v>0.13071925992614336</v>
      </c>
    </row>
    <row r="109" spans="1:11" x14ac:dyDescent="0.25">
      <c r="A109" s="1">
        <v>-0.58499999999999996</v>
      </c>
      <c r="B109" s="1">
        <v>1.1229999999999999E-5</v>
      </c>
      <c r="C109" s="1">
        <f t="shared" si="16"/>
        <v>0.15887200097084306</v>
      </c>
      <c r="D109" s="1">
        <v>1.113E-5</v>
      </c>
      <c r="E109" s="1">
        <f t="shared" si="17"/>
        <v>0.15745729036558179</v>
      </c>
      <c r="F109" s="1">
        <v>1.084E-5</v>
      </c>
      <c r="G109" s="1">
        <f t="shared" si="18"/>
        <v>0.15335462961032403</v>
      </c>
      <c r="H109" s="1">
        <v>1.061E-5</v>
      </c>
      <c r="I109" s="1">
        <f t="shared" si="19"/>
        <v>0.15010079521822306</v>
      </c>
      <c r="J109" s="1">
        <v>1.0000000000000001E-5</v>
      </c>
      <c r="K109" s="1">
        <f t="shared" si="20"/>
        <v>0.14147106052612918</v>
      </c>
    </row>
    <row r="110" spans="1:11" x14ac:dyDescent="0.25">
      <c r="A110" s="1">
        <v>-0.57999999999999996</v>
      </c>
      <c r="B110" s="1">
        <v>1.208E-5</v>
      </c>
      <c r="C110" s="1">
        <f t="shared" si="16"/>
        <v>0.17089704111556403</v>
      </c>
      <c r="D110" s="1">
        <v>1.1970000000000001E-5</v>
      </c>
      <c r="E110" s="1">
        <f t="shared" si="17"/>
        <v>0.16934085944977664</v>
      </c>
      <c r="F110" s="1">
        <v>1.168E-5</v>
      </c>
      <c r="G110" s="1">
        <f t="shared" si="18"/>
        <v>0.16523819869451889</v>
      </c>
      <c r="H110" s="1">
        <v>1.1440000000000001E-5</v>
      </c>
      <c r="I110" s="1">
        <f t="shared" si="19"/>
        <v>0.1618428932418918</v>
      </c>
      <c r="J110" s="1">
        <v>1.079E-5</v>
      </c>
      <c r="K110" s="1">
        <f t="shared" si="20"/>
        <v>0.15264727430769337</v>
      </c>
    </row>
    <row r="111" spans="1:11" x14ac:dyDescent="0.25">
      <c r="A111" s="1">
        <v>-0.57499999999999996</v>
      </c>
      <c r="B111" s="1">
        <v>1.2979999999999999E-5</v>
      </c>
      <c r="C111" s="1">
        <f t="shared" si="16"/>
        <v>0.18362943656291569</v>
      </c>
      <c r="D111" s="1">
        <v>1.288E-5</v>
      </c>
      <c r="E111" s="1">
        <f t="shared" si="17"/>
        <v>0.18221472595765439</v>
      </c>
      <c r="F111" s="1">
        <v>1.258E-5</v>
      </c>
      <c r="G111" s="1">
        <f t="shared" si="18"/>
        <v>0.1779705941418705</v>
      </c>
      <c r="H111" s="1">
        <v>1.2330000000000001E-5</v>
      </c>
      <c r="I111" s="1">
        <f t="shared" si="19"/>
        <v>0.17443381762871729</v>
      </c>
      <c r="J111" s="1">
        <v>1.1620000000000001E-5</v>
      </c>
      <c r="K111" s="1">
        <f t="shared" si="20"/>
        <v>0.16438937233136211</v>
      </c>
    </row>
    <row r="112" spans="1:11" x14ac:dyDescent="0.25">
      <c r="A112" s="1">
        <v>-0.56999999999999995</v>
      </c>
      <c r="B112" s="1">
        <v>1.394E-5</v>
      </c>
      <c r="C112" s="1">
        <f t="shared" si="16"/>
        <v>0.19721065837342411</v>
      </c>
      <c r="D112" s="1">
        <v>1.383E-5</v>
      </c>
      <c r="E112" s="1">
        <f t="shared" si="17"/>
        <v>0.19565447670763667</v>
      </c>
      <c r="F112" s="1">
        <v>1.3529999999999999E-5</v>
      </c>
      <c r="G112" s="1">
        <f t="shared" si="18"/>
        <v>0.19141034489185277</v>
      </c>
      <c r="H112" s="1">
        <v>1.326E-5</v>
      </c>
      <c r="I112" s="1">
        <f t="shared" si="19"/>
        <v>0.1875906262576473</v>
      </c>
      <c r="J112" s="1">
        <v>1.2500000000000001E-5</v>
      </c>
      <c r="K112" s="1">
        <f t="shared" si="20"/>
        <v>0.17683882565766149</v>
      </c>
    </row>
    <row r="113" spans="1:11" x14ac:dyDescent="0.25">
      <c r="A113" s="1">
        <v>-0.56510000000000005</v>
      </c>
      <c r="B113" s="1">
        <v>1.4949999999999999E-5</v>
      </c>
      <c r="C113" s="1">
        <f t="shared" si="16"/>
        <v>0.21149923548656313</v>
      </c>
      <c r="D113" s="1">
        <v>1.485E-5</v>
      </c>
      <c r="E113" s="1">
        <f t="shared" si="17"/>
        <v>0.21008452488130186</v>
      </c>
      <c r="F113" s="1">
        <v>1.452E-5</v>
      </c>
      <c r="G113" s="1">
        <f t="shared" si="18"/>
        <v>0.20541597988393959</v>
      </c>
      <c r="H113" s="1">
        <v>1.4250000000000001E-5</v>
      </c>
      <c r="I113" s="1">
        <f t="shared" si="19"/>
        <v>0.20159626124973409</v>
      </c>
      <c r="J113" s="1">
        <v>1.342E-5</v>
      </c>
      <c r="K113" s="1">
        <f t="shared" si="20"/>
        <v>0.18985416322606535</v>
      </c>
    </row>
    <row r="114" spans="1:11" x14ac:dyDescent="0.25">
      <c r="A114" s="1">
        <v>-0.56000000000000005</v>
      </c>
      <c r="B114" s="1">
        <v>1.6019999999999999E-5</v>
      </c>
      <c r="C114" s="1">
        <f t="shared" si="16"/>
        <v>0.22663663896285896</v>
      </c>
      <c r="D114" s="1">
        <v>1.592E-5</v>
      </c>
      <c r="E114" s="1">
        <f t="shared" si="17"/>
        <v>0.22522192835759766</v>
      </c>
      <c r="F114" s="1">
        <v>1.558E-5</v>
      </c>
      <c r="G114" s="1">
        <f t="shared" si="18"/>
        <v>0.22041191229970927</v>
      </c>
      <c r="H114" s="1">
        <v>1.5290000000000001E-5</v>
      </c>
      <c r="I114" s="1">
        <f t="shared" si="19"/>
        <v>0.21630925154445155</v>
      </c>
      <c r="J114" s="1">
        <v>1.4389999999999999E-5</v>
      </c>
      <c r="K114" s="1">
        <f t="shared" si="20"/>
        <v>0.20357685609709991</v>
      </c>
    </row>
    <row r="115" spans="1:11" x14ac:dyDescent="0.25">
      <c r="A115" s="1">
        <v>-0.55500000000000005</v>
      </c>
      <c r="B115" s="1">
        <v>1.7159999999999998E-5</v>
      </c>
      <c r="C115" s="1">
        <f t="shared" si="16"/>
        <v>0.24276433986283766</v>
      </c>
      <c r="D115" s="1">
        <v>1.7050000000000001E-5</v>
      </c>
      <c r="E115" s="1">
        <f t="shared" si="17"/>
        <v>0.2412081581970503</v>
      </c>
      <c r="F115" s="1">
        <v>1.6690000000000001E-5</v>
      </c>
      <c r="G115" s="1">
        <f t="shared" si="18"/>
        <v>0.23611520001810962</v>
      </c>
      <c r="H115" s="1">
        <v>1.6390000000000001E-5</v>
      </c>
      <c r="I115" s="1">
        <f t="shared" si="19"/>
        <v>0.23187106820232575</v>
      </c>
      <c r="J115" s="1">
        <v>1.541E-5</v>
      </c>
      <c r="K115" s="1">
        <f t="shared" si="20"/>
        <v>0.21800690427076508</v>
      </c>
    </row>
    <row r="116" spans="1:11" x14ac:dyDescent="0.25">
      <c r="A116" s="1">
        <v>-0.55000000000000004</v>
      </c>
      <c r="B116" s="1">
        <v>1.8340000000000001E-5</v>
      </c>
      <c r="C116" s="1">
        <f t="shared" si="16"/>
        <v>0.25945792500492099</v>
      </c>
      <c r="D116" s="1">
        <v>1.8260000000000001E-5</v>
      </c>
      <c r="E116" s="1">
        <f t="shared" si="17"/>
        <v>0.25832615652071195</v>
      </c>
      <c r="F116" s="1">
        <v>1.7859999999999998E-5</v>
      </c>
      <c r="G116" s="1">
        <f t="shared" si="18"/>
        <v>0.2526673140996667</v>
      </c>
      <c r="H116" s="1">
        <v>1.7540000000000001E-5</v>
      </c>
      <c r="I116" s="1">
        <f t="shared" si="19"/>
        <v>0.24814024016283059</v>
      </c>
      <c r="J116" s="1">
        <v>1.649E-5</v>
      </c>
      <c r="K116" s="1">
        <f t="shared" si="20"/>
        <v>0.23328577880758705</v>
      </c>
    </row>
    <row r="117" spans="1:11" x14ac:dyDescent="0.25">
      <c r="A117" s="1">
        <v>-0.54500000000000004</v>
      </c>
      <c r="B117" s="1">
        <v>1.961E-5</v>
      </c>
      <c r="C117" s="1">
        <f t="shared" si="16"/>
        <v>0.2774247496917393</v>
      </c>
      <c r="D117" s="1">
        <v>1.9510000000000001E-5</v>
      </c>
      <c r="E117" s="1">
        <f t="shared" si="17"/>
        <v>0.27601003908647803</v>
      </c>
      <c r="F117" s="1">
        <v>1.91E-5</v>
      </c>
      <c r="G117" s="1">
        <f t="shared" si="18"/>
        <v>0.27020972560490675</v>
      </c>
      <c r="H117" s="1">
        <v>1.876E-5</v>
      </c>
      <c r="I117" s="1">
        <f t="shared" si="19"/>
        <v>0.26539970954701836</v>
      </c>
      <c r="J117" s="1">
        <v>1.7620000000000001E-5</v>
      </c>
      <c r="K117" s="1">
        <f t="shared" si="20"/>
        <v>0.24927200864703963</v>
      </c>
    </row>
    <row r="118" spans="1:11" x14ac:dyDescent="0.25">
      <c r="A118" s="1">
        <v>-0.54</v>
      </c>
      <c r="B118" s="1">
        <v>2.0939999999999999E-5</v>
      </c>
      <c r="C118" s="1">
        <f t="shared" si="16"/>
        <v>0.29624040074171454</v>
      </c>
      <c r="D118" s="1">
        <v>2.084E-5</v>
      </c>
      <c r="E118" s="1">
        <f t="shared" si="17"/>
        <v>0.29482569013645321</v>
      </c>
      <c r="F118" s="1">
        <v>2.0400000000000001E-5</v>
      </c>
      <c r="G118" s="1">
        <f t="shared" si="18"/>
        <v>0.28860096347330355</v>
      </c>
      <c r="H118" s="1">
        <v>2.003E-5</v>
      </c>
      <c r="I118" s="1">
        <f t="shared" si="19"/>
        <v>0.28336653423383673</v>
      </c>
      <c r="J118" s="1">
        <v>1.8839999999999999E-5</v>
      </c>
      <c r="K118" s="1">
        <f t="shared" si="20"/>
        <v>0.2665314780312274</v>
      </c>
    </row>
    <row r="119" spans="1:11" x14ac:dyDescent="0.25">
      <c r="A119" s="1">
        <v>-0.53500000000000003</v>
      </c>
      <c r="B119" s="1">
        <v>2.234E-5</v>
      </c>
      <c r="C119" s="1">
        <f t="shared" si="16"/>
        <v>0.31604634921537261</v>
      </c>
      <c r="D119" s="1">
        <v>2.2229999999999999E-5</v>
      </c>
      <c r="E119" s="1">
        <f t="shared" si="17"/>
        <v>0.3144901675495852</v>
      </c>
      <c r="F119" s="1">
        <v>2.1759999999999998E-5</v>
      </c>
      <c r="G119" s="1">
        <f t="shared" si="18"/>
        <v>0.30784102770485711</v>
      </c>
      <c r="H119" s="1">
        <v>2.137E-5</v>
      </c>
      <c r="I119" s="1">
        <f t="shared" si="19"/>
        <v>0.30232365634433805</v>
      </c>
      <c r="J119" s="1">
        <v>2.022E-5</v>
      </c>
      <c r="K119" s="1">
        <f t="shared" si="20"/>
        <v>0.28605448438383319</v>
      </c>
    </row>
    <row r="120" spans="1:11" x14ac:dyDescent="0.25">
      <c r="A120" s="1">
        <v>-0.53</v>
      </c>
      <c r="B120" s="1">
        <v>2.3799999999999999E-5</v>
      </c>
      <c r="C120" s="1">
        <f t="shared" si="16"/>
        <v>0.33670112405218744</v>
      </c>
      <c r="D120" s="1">
        <v>2.3689999999999998E-5</v>
      </c>
      <c r="E120" s="1">
        <f t="shared" si="17"/>
        <v>0.33514494238640002</v>
      </c>
      <c r="F120" s="1">
        <v>2.3200000000000001E-5</v>
      </c>
      <c r="G120" s="1">
        <f t="shared" si="18"/>
        <v>0.32821286042061976</v>
      </c>
      <c r="H120" s="1">
        <v>2.2779999999999999E-5</v>
      </c>
      <c r="I120" s="1">
        <f t="shared" si="19"/>
        <v>0.32227107587852227</v>
      </c>
      <c r="J120" s="1">
        <v>2.1520000000000001E-5</v>
      </c>
      <c r="K120" s="1">
        <f t="shared" si="20"/>
        <v>0.30444572225223004</v>
      </c>
    </row>
    <row r="121" spans="1:11" x14ac:dyDescent="0.25">
      <c r="A121" s="1">
        <v>-0.52500000000000002</v>
      </c>
      <c r="B121" s="1">
        <v>2.535E-5</v>
      </c>
      <c r="C121" s="1">
        <f t="shared" si="16"/>
        <v>0.3586291384337375</v>
      </c>
      <c r="D121" s="1">
        <v>2.5230000000000001E-5</v>
      </c>
      <c r="E121" s="1">
        <f t="shared" si="17"/>
        <v>0.356931485707424</v>
      </c>
      <c r="F121" s="1">
        <v>2.4700000000000001E-5</v>
      </c>
      <c r="G121" s="1">
        <f t="shared" si="18"/>
        <v>0.3494335194995391</v>
      </c>
      <c r="H121" s="1">
        <v>2.4260000000000002E-5</v>
      </c>
      <c r="I121" s="1">
        <f t="shared" si="19"/>
        <v>0.34320879283638939</v>
      </c>
      <c r="J121" s="1">
        <v>2.2889999999999999E-5</v>
      </c>
      <c r="K121" s="1">
        <f t="shared" si="20"/>
        <v>0.32382725754430974</v>
      </c>
    </row>
    <row r="122" spans="1:11" x14ac:dyDescent="0.25">
      <c r="A122" s="1">
        <v>-0.52</v>
      </c>
      <c r="B122" s="1">
        <v>2.6970000000000001E-5</v>
      </c>
      <c r="C122" s="1">
        <f t="shared" si="16"/>
        <v>0.38154745023897041</v>
      </c>
      <c r="D122" s="1">
        <v>2.6849999999999999E-5</v>
      </c>
      <c r="E122" s="1">
        <f t="shared" si="17"/>
        <v>0.37984979751265685</v>
      </c>
      <c r="F122" s="1">
        <v>2.6279999999999999E-5</v>
      </c>
      <c r="G122" s="1">
        <f t="shared" si="18"/>
        <v>0.37178594706266749</v>
      </c>
      <c r="H122" s="1">
        <v>2.58E-5</v>
      </c>
      <c r="I122" s="1">
        <f t="shared" si="19"/>
        <v>0.36499533615741331</v>
      </c>
      <c r="J122" s="1">
        <v>2.4329999999999999E-5</v>
      </c>
      <c r="K122" s="1">
        <f t="shared" si="20"/>
        <v>0.34419909026007228</v>
      </c>
    </row>
    <row r="123" spans="1:11" x14ac:dyDescent="0.25">
      <c r="A123" s="1">
        <v>-0.51500000000000001</v>
      </c>
      <c r="B123" s="1">
        <v>2.8670000000000002E-5</v>
      </c>
      <c r="C123" s="1">
        <f t="shared" si="16"/>
        <v>0.40559753052841241</v>
      </c>
      <c r="D123" s="1">
        <v>2.8540000000000001E-5</v>
      </c>
      <c r="E123" s="1">
        <f t="shared" si="17"/>
        <v>0.40375840674157276</v>
      </c>
      <c r="F123" s="1">
        <v>2.794E-5</v>
      </c>
      <c r="G123" s="1">
        <f t="shared" si="18"/>
        <v>0.39527014311000497</v>
      </c>
      <c r="H123" s="1">
        <v>2.7440000000000002E-5</v>
      </c>
      <c r="I123" s="1">
        <f t="shared" si="19"/>
        <v>0.3881965900836985</v>
      </c>
      <c r="J123" s="1">
        <v>2.5829999999999998E-5</v>
      </c>
      <c r="K123" s="1">
        <f t="shared" si="20"/>
        <v>0.36541974933899168</v>
      </c>
    </row>
    <row r="124" spans="1:11" x14ac:dyDescent="0.25">
      <c r="A124" s="1">
        <v>-0.51</v>
      </c>
      <c r="B124" s="1">
        <v>3.046E-5</v>
      </c>
      <c r="C124" s="1">
        <f t="shared" si="16"/>
        <v>0.43092085036258954</v>
      </c>
      <c r="D124" s="1">
        <v>3.0320000000000001E-5</v>
      </c>
      <c r="E124" s="1">
        <f t="shared" si="17"/>
        <v>0.42894025551522369</v>
      </c>
      <c r="F124" s="1">
        <v>2.9669999999999999E-5</v>
      </c>
      <c r="G124" s="1">
        <f t="shared" si="18"/>
        <v>0.41974463658102529</v>
      </c>
      <c r="H124" s="1">
        <v>2.9139999999999999E-5</v>
      </c>
      <c r="I124" s="1">
        <f t="shared" si="19"/>
        <v>0.41224667037314044</v>
      </c>
      <c r="J124" s="1">
        <v>2.7419999999999998E-5</v>
      </c>
      <c r="K124" s="1">
        <f t="shared" si="20"/>
        <v>0.38791364796264621</v>
      </c>
    </row>
    <row r="125" spans="1:11" x14ac:dyDescent="0.25">
      <c r="A125" s="1">
        <v>-0.505</v>
      </c>
      <c r="B125" s="1">
        <v>3.2339999999999999E-5</v>
      </c>
      <c r="C125" s="1">
        <f t="shared" si="16"/>
        <v>0.45751740974150179</v>
      </c>
      <c r="D125" s="1">
        <v>3.2190000000000002E-5</v>
      </c>
      <c r="E125" s="1">
        <f t="shared" si="17"/>
        <v>0.45539534383360991</v>
      </c>
      <c r="F125" s="1">
        <v>3.1489999999999998E-5</v>
      </c>
      <c r="G125" s="1">
        <f t="shared" si="18"/>
        <v>0.44549236959678079</v>
      </c>
      <c r="H125" s="1">
        <v>3.095E-5</v>
      </c>
      <c r="I125" s="1">
        <f t="shared" si="19"/>
        <v>0.43785293232836986</v>
      </c>
      <c r="J125" s="1">
        <v>2.9070000000000001E-5</v>
      </c>
      <c r="K125" s="1">
        <f t="shared" si="20"/>
        <v>0.4112563729494576</v>
      </c>
    </row>
    <row r="126" spans="1:11" x14ac:dyDescent="0.25">
      <c r="A126" s="1">
        <v>-0.5</v>
      </c>
      <c r="B126" s="1">
        <v>3.4310000000000002E-5</v>
      </c>
      <c r="C126" s="1">
        <f t="shared" si="16"/>
        <v>0.48538720866514923</v>
      </c>
      <c r="D126" s="1">
        <v>3.4150000000000003E-5</v>
      </c>
      <c r="E126" s="1">
        <f t="shared" si="17"/>
        <v>0.48312367169673126</v>
      </c>
      <c r="F126" s="1">
        <v>3.3420000000000002E-5</v>
      </c>
      <c r="G126" s="1">
        <f t="shared" si="18"/>
        <v>0.47279628427832382</v>
      </c>
      <c r="H126" s="1">
        <v>3.2830000000000002E-5</v>
      </c>
      <c r="I126" s="1">
        <f t="shared" si="19"/>
        <v>0.46444949170728217</v>
      </c>
      <c r="J126" s="1">
        <v>3.0830000000000001E-5</v>
      </c>
      <c r="K126" s="1">
        <f t="shared" si="20"/>
        <v>0.4361552796020563</v>
      </c>
    </row>
    <row r="127" spans="1:11" x14ac:dyDescent="0.25">
      <c r="A127" s="1">
        <v>-0.495</v>
      </c>
      <c r="B127" s="1">
        <v>3.6390000000000002E-5</v>
      </c>
      <c r="C127" s="1">
        <f t="shared" si="16"/>
        <v>0.51481318925458419</v>
      </c>
      <c r="D127" s="1">
        <v>3.6229999999999997E-5</v>
      </c>
      <c r="E127" s="1">
        <f t="shared" si="17"/>
        <v>0.512549652286166</v>
      </c>
      <c r="F127" s="1">
        <v>3.5439999999999999E-5</v>
      </c>
      <c r="G127" s="1">
        <f t="shared" si="18"/>
        <v>0.50137343850460181</v>
      </c>
      <c r="H127" s="1">
        <v>3.4839999999999998E-5</v>
      </c>
      <c r="I127" s="1">
        <f t="shared" si="19"/>
        <v>0.49288517487303402</v>
      </c>
      <c r="J127" s="1">
        <v>3.2669999999999997E-5</v>
      </c>
      <c r="K127" s="1">
        <f t="shared" si="20"/>
        <v>0.46218595473886404</v>
      </c>
    </row>
    <row r="128" spans="1:11" x14ac:dyDescent="0.25">
      <c r="A128" s="1">
        <v>-0.49</v>
      </c>
      <c r="B128" s="1">
        <v>3.8600000000000003E-5</v>
      </c>
      <c r="C128" s="1">
        <f t="shared" si="16"/>
        <v>0.54607829363085869</v>
      </c>
      <c r="D128" s="1">
        <v>3.8420000000000001E-5</v>
      </c>
      <c r="E128" s="1">
        <f t="shared" si="17"/>
        <v>0.54353181454138833</v>
      </c>
      <c r="F128" s="1">
        <v>3.7580000000000003E-5</v>
      </c>
      <c r="G128" s="1">
        <f t="shared" si="18"/>
        <v>0.53164824545719347</v>
      </c>
      <c r="H128" s="1">
        <v>3.6949999999999997E-5</v>
      </c>
      <c r="I128" s="1">
        <f t="shared" si="19"/>
        <v>0.52273556864404735</v>
      </c>
      <c r="J128" s="1">
        <v>3.4629999999999999E-5</v>
      </c>
      <c r="K128" s="1">
        <f t="shared" si="20"/>
        <v>0.48991428260198538</v>
      </c>
    </row>
    <row r="129" spans="1:11" x14ac:dyDescent="0.25">
      <c r="A129" s="1">
        <v>-0.48499999999999999</v>
      </c>
      <c r="B129" s="1">
        <v>4.0899999999999998E-5</v>
      </c>
      <c r="C129" s="1">
        <f t="shared" si="16"/>
        <v>0.57861663755186832</v>
      </c>
      <c r="D129" s="1">
        <v>4.0710000000000002E-5</v>
      </c>
      <c r="E129" s="1">
        <f t="shared" si="17"/>
        <v>0.57592868740187197</v>
      </c>
      <c r="F129" s="1">
        <v>3.9820000000000002E-5</v>
      </c>
      <c r="G129" s="1">
        <f t="shared" si="18"/>
        <v>0.56333776301504646</v>
      </c>
      <c r="H129" s="1">
        <v>3.9180000000000001E-5</v>
      </c>
      <c r="I129" s="1">
        <f t="shared" si="19"/>
        <v>0.55428361514137414</v>
      </c>
      <c r="J129" s="1">
        <v>3.6699999999999998E-5</v>
      </c>
      <c r="K129" s="1">
        <f t="shared" si="20"/>
        <v>0.51919879213089404</v>
      </c>
    </row>
    <row r="130" spans="1:11" x14ac:dyDescent="0.25">
      <c r="A130" s="1">
        <v>-0.48</v>
      </c>
      <c r="B130" s="1">
        <v>4.3319999999999999E-5</v>
      </c>
      <c r="C130" s="1">
        <f t="shared" si="16"/>
        <v>0.61285263419919156</v>
      </c>
      <c r="D130" s="1">
        <v>4.3149999999999999E-5</v>
      </c>
      <c r="E130" s="1">
        <f t="shared" si="17"/>
        <v>0.6104476261702475</v>
      </c>
      <c r="F130" s="1">
        <v>4.2200000000000003E-5</v>
      </c>
      <c r="G130" s="1">
        <f t="shared" si="18"/>
        <v>0.59700787542026523</v>
      </c>
      <c r="H130" s="1">
        <v>4.1529999999999997E-5</v>
      </c>
      <c r="I130" s="1">
        <f t="shared" si="19"/>
        <v>0.58752931436501443</v>
      </c>
      <c r="J130" s="1">
        <v>3.8859999999999997E-5</v>
      </c>
      <c r="K130" s="1">
        <f t="shared" si="20"/>
        <v>0.54975654120453799</v>
      </c>
    </row>
    <row r="131" spans="1:11" x14ac:dyDescent="0.25">
      <c r="A131" s="1">
        <v>-0.47499999999999998</v>
      </c>
      <c r="B131" s="1">
        <v>4.5890000000000003E-5</v>
      </c>
      <c r="C131" s="1">
        <f t="shared" si="16"/>
        <v>0.64921069675440679</v>
      </c>
      <c r="D131" s="1">
        <v>4.5720000000000003E-5</v>
      </c>
      <c r="E131" s="1">
        <f t="shared" si="17"/>
        <v>0.64680568872546274</v>
      </c>
      <c r="F131" s="1">
        <v>4.4719999999999999E-5</v>
      </c>
      <c r="G131" s="1">
        <f t="shared" si="18"/>
        <v>0.63265858267284969</v>
      </c>
      <c r="H131" s="1">
        <v>4.4020000000000002E-5</v>
      </c>
      <c r="I131" s="1">
        <f t="shared" si="19"/>
        <v>0.62275560843602074</v>
      </c>
      <c r="J131" s="1">
        <v>4.1159999999999999E-5</v>
      </c>
      <c r="K131" s="1">
        <f t="shared" si="20"/>
        <v>0.58229488512554772</v>
      </c>
    </row>
    <row r="132" spans="1:11" x14ac:dyDescent="0.25">
      <c r="A132" s="1">
        <v>-0.47</v>
      </c>
      <c r="B132" s="1">
        <v>4.8609999999999997E-5</v>
      </c>
      <c r="C132" s="1">
        <f t="shared" si="16"/>
        <v>0.68769082521751401</v>
      </c>
      <c r="D132" s="1">
        <v>4.8430000000000002E-5</v>
      </c>
      <c r="E132" s="1">
        <f t="shared" si="17"/>
        <v>0.68514434612804365</v>
      </c>
      <c r="F132" s="1">
        <v>4.7370000000000002E-5</v>
      </c>
      <c r="G132" s="1">
        <f t="shared" si="18"/>
        <v>0.67014841371227396</v>
      </c>
      <c r="H132" s="1">
        <v>4.6669999999999999E-5</v>
      </c>
      <c r="I132" s="1">
        <f t="shared" si="19"/>
        <v>0.6602454394754449</v>
      </c>
      <c r="J132" s="1">
        <v>4.3609999999999998E-5</v>
      </c>
      <c r="K132" s="1">
        <f t="shared" si="20"/>
        <v>0.61695529495444934</v>
      </c>
    </row>
    <row r="133" spans="1:11" x14ac:dyDescent="0.25">
      <c r="A133" s="1">
        <v>-0.46500000000000002</v>
      </c>
      <c r="B133" s="1">
        <v>5.147E-5</v>
      </c>
      <c r="C133" s="1">
        <f t="shared" si="16"/>
        <v>0.72815154852798691</v>
      </c>
      <c r="D133" s="1">
        <v>5.13E-5</v>
      </c>
      <c r="E133" s="1">
        <f t="shared" si="17"/>
        <v>0.72574654049904275</v>
      </c>
      <c r="F133" s="1">
        <v>5.0179999999999997E-5</v>
      </c>
      <c r="G133" s="1">
        <f t="shared" si="18"/>
        <v>0.7099017817201162</v>
      </c>
      <c r="H133" s="1">
        <v>4.9459999999999997E-5</v>
      </c>
      <c r="I133" s="1">
        <f t="shared" si="19"/>
        <v>0.69971586536223496</v>
      </c>
      <c r="J133" s="1">
        <v>4.6220000000000001E-5</v>
      </c>
      <c r="K133" s="1">
        <f t="shared" si="20"/>
        <v>0.65387924175176915</v>
      </c>
    </row>
    <row r="134" spans="1:11" x14ac:dyDescent="0.25">
      <c r="A134" s="1">
        <v>-0.46</v>
      </c>
      <c r="B134" s="1">
        <v>5.4490000000000002E-5</v>
      </c>
      <c r="C134" s="1">
        <f t="shared" si="16"/>
        <v>0.770875808806878</v>
      </c>
      <c r="D134" s="1">
        <v>5.4330000000000003E-5</v>
      </c>
      <c r="E134" s="1">
        <f t="shared" si="17"/>
        <v>0.76861227183845993</v>
      </c>
      <c r="F134" s="1">
        <v>5.3140000000000003E-5</v>
      </c>
      <c r="G134" s="1">
        <f t="shared" si="18"/>
        <v>0.75177721563585054</v>
      </c>
      <c r="H134" s="1">
        <v>5.2420000000000003E-5</v>
      </c>
      <c r="I134" s="1">
        <f t="shared" si="19"/>
        <v>0.74159129927796918</v>
      </c>
      <c r="J134" s="1">
        <v>4.8980000000000002E-5</v>
      </c>
      <c r="K134" s="1">
        <f t="shared" si="20"/>
        <v>0.69292525445698083</v>
      </c>
    </row>
    <row r="135" spans="1:11" x14ac:dyDescent="0.25">
      <c r="A135" s="1">
        <v>-0.45500000000000002</v>
      </c>
      <c r="B135" s="1">
        <v>5.7689999999999998E-5</v>
      </c>
      <c r="C135" s="1">
        <f t="shared" ref="C135:C198" si="21">B135*$A$1/$B$1</f>
        <v>0.81614654817523924</v>
      </c>
      <c r="D135" s="1">
        <v>5.753E-5</v>
      </c>
      <c r="E135" s="1">
        <f t="shared" ref="E135:E198" si="22">D135*$A$1/$B$1</f>
        <v>0.81388301120682116</v>
      </c>
      <c r="F135" s="1">
        <v>5.6280000000000003E-5</v>
      </c>
      <c r="G135" s="1">
        <f t="shared" ref="G135:G198" si="23">F135*$A$1/$B$1</f>
        <v>0.79619912864105513</v>
      </c>
      <c r="H135" s="1">
        <v>5.5550000000000002E-5</v>
      </c>
      <c r="I135" s="1">
        <f t="shared" ref="I135:I198" si="24">H135*$A$1/$B$1</f>
        <v>0.78587174122264769</v>
      </c>
      <c r="J135" s="1">
        <v>5.1910000000000003E-5</v>
      </c>
      <c r="K135" s="1">
        <f t="shared" ref="K135:K198" si="25">J135*$A$1/$B$1</f>
        <v>0.73437627519113668</v>
      </c>
    </row>
    <row r="136" spans="1:11" x14ac:dyDescent="0.25">
      <c r="A136" s="1">
        <v>-0.45</v>
      </c>
      <c r="B136" s="1">
        <v>6.1050000000000007E-5</v>
      </c>
      <c r="C136" s="1">
        <f t="shared" si="21"/>
        <v>0.86368082451201877</v>
      </c>
      <c r="D136" s="1">
        <v>6.0909999999999998E-5</v>
      </c>
      <c r="E136" s="1">
        <f t="shared" si="22"/>
        <v>0.86170022966465287</v>
      </c>
      <c r="F136" s="1">
        <v>5.9589999999999997E-5</v>
      </c>
      <c r="G136" s="1">
        <f t="shared" si="23"/>
        <v>0.84302604967520378</v>
      </c>
      <c r="H136" s="1">
        <v>5.8869999999999997E-5</v>
      </c>
      <c r="I136" s="1">
        <f t="shared" si="24"/>
        <v>0.83284013331732254</v>
      </c>
      <c r="J136" s="1">
        <v>5.503E-5</v>
      </c>
      <c r="K136" s="1">
        <f t="shared" si="25"/>
        <v>0.77851524607528899</v>
      </c>
    </row>
    <row r="137" spans="1:11" x14ac:dyDescent="0.25">
      <c r="A137" s="1">
        <v>-0.44500000000000001</v>
      </c>
      <c r="B137" s="1">
        <v>6.4620000000000001E-5</v>
      </c>
      <c r="C137" s="1">
        <f t="shared" si="21"/>
        <v>0.91418599311984672</v>
      </c>
      <c r="D137" s="1">
        <v>6.4490000000000001E-5</v>
      </c>
      <c r="E137" s="1">
        <f t="shared" si="22"/>
        <v>0.91234686933300724</v>
      </c>
      <c r="F137" s="1">
        <v>6.3100000000000002E-5</v>
      </c>
      <c r="G137" s="1">
        <f t="shared" si="23"/>
        <v>0.8926823919198752</v>
      </c>
      <c r="H137" s="1">
        <v>6.2370000000000001E-5</v>
      </c>
      <c r="I137" s="1">
        <f t="shared" si="24"/>
        <v>0.88235500450146775</v>
      </c>
      <c r="J137" s="1">
        <v>5.8310000000000002E-5</v>
      </c>
      <c r="K137" s="1">
        <f t="shared" si="25"/>
        <v>0.82491775392785927</v>
      </c>
    </row>
    <row r="138" spans="1:11" x14ac:dyDescent="0.25">
      <c r="A138" s="1">
        <v>-0.44</v>
      </c>
      <c r="B138" s="1">
        <v>6.8369999999999998E-5</v>
      </c>
      <c r="C138" s="1">
        <f t="shared" si="21"/>
        <v>0.96723764081714525</v>
      </c>
      <c r="D138" s="1">
        <v>6.826E-5</v>
      </c>
      <c r="E138" s="1">
        <f t="shared" si="22"/>
        <v>0.96568145915135783</v>
      </c>
      <c r="F138" s="1">
        <v>6.6799999999999997E-5</v>
      </c>
      <c r="G138" s="1">
        <f t="shared" si="23"/>
        <v>0.94502668431454295</v>
      </c>
      <c r="H138" s="1">
        <v>6.6080000000000004E-5</v>
      </c>
      <c r="I138" s="1">
        <f t="shared" si="24"/>
        <v>0.93484076795666171</v>
      </c>
      <c r="J138" s="1">
        <v>6.1790000000000003E-5</v>
      </c>
      <c r="K138" s="1">
        <f t="shared" si="25"/>
        <v>0.8741496829909523</v>
      </c>
    </row>
    <row r="139" spans="1:11" x14ac:dyDescent="0.25">
      <c r="A139" s="1">
        <v>-0.435</v>
      </c>
      <c r="B139" s="1">
        <v>7.2329999999999994E-5</v>
      </c>
      <c r="C139" s="1">
        <f t="shared" si="21"/>
        <v>1.0232601807854922</v>
      </c>
      <c r="D139" s="1">
        <v>7.2249999999999994E-5</v>
      </c>
      <c r="E139" s="1">
        <f t="shared" si="22"/>
        <v>1.0221284123012833</v>
      </c>
      <c r="F139" s="1">
        <v>7.0710000000000006E-5</v>
      </c>
      <c r="G139" s="1">
        <f t="shared" si="23"/>
        <v>1.0003418689802597</v>
      </c>
      <c r="H139" s="1">
        <v>6.9980000000000004E-5</v>
      </c>
      <c r="I139" s="1">
        <f t="shared" si="24"/>
        <v>0.99001448156185201</v>
      </c>
      <c r="J139" s="1">
        <v>6.5469999999999995E-5</v>
      </c>
      <c r="K139" s="1">
        <f t="shared" si="25"/>
        <v>0.92621103326456777</v>
      </c>
    </row>
    <row r="140" spans="1:11" x14ac:dyDescent="0.25">
      <c r="A140" s="1">
        <v>-0.43</v>
      </c>
      <c r="B140" s="1">
        <v>7.648E-5</v>
      </c>
      <c r="C140" s="1">
        <f t="shared" si="21"/>
        <v>1.0819706709038361</v>
      </c>
      <c r="D140" s="1">
        <v>7.6409999999999995E-5</v>
      </c>
      <c r="E140" s="1">
        <f t="shared" si="22"/>
        <v>1.0809803734801531</v>
      </c>
      <c r="F140" s="1">
        <v>7.4800000000000002E-5</v>
      </c>
      <c r="G140" s="1">
        <f t="shared" si="23"/>
        <v>1.0582035327354464</v>
      </c>
      <c r="H140" s="1">
        <v>7.4090000000000004E-5</v>
      </c>
      <c r="I140" s="1">
        <f t="shared" si="24"/>
        <v>1.0481590874380913</v>
      </c>
      <c r="J140" s="1">
        <v>6.9330000000000002E-5</v>
      </c>
      <c r="K140" s="1">
        <f t="shared" si="25"/>
        <v>0.98081886262765372</v>
      </c>
    </row>
    <row r="141" spans="1:11" x14ac:dyDescent="0.25">
      <c r="A141" s="1">
        <v>-0.42499999999999999</v>
      </c>
      <c r="B141" s="1">
        <v>8.0859999999999995E-5</v>
      </c>
      <c r="C141" s="1">
        <f t="shared" si="21"/>
        <v>1.1439349954142806</v>
      </c>
      <c r="D141" s="1">
        <v>8.0790000000000004E-5</v>
      </c>
      <c r="E141" s="1">
        <f t="shared" si="22"/>
        <v>1.1429446979905977</v>
      </c>
      <c r="F141" s="1">
        <v>7.9129999999999996E-5</v>
      </c>
      <c r="G141" s="1">
        <f t="shared" si="23"/>
        <v>1.1194605019432602</v>
      </c>
      <c r="H141" s="1">
        <v>7.8419999999999998E-5</v>
      </c>
      <c r="I141" s="1">
        <f t="shared" si="24"/>
        <v>1.109416056645905</v>
      </c>
      <c r="J141" s="1">
        <v>7.3410000000000004E-5</v>
      </c>
      <c r="K141" s="1">
        <f t="shared" si="25"/>
        <v>1.0385390553223144</v>
      </c>
    </row>
    <row r="142" spans="1:11" x14ac:dyDescent="0.25">
      <c r="A142" s="1">
        <v>-0.42</v>
      </c>
      <c r="B142" s="1">
        <v>8.5459999999999998E-5</v>
      </c>
      <c r="C142" s="1">
        <f t="shared" si="21"/>
        <v>1.2090116832563</v>
      </c>
      <c r="D142" s="1">
        <v>8.543E-5</v>
      </c>
      <c r="E142" s="1">
        <f t="shared" si="22"/>
        <v>1.2085872700747218</v>
      </c>
      <c r="F142" s="1">
        <v>8.3670000000000004E-5</v>
      </c>
      <c r="G142" s="1">
        <f t="shared" si="23"/>
        <v>1.1836883634221231</v>
      </c>
      <c r="H142" s="1">
        <v>8.2990000000000003E-5</v>
      </c>
      <c r="I142" s="1">
        <f t="shared" si="24"/>
        <v>1.1740683313063462</v>
      </c>
      <c r="J142" s="1">
        <v>7.7719999999999994E-5</v>
      </c>
      <c r="K142" s="1">
        <f t="shared" si="25"/>
        <v>1.099513082409076</v>
      </c>
    </row>
    <row r="143" spans="1:11" x14ac:dyDescent="0.25">
      <c r="A143" s="1">
        <v>-0.41499999999999998</v>
      </c>
      <c r="B143" s="1">
        <v>9.0260000000000007E-5</v>
      </c>
      <c r="C143" s="1">
        <f t="shared" si="21"/>
        <v>1.2769177923088422</v>
      </c>
      <c r="D143" s="1">
        <v>9.0260000000000007E-5</v>
      </c>
      <c r="E143" s="1">
        <f t="shared" si="22"/>
        <v>1.2769177923088422</v>
      </c>
      <c r="F143" s="1">
        <v>8.844E-5</v>
      </c>
      <c r="G143" s="1">
        <f t="shared" si="23"/>
        <v>1.2511700592930866</v>
      </c>
      <c r="H143" s="1">
        <v>8.7750000000000005E-5</v>
      </c>
      <c r="I143" s="1">
        <f t="shared" si="24"/>
        <v>1.2414085561167838</v>
      </c>
      <c r="J143" s="1">
        <v>8.2239999999999999E-5</v>
      </c>
      <c r="K143" s="1">
        <f t="shared" si="25"/>
        <v>1.1634580017668863</v>
      </c>
    </row>
    <row r="144" spans="1:11" x14ac:dyDescent="0.25">
      <c r="A144" s="1">
        <v>-0.41</v>
      </c>
      <c r="B144" s="1">
        <v>9.5509999999999999E-5</v>
      </c>
      <c r="C144" s="1">
        <f t="shared" si="21"/>
        <v>1.3511900990850598</v>
      </c>
      <c r="D144" s="1">
        <v>9.556E-5</v>
      </c>
      <c r="E144" s="1">
        <f t="shared" si="22"/>
        <v>1.3518974543876905</v>
      </c>
      <c r="F144" s="1">
        <v>9.3410000000000002E-5</v>
      </c>
      <c r="G144" s="1">
        <f t="shared" si="23"/>
        <v>1.3214811763745729</v>
      </c>
      <c r="H144" s="1">
        <v>9.2730000000000002E-5</v>
      </c>
      <c r="I144" s="1">
        <f t="shared" si="24"/>
        <v>1.311861144258796</v>
      </c>
      <c r="J144" s="1">
        <v>8.6970000000000002E-5</v>
      </c>
      <c r="K144" s="1">
        <f t="shared" si="25"/>
        <v>1.2303738133957456</v>
      </c>
    </row>
    <row r="145" spans="1:11" x14ac:dyDescent="0.25">
      <c r="A145" s="1">
        <v>-0.40500000000000003</v>
      </c>
      <c r="B145" s="1">
        <v>1.0069999999999999E-4</v>
      </c>
      <c r="C145" s="1">
        <f t="shared" si="21"/>
        <v>1.424613579498121</v>
      </c>
      <c r="D145" s="1">
        <v>1.008E-4</v>
      </c>
      <c r="E145" s="1">
        <f t="shared" si="22"/>
        <v>1.4260282901033823</v>
      </c>
      <c r="F145" s="1">
        <v>9.8830000000000001E-5</v>
      </c>
      <c r="G145" s="1">
        <f t="shared" si="23"/>
        <v>1.3981584911797347</v>
      </c>
      <c r="H145" s="1">
        <v>9.8129999999999997E-5</v>
      </c>
      <c r="I145" s="1">
        <f t="shared" si="24"/>
        <v>1.3882555169429056</v>
      </c>
      <c r="J145" s="1">
        <v>9.1910000000000006E-5</v>
      </c>
      <c r="K145" s="1">
        <f t="shared" si="25"/>
        <v>1.3002605172956534</v>
      </c>
    </row>
    <row r="146" spans="1:11" x14ac:dyDescent="0.25">
      <c r="A146" s="1">
        <v>-0.4</v>
      </c>
      <c r="B146" s="1">
        <v>1.0620000000000001E-4</v>
      </c>
      <c r="C146" s="1">
        <f t="shared" si="21"/>
        <v>1.5024226627874919</v>
      </c>
      <c r="D146" s="1">
        <v>1.063E-4</v>
      </c>
      <c r="E146" s="1">
        <f t="shared" si="22"/>
        <v>1.5038373733927533</v>
      </c>
      <c r="F146" s="1">
        <v>1.042E-4</v>
      </c>
      <c r="G146" s="1">
        <f t="shared" si="23"/>
        <v>1.4741284506822661</v>
      </c>
      <c r="H146" s="1">
        <v>1.036E-4</v>
      </c>
      <c r="I146" s="1">
        <f t="shared" si="24"/>
        <v>1.4656401870506983</v>
      </c>
      <c r="J146" s="1">
        <v>9.7330000000000005E-5</v>
      </c>
      <c r="K146" s="1">
        <f t="shared" si="25"/>
        <v>1.3769378321008154</v>
      </c>
    </row>
    <row r="147" spans="1:11" x14ac:dyDescent="0.25">
      <c r="A147" s="1">
        <v>-0.39500000000000002</v>
      </c>
      <c r="B147" s="1">
        <v>1.119E-4</v>
      </c>
      <c r="C147" s="1">
        <f t="shared" si="21"/>
        <v>1.5830611672873856</v>
      </c>
      <c r="D147" s="1">
        <v>1.12E-4</v>
      </c>
      <c r="E147" s="1">
        <f t="shared" si="22"/>
        <v>1.5844758778926469</v>
      </c>
      <c r="F147" s="1">
        <v>1.099E-4</v>
      </c>
      <c r="G147" s="1">
        <f t="shared" si="23"/>
        <v>1.5547669551821597</v>
      </c>
      <c r="H147" s="1">
        <v>1.093E-4</v>
      </c>
      <c r="I147" s="1">
        <f t="shared" si="24"/>
        <v>1.5462786915505919</v>
      </c>
      <c r="J147" s="1">
        <v>1.027E-4</v>
      </c>
      <c r="K147" s="1">
        <f t="shared" si="25"/>
        <v>1.4529077916033468</v>
      </c>
    </row>
    <row r="148" spans="1:11" x14ac:dyDescent="0.25">
      <c r="A148" s="1">
        <v>-0.39</v>
      </c>
      <c r="B148" s="1">
        <v>1.178E-4</v>
      </c>
      <c r="C148" s="1">
        <f t="shared" si="21"/>
        <v>1.6665290929978018</v>
      </c>
      <c r="D148" s="1">
        <v>1.18E-4</v>
      </c>
      <c r="E148" s="1">
        <f t="shared" si="22"/>
        <v>1.6693585142083243</v>
      </c>
      <c r="F148" s="1">
        <v>1.1569999999999999E-4</v>
      </c>
      <c r="G148" s="1">
        <f t="shared" si="23"/>
        <v>1.6368201702873146</v>
      </c>
      <c r="H148" s="1">
        <v>1.1519999999999999E-4</v>
      </c>
      <c r="I148" s="1">
        <f t="shared" si="24"/>
        <v>1.6297466172610082</v>
      </c>
      <c r="J148" s="1">
        <v>1.0840000000000001E-4</v>
      </c>
      <c r="K148" s="1">
        <f t="shared" si="25"/>
        <v>1.5335462961032404</v>
      </c>
    </row>
    <row r="149" spans="1:11" x14ac:dyDescent="0.25">
      <c r="A149" s="1">
        <v>-0.38500000000000001</v>
      </c>
      <c r="B149" s="1">
        <v>1.239E-4</v>
      </c>
      <c r="C149" s="1">
        <f t="shared" si="21"/>
        <v>1.7528264399187405</v>
      </c>
      <c r="D149" s="1">
        <v>1.2420000000000001E-4</v>
      </c>
      <c r="E149" s="1">
        <f t="shared" si="22"/>
        <v>1.7570705717345245</v>
      </c>
      <c r="F149" s="1">
        <v>1.219E-4</v>
      </c>
      <c r="G149" s="1">
        <f t="shared" si="23"/>
        <v>1.7245322278135147</v>
      </c>
      <c r="H149" s="1">
        <v>1.2129999999999999E-4</v>
      </c>
      <c r="I149" s="1">
        <f t="shared" si="24"/>
        <v>1.7160439641819469</v>
      </c>
      <c r="J149" s="1">
        <v>1.143E-4</v>
      </c>
      <c r="K149" s="1">
        <f t="shared" si="25"/>
        <v>1.6170142218136565</v>
      </c>
    </row>
    <row r="150" spans="1:11" x14ac:dyDescent="0.25">
      <c r="A150" s="1">
        <v>-0.38</v>
      </c>
      <c r="B150" s="1">
        <v>1.303E-4</v>
      </c>
      <c r="C150" s="1">
        <f t="shared" si="21"/>
        <v>1.8433679186554632</v>
      </c>
      <c r="D150" s="1">
        <v>1.306E-4</v>
      </c>
      <c r="E150" s="1">
        <f t="shared" si="22"/>
        <v>1.847612050471247</v>
      </c>
      <c r="F150" s="1">
        <v>1.282E-4</v>
      </c>
      <c r="G150" s="1">
        <f t="shared" si="23"/>
        <v>1.8136589959449763</v>
      </c>
      <c r="H150" s="1">
        <v>1.2769999999999999E-4</v>
      </c>
      <c r="I150" s="1">
        <f t="shared" si="24"/>
        <v>1.8065854429186694</v>
      </c>
      <c r="J150" s="1">
        <v>1.204E-4</v>
      </c>
      <c r="K150" s="1">
        <f t="shared" si="25"/>
        <v>1.7033115687345952</v>
      </c>
    </row>
    <row r="151" spans="1:11" x14ac:dyDescent="0.25">
      <c r="A151" s="1">
        <v>-0.375</v>
      </c>
      <c r="B151" s="1">
        <v>1.3679999999999999E-4</v>
      </c>
      <c r="C151" s="1">
        <f t="shared" si="21"/>
        <v>1.9353241079974473</v>
      </c>
      <c r="D151" s="1">
        <v>1.372E-4</v>
      </c>
      <c r="E151" s="1">
        <f t="shared" si="22"/>
        <v>1.9409829504184923</v>
      </c>
      <c r="F151" s="1">
        <v>1.348E-4</v>
      </c>
      <c r="G151" s="1">
        <f t="shared" si="23"/>
        <v>1.9070298958922214</v>
      </c>
      <c r="H151" s="1">
        <v>1.3430000000000001E-4</v>
      </c>
      <c r="I151" s="1">
        <f t="shared" si="24"/>
        <v>1.899956342865915</v>
      </c>
      <c r="J151" s="1">
        <v>1.2679999999999999E-4</v>
      </c>
      <c r="K151" s="1">
        <f t="shared" si="25"/>
        <v>1.7938530474713181</v>
      </c>
    </row>
    <row r="152" spans="1:11" x14ac:dyDescent="0.25">
      <c r="A152" s="1">
        <v>-0.37</v>
      </c>
      <c r="B152" s="1">
        <v>1.4359999999999999E-4</v>
      </c>
      <c r="C152" s="1">
        <f t="shared" si="21"/>
        <v>2.031524429155215</v>
      </c>
      <c r="D152" s="1">
        <v>1.4410000000000001E-4</v>
      </c>
      <c r="E152" s="1">
        <f t="shared" si="22"/>
        <v>2.0385979821815217</v>
      </c>
      <c r="F152" s="1">
        <v>1.416E-4</v>
      </c>
      <c r="G152" s="1">
        <f t="shared" si="23"/>
        <v>2.0032302170499894</v>
      </c>
      <c r="H152" s="1">
        <v>1.4109999999999999E-4</v>
      </c>
      <c r="I152" s="1">
        <f t="shared" si="24"/>
        <v>1.9961566640236825</v>
      </c>
      <c r="J152" s="1">
        <v>1.3349999999999999E-4</v>
      </c>
      <c r="K152" s="1">
        <f t="shared" si="25"/>
        <v>1.8886386580238244</v>
      </c>
    </row>
    <row r="153" spans="1:11" x14ac:dyDescent="0.25">
      <c r="A153" s="1">
        <v>-0.36499999999999999</v>
      </c>
      <c r="B153" s="1">
        <v>1.506E-4</v>
      </c>
      <c r="C153" s="1">
        <f t="shared" si="21"/>
        <v>2.1305541715235057</v>
      </c>
      <c r="D153" s="1">
        <v>1.5109999999999999E-4</v>
      </c>
      <c r="E153" s="1">
        <f t="shared" si="22"/>
        <v>2.1376277245498119</v>
      </c>
      <c r="F153" s="1">
        <v>1.4870000000000001E-4</v>
      </c>
      <c r="G153" s="1">
        <f t="shared" si="23"/>
        <v>2.1036746700235409</v>
      </c>
      <c r="H153" s="1">
        <v>1.482E-4</v>
      </c>
      <c r="I153" s="1">
        <f t="shared" si="24"/>
        <v>2.0966011169972347</v>
      </c>
      <c r="J153" s="1">
        <v>1.404E-4</v>
      </c>
      <c r="K153" s="1">
        <f t="shared" si="25"/>
        <v>1.9862536897868537</v>
      </c>
    </row>
    <row r="154" spans="1:11" x14ac:dyDescent="0.25">
      <c r="A154" s="1">
        <v>-0.36</v>
      </c>
      <c r="B154" s="1">
        <v>1.5789999999999999E-4</v>
      </c>
      <c r="C154" s="1">
        <f t="shared" si="21"/>
        <v>2.2338280457075799</v>
      </c>
      <c r="D154" s="1">
        <v>1.585E-4</v>
      </c>
      <c r="E154" s="1">
        <f t="shared" si="22"/>
        <v>2.2423163093391478</v>
      </c>
      <c r="F154" s="1">
        <v>1.5589999999999999E-4</v>
      </c>
      <c r="G154" s="1">
        <f t="shared" si="23"/>
        <v>2.2055338336023538</v>
      </c>
      <c r="H154" s="1">
        <v>1.5559999999999999E-4</v>
      </c>
      <c r="I154" s="1">
        <f t="shared" si="24"/>
        <v>2.2012897017865698</v>
      </c>
      <c r="J154" s="1">
        <v>1.4760000000000001E-4</v>
      </c>
      <c r="K154" s="1">
        <f t="shared" si="25"/>
        <v>2.0881128533656668</v>
      </c>
    </row>
    <row r="155" spans="1:11" x14ac:dyDescent="0.25">
      <c r="A155" s="1">
        <v>-0.35499999999999998</v>
      </c>
      <c r="B155" s="1">
        <v>1.6530000000000001E-4</v>
      </c>
      <c r="C155" s="1">
        <f t="shared" si="21"/>
        <v>2.3385166304969154</v>
      </c>
      <c r="D155" s="1">
        <v>1.66E-4</v>
      </c>
      <c r="E155" s="1">
        <f t="shared" si="22"/>
        <v>2.3484196047337447</v>
      </c>
      <c r="F155" s="1">
        <v>1.6349999999999999E-4</v>
      </c>
      <c r="G155" s="1">
        <f t="shared" si="23"/>
        <v>2.3130518396022119</v>
      </c>
      <c r="H155" s="1">
        <v>1.6310000000000001E-4</v>
      </c>
      <c r="I155" s="1">
        <f t="shared" si="24"/>
        <v>2.3073929971811671</v>
      </c>
      <c r="J155" s="1">
        <v>1.55E-4</v>
      </c>
      <c r="K155" s="1">
        <f t="shared" si="25"/>
        <v>2.1928014381550023</v>
      </c>
    </row>
    <row r="156" spans="1:11" x14ac:dyDescent="0.25">
      <c r="A156" s="1">
        <v>-0.35</v>
      </c>
      <c r="B156" s="1">
        <v>1.73E-4</v>
      </c>
      <c r="C156" s="1">
        <f t="shared" si="21"/>
        <v>2.4474493471020353</v>
      </c>
      <c r="D156" s="1">
        <v>1.738E-4</v>
      </c>
      <c r="E156" s="1">
        <f t="shared" si="22"/>
        <v>2.4587670319441255</v>
      </c>
      <c r="F156" s="1">
        <v>1.7129999999999999E-4</v>
      </c>
      <c r="G156" s="1">
        <f t="shared" si="23"/>
        <v>2.4233992668125928</v>
      </c>
      <c r="H156" s="1">
        <v>1.7100000000000001E-4</v>
      </c>
      <c r="I156" s="1">
        <f t="shared" si="24"/>
        <v>2.4191551349968092</v>
      </c>
      <c r="J156" s="1">
        <v>1.627E-4</v>
      </c>
      <c r="K156" s="1">
        <f t="shared" si="25"/>
        <v>2.3017341547601222</v>
      </c>
    </row>
    <row r="157" spans="1:11" x14ac:dyDescent="0.25">
      <c r="A157" s="1">
        <v>-0.34499999999999997</v>
      </c>
      <c r="B157" s="1">
        <v>1.808E-4</v>
      </c>
      <c r="C157" s="1">
        <f t="shared" si="21"/>
        <v>2.5577967743124161</v>
      </c>
      <c r="D157" s="1">
        <v>1.818E-4</v>
      </c>
      <c r="E157" s="1">
        <f t="shared" si="22"/>
        <v>2.5719438803650285</v>
      </c>
      <c r="F157" s="1">
        <v>1.7929999999999999E-4</v>
      </c>
      <c r="G157" s="1">
        <f t="shared" si="23"/>
        <v>2.5365761152334962</v>
      </c>
      <c r="H157" s="1">
        <v>1.7909999999999999E-4</v>
      </c>
      <c r="I157" s="1">
        <f t="shared" si="24"/>
        <v>2.5337466940229736</v>
      </c>
      <c r="J157" s="1">
        <v>1.7090000000000001E-4</v>
      </c>
      <c r="K157" s="1">
        <f t="shared" si="25"/>
        <v>2.4177404243915479</v>
      </c>
    </row>
    <row r="158" spans="1:11" x14ac:dyDescent="0.25">
      <c r="A158" s="1">
        <v>-0.34</v>
      </c>
      <c r="B158" s="1">
        <v>1.8890000000000001E-4</v>
      </c>
      <c r="C158" s="1">
        <f t="shared" si="21"/>
        <v>2.6723883333385805</v>
      </c>
      <c r="D158" s="1">
        <v>1.9000000000000001E-4</v>
      </c>
      <c r="E158" s="1">
        <f t="shared" si="22"/>
        <v>2.6879501499964547</v>
      </c>
      <c r="F158" s="1">
        <v>1.8760000000000001E-4</v>
      </c>
      <c r="G158" s="1">
        <f t="shared" si="23"/>
        <v>2.6539970954701837</v>
      </c>
      <c r="H158" s="1">
        <v>1.875E-4</v>
      </c>
      <c r="I158" s="1">
        <f t="shared" si="24"/>
        <v>2.6525823848649224</v>
      </c>
      <c r="J158" s="1">
        <v>1.7919999999999999E-4</v>
      </c>
      <c r="K158" s="1">
        <f t="shared" si="25"/>
        <v>2.5351614046282349</v>
      </c>
    </row>
    <row r="159" spans="1:11" x14ac:dyDescent="0.25">
      <c r="A159" s="1">
        <v>-0.33500000000000002</v>
      </c>
      <c r="B159" s="1">
        <v>1.972E-4</v>
      </c>
      <c r="C159" s="1">
        <f t="shared" si="21"/>
        <v>2.7898093135752675</v>
      </c>
      <c r="D159" s="1">
        <v>1.984E-4</v>
      </c>
      <c r="E159" s="1">
        <f t="shared" si="22"/>
        <v>2.806785840838403</v>
      </c>
      <c r="F159" s="1">
        <v>1.961E-4</v>
      </c>
      <c r="G159" s="1">
        <f t="shared" si="23"/>
        <v>2.7742474969173934</v>
      </c>
      <c r="H159" s="1">
        <v>1.9599999999999999E-4</v>
      </c>
      <c r="I159" s="1">
        <f t="shared" si="24"/>
        <v>2.772832786312132</v>
      </c>
      <c r="J159" s="1">
        <v>1.8780000000000001E-4</v>
      </c>
      <c r="K159" s="1">
        <f t="shared" si="25"/>
        <v>2.6568265166807064</v>
      </c>
    </row>
    <row r="160" spans="1:11" x14ac:dyDescent="0.25">
      <c r="A160" s="1">
        <v>-0.33</v>
      </c>
      <c r="B160" s="1">
        <v>2.0570000000000001E-4</v>
      </c>
      <c r="C160" s="1">
        <f t="shared" si="21"/>
        <v>2.9100597150224776</v>
      </c>
      <c r="D160" s="1">
        <v>2.0709999999999999E-4</v>
      </c>
      <c r="E160" s="1">
        <f t="shared" si="22"/>
        <v>2.9298656634961358</v>
      </c>
      <c r="F160" s="1">
        <v>2.0479999999999999E-4</v>
      </c>
      <c r="G160" s="1">
        <f t="shared" si="23"/>
        <v>2.8973273195751257</v>
      </c>
      <c r="H160" s="1">
        <v>2.0489999999999999E-4</v>
      </c>
      <c r="I160" s="1">
        <f t="shared" si="24"/>
        <v>2.898742030180387</v>
      </c>
      <c r="J160" s="1">
        <v>1.9670000000000001E-4</v>
      </c>
      <c r="K160" s="1">
        <f t="shared" si="25"/>
        <v>2.7827357605489613</v>
      </c>
    </row>
    <row r="161" spans="1:11" x14ac:dyDescent="0.25">
      <c r="A161" s="1">
        <v>-0.32500000000000001</v>
      </c>
      <c r="B161" s="1">
        <v>2.1440000000000001E-4</v>
      </c>
      <c r="C161" s="1">
        <f t="shared" si="21"/>
        <v>3.0331395376802099</v>
      </c>
      <c r="D161" s="1">
        <v>2.1599999999999999E-4</v>
      </c>
      <c r="E161" s="1">
        <f t="shared" si="22"/>
        <v>3.0557749073643903</v>
      </c>
      <c r="F161" s="1">
        <v>2.1379999999999999E-4</v>
      </c>
      <c r="G161" s="1">
        <f t="shared" si="23"/>
        <v>3.024651274048642</v>
      </c>
      <c r="H161" s="1">
        <v>2.14E-4</v>
      </c>
      <c r="I161" s="1">
        <f t="shared" si="24"/>
        <v>3.0274806952591646</v>
      </c>
      <c r="J161" s="1">
        <v>2.0579999999999999E-4</v>
      </c>
      <c r="K161" s="1">
        <f t="shared" si="25"/>
        <v>2.9114744256277385</v>
      </c>
    </row>
    <row r="162" spans="1:11" x14ac:dyDescent="0.25">
      <c r="A162" s="1">
        <v>-0.32</v>
      </c>
      <c r="B162" s="1">
        <v>2.2330000000000001E-4</v>
      </c>
      <c r="C162" s="1">
        <f t="shared" si="21"/>
        <v>3.1590487815484649</v>
      </c>
      <c r="D162" s="1">
        <v>2.251E-4</v>
      </c>
      <c r="E162" s="1">
        <f t="shared" si="22"/>
        <v>3.1845135724431679</v>
      </c>
      <c r="F162" s="1">
        <v>2.231E-4</v>
      </c>
      <c r="G162" s="1">
        <f t="shared" si="23"/>
        <v>3.1562193603379423</v>
      </c>
      <c r="H162" s="1">
        <v>2.2340000000000001E-4</v>
      </c>
      <c r="I162" s="1">
        <f t="shared" si="24"/>
        <v>3.1604634921537262</v>
      </c>
      <c r="J162" s="1">
        <v>2.153E-4</v>
      </c>
      <c r="K162" s="1">
        <f t="shared" si="25"/>
        <v>3.0458719331275614</v>
      </c>
    </row>
    <row r="163" spans="1:11" x14ac:dyDescent="0.25">
      <c r="A163" s="1">
        <v>-0.315</v>
      </c>
      <c r="B163" s="1">
        <v>2.3240000000000001E-4</v>
      </c>
      <c r="C163" s="1">
        <f t="shared" si="21"/>
        <v>3.2877874466272425</v>
      </c>
      <c r="D163" s="1">
        <v>2.3450000000000001E-4</v>
      </c>
      <c r="E163" s="1">
        <f t="shared" si="22"/>
        <v>3.3174963693377295</v>
      </c>
      <c r="F163" s="1">
        <v>2.3259999999999999E-4</v>
      </c>
      <c r="G163" s="1">
        <f t="shared" si="23"/>
        <v>3.2906168678377647</v>
      </c>
      <c r="H163" s="1">
        <v>2.331E-4</v>
      </c>
      <c r="I163" s="1">
        <f t="shared" si="24"/>
        <v>3.2976904208640714</v>
      </c>
      <c r="J163" s="1">
        <v>2.251E-4</v>
      </c>
      <c r="K163" s="1">
        <f t="shared" si="25"/>
        <v>3.1845135724431679</v>
      </c>
    </row>
    <row r="164" spans="1:11" x14ac:dyDescent="0.25">
      <c r="A164" s="1">
        <v>-0.31</v>
      </c>
      <c r="B164" s="1">
        <v>2.4169999999999999E-4</v>
      </c>
      <c r="C164" s="1">
        <f t="shared" si="21"/>
        <v>3.4193555329165424</v>
      </c>
      <c r="D164" s="1">
        <v>2.441E-4</v>
      </c>
      <c r="E164" s="1">
        <f t="shared" si="22"/>
        <v>3.4533085874428133</v>
      </c>
      <c r="F164" s="1">
        <v>2.4230000000000001E-4</v>
      </c>
      <c r="G164" s="1">
        <f t="shared" si="23"/>
        <v>3.4278437965481103</v>
      </c>
      <c r="H164" s="1">
        <v>2.43E-4</v>
      </c>
      <c r="I164" s="1">
        <f t="shared" si="24"/>
        <v>3.4377467707849392</v>
      </c>
      <c r="J164" s="1">
        <v>2.351E-4</v>
      </c>
      <c r="K164" s="1">
        <f t="shared" si="25"/>
        <v>3.325984632969297</v>
      </c>
    </row>
    <row r="165" spans="1:11" x14ac:dyDescent="0.25">
      <c r="A165" s="1">
        <v>-0.30499999999999999</v>
      </c>
      <c r="B165" s="1">
        <v>2.5119999999999998E-4</v>
      </c>
      <c r="C165" s="1">
        <f t="shared" si="21"/>
        <v>3.5537530404163649</v>
      </c>
      <c r="D165" s="1">
        <v>2.5379999999999999E-4</v>
      </c>
      <c r="E165" s="1">
        <f t="shared" si="22"/>
        <v>3.5905355161531585</v>
      </c>
      <c r="F165" s="1">
        <v>2.5230000000000001E-4</v>
      </c>
      <c r="G165" s="1">
        <f t="shared" si="23"/>
        <v>3.5693148570742399</v>
      </c>
      <c r="H165" s="1">
        <v>2.5319999999999997E-4</v>
      </c>
      <c r="I165" s="1">
        <f t="shared" si="24"/>
        <v>3.582047252521591</v>
      </c>
      <c r="J165" s="1">
        <v>2.454E-4</v>
      </c>
      <c r="K165" s="1">
        <f t="shared" si="25"/>
        <v>3.4716998253112106</v>
      </c>
    </row>
    <row r="166" spans="1:11" x14ac:dyDescent="0.25">
      <c r="A166" s="1">
        <v>-0.3</v>
      </c>
      <c r="B166" s="1">
        <v>2.609E-4</v>
      </c>
      <c r="C166" s="1">
        <f t="shared" si="21"/>
        <v>3.6909799691267109</v>
      </c>
      <c r="D166" s="1">
        <v>2.6380000000000002E-4</v>
      </c>
      <c r="E166" s="1">
        <f t="shared" si="22"/>
        <v>3.7320065766792885</v>
      </c>
      <c r="F166" s="1">
        <v>2.6249999999999998E-4</v>
      </c>
      <c r="G166" s="1">
        <f t="shared" si="23"/>
        <v>3.7136153388108912</v>
      </c>
      <c r="H166" s="1">
        <v>2.6360000000000001E-4</v>
      </c>
      <c r="I166" s="1">
        <f t="shared" si="24"/>
        <v>3.7291771554687654</v>
      </c>
      <c r="J166" s="1">
        <v>2.5599999999999999E-4</v>
      </c>
      <c r="K166" s="1">
        <f t="shared" si="25"/>
        <v>3.6216591494689072</v>
      </c>
    </row>
    <row r="167" spans="1:11" x14ac:dyDescent="0.25">
      <c r="A167" s="1">
        <v>-0.29499999999999998</v>
      </c>
      <c r="B167" s="1">
        <v>2.7080000000000002E-4</v>
      </c>
      <c r="C167" s="1">
        <f t="shared" si="21"/>
        <v>3.8310363190475791</v>
      </c>
      <c r="D167" s="1">
        <v>2.7399999999999999E-4</v>
      </c>
      <c r="E167" s="1">
        <f t="shared" si="22"/>
        <v>3.8763070584159394</v>
      </c>
      <c r="F167" s="1">
        <v>2.7300000000000002E-4</v>
      </c>
      <c r="G167" s="1">
        <f t="shared" si="23"/>
        <v>3.862159952363327</v>
      </c>
      <c r="H167" s="1">
        <v>2.742E-4</v>
      </c>
      <c r="I167" s="1">
        <f t="shared" si="24"/>
        <v>3.8791364796264625</v>
      </c>
      <c r="J167" s="1">
        <v>2.6689999999999998E-4</v>
      </c>
      <c r="K167" s="1">
        <f t="shared" si="25"/>
        <v>3.7758626054423874</v>
      </c>
    </row>
    <row r="168" spans="1:11" x14ac:dyDescent="0.25">
      <c r="A168" s="1">
        <v>-0.28999999999999998</v>
      </c>
      <c r="B168" s="1">
        <v>2.809E-4</v>
      </c>
      <c r="C168" s="1">
        <f t="shared" si="21"/>
        <v>3.9739220901789687</v>
      </c>
      <c r="D168" s="1">
        <v>2.8449999999999998E-4</v>
      </c>
      <c r="E168" s="1">
        <f t="shared" si="22"/>
        <v>4.0248516719683751</v>
      </c>
      <c r="F168" s="1">
        <v>2.8370000000000001E-4</v>
      </c>
      <c r="G168" s="1">
        <f t="shared" si="23"/>
        <v>4.0135339871262854</v>
      </c>
      <c r="H168" s="1">
        <v>2.8519999999999999E-4</v>
      </c>
      <c r="I168" s="1">
        <f t="shared" si="24"/>
        <v>4.0347546462052044</v>
      </c>
      <c r="J168" s="1">
        <v>2.7809999999999998E-4</v>
      </c>
      <c r="K168" s="1">
        <f t="shared" si="25"/>
        <v>3.934310193231652</v>
      </c>
    </row>
    <row r="169" spans="1:11" x14ac:dyDescent="0.25">
      <c r="A169" s="1">
        <v>-0.28499999999999998</v>
      </c>
      <c r="B169" s="1">
        <v>2.9119999999999998E-4</v>
      </c>
      <c r="C169" s="1">
        <f t="shared" si="21"/>
        <v>4.1196372825208813</v>
      </c>
      <c r="D169" s="1">
        <v>2.9520000000000002E-4</v>
      </c>
      <c r="E169" s="1">
        <f t="shared" si="22"/>
        <v>4.1762257067313335</v>
      </c>
      <c r="F169" s="1">
        <v>2.9470000000000001E-4</v>
      </c>
      <c r="G169" s="1">
        <f t="shared" si="23"/>
        <v>4.1691521537050278</v>
      </c>
      <c r="H169" s="1">
        <v>2.9639999999999999E-4</v>
      </c>
      <c r="I169" s="1">
        <f t="shared" si="24"/>
        <v>4.1932022339944695</v>
      </c>
      <c r="J169" s="1">
        <v>2.8949999999999999E-4</v>
      </c>
      <c r="K169" s="1">
        <f t="shared" si="25"/>
        <v>4.0955872022314397</v>
      </c>
    </row>
    <row r="170" spans="1:11" x14ac:dyDescent="0.25">
      <c r="A170" s="1">
        <v>-0.28000000000000003</v>
      </c>
      <c r="B170" s="1">
        <v>3.0170000000000002E-4</v>
      </c>
      <c r="C170" s="1">
        <f t="shared" si="21"/>
        <v>4.268181896073318</v>
      </c>
      <c r="D170" s="1">
        <v>3.0610000000000001E-4</v>
      </c>
      <c r="E170" s="1">
        <f t="shared" si="22"/>
        <v>4.3304291627048146</v>
      </c>
      <c r="F170" s="1">
        <v>3.0590000000000001E-4</v>
      </c>
      <c r="G170" s="1">
        <f t="shared" si="23"/>
        <v>4.3275997414942919</v>
      </c>
      <c r="H170" s="1">
        <v>3.079E-4</v>
      </c>
      <c r="I170" s="1">
        <f t="shared" si="24"/>
        <v>4.3558939535995176</v>
      </c>
      <c r="J170" s="1">
        <v>3.0130000000000001E-4</v>
      </c>
      <c r="K170" s="1">
        <f t="shared" si="25"/>
        <v>4.2625230536522727</v>
      </c>
    </row>
    <row r="171" spans="1:11" x14ac:dyDescent="0.25">
      <c r="A171" s="1">
        <v>-0.27500000000000002</v>
      </c>
      <c r="B171" s="1">
        <v>3.124E-4</v>
      </c>
      <c r="C171" s="1">
        <f t="shared" si="21"/>
        <v>4.4195559308362764</v>
      </c>
      <c r="D171" s="1">
        <v>3.1720000000000001E-4</v>
      </c>
      <c r="E171" s="1">
        <f t="shared" si="22"/>
        <v>4.4874620398888183</v>
      </c>
      <c r="F171" s="1">
        <v>3.1730000000000001E-4</v>
      </c>
      <c r="G171" s="1">
        <f t="shared" si="23"/>
        <v>4.4888767504940796</v>
      </c>
      <c r="H171" s="1">
        <v>3.1950000000000001E-4</v>
      </c>
      <c r="I171" s="1">
        <f t="shared" si="24"/>
        <v>4.5200003838098279</v>
      </c>
      <c r="J171" s="1">
        <v>3.1330000000000003E-4</v>
      </c>
      <c r="K171" s="1">
        <f t="shared" si="25"/>
        <v>4.4322883262836275</v>
      </c>
    </row>
    <row r="172" spans="1:11" x14ac:dyDescent="0.25">
      <c r="A172" s="1">
        <v>-0.27</v>
      </c>
      <c r="B172" s="1">
        <v>3.234E-4</v>
      </c>
      <c r="C172" s="1">
        <f t="shared" si="21"/>
        <v>4.5751740974150179</v>
      </c>
      <c r="D172" s="1">
        <v>3.2860000000000002E-4</v>
      </c>
      <c r="E172" s="1">
        <f t="shared" si="22"/>
        <v>4.6487390488886051</v>
      </c>
      <c r="F172" s="1">
        <v>3.2899999999999997E-4</v>
      </c>
      <c r="G172" s="1">
        <f t="shared" si="23"/>
        <v>4.6543978913096495</v>
      </c>
      <c r="H172" s="1">
        <v>3.3149999999999998E-4</v>
      </c>
      <c r="I172" s="1">
        <f t="shared" si="24"/>
        <v>4.6897656564411818</v>
      </c>
      <c r="J172" s="1">
        <v>3.255E-4</v>
      </c>
      <c r="K172" s="1">
        <f t="shared" si="25"/>
        <v>4.6048830201255049</v>
      </c>
    </row>
    <row r="173" spans="1:11" x14ac:dyDescent="0.25">
      <c r="A173" s="1">
        <v>-0.26500000000000001</v>
      </c>
      <c r="B173" s="1">
        <v>3.345E-4</v>
      </c>
      <c r="C173" s="1">
        <f t="shared" si="21"/>
        <v>4.7322069745990216</v>
      </c>
      <c r="D173" s="1">
        <v>3.4010000000000003E-4</v>
      </c>
      <c r="E173" s="1">
        <f t="shared" si="22"/>
        <v>4.8114307684936541</v>
      </c>
      <c r="F173" s="1">
        <v>3.4079999999999999E-4</v>
      </c>
      <c r="G173" s="1">
        <f t="shared" si="23"/>
        <v>4.8213337427304825</v>
      </c>
      <c r="H173" s="1">
        <v>3.4370000000000001E-4</v>
      </c>
      <c r="I173" s="1">
        <f t="shared" si="24"/>
        <v>4.8623603502830601</v>
      </c>
      <c r="J173" s="1">
        <v>3.3809999999999998E-4</v>
      </c>
      <c r="K173" s="1">
        <f t="shared" si="25"/>
        <v>4.7831365563884276</v>
      </c>
    </row>
    <row r="174" spans="1:11" x14ac:dyDescent="0.25">
      <c r="A174" s="1">
        <v>-0.26</v>
      </c>
      <c r="B174" s="1">
        <v>3.457E-4</v>
      </c>
      <c r="C174" s="1">
        <f t="shared" si="21"/>
        <v>4.8906545623882858</v>
      </c>
      <c r="D174" s="1">
        <v>3.5189999999999999E-4</v>
      </c>
      <c r="E174" s="1">
        <f t="shared" si="22"/>
        <v>4.9783666199144863</v>
      </c>
      <c r="F174" s="1">
        <v>3.5300000000000002E-4</v>
      </c>
      <c r="G174" s="1">
        <f t="shared" si="23"/>
        <v>4.9939284365723609</v>
      </c>
      <c r="H174" s="1">
        <v>3.5609999999999998E-4</v>
      </c>
      <c r="I174" s="1">
        <f t="shared" si="24"/>
        <v>5.0377844653354602</v>
      </c>
      <c r="J174" s="1">
        <v>3.5080000000000002E-4</v>
      </c>
      <c r="K174" s="1">
        <f t="shared" si="25"/>
        <v>4.9628048032566117</v>
      </c>
    </row>
    <row r="175" spans="1:11" x14ac:dyDescent="0.25">
      <c r="A175" s="1">
        <v>-0.255</v>
      </c>
      <c r="B175" s="1">
        <v>3.5710000000000001E-4</v>
      </c>
      <c r="C175" s="1">
        <f t="shared" si="21"/>
        <v>5.0519315713880735</v>
      </c>
      <c r="D175" s="1">
        <v>3.6380000000000001E-4</v>
      </c>
      <c r="E175" s="1">
        <f t="shared" si="22"/>
        <v>5.1467171819405797</v>
      </c>
      <c r="F175" s="1">
        <v>3.6519999999999999E-4</v>
      </c>
      <c r="G175" s="1">
        <f t="shared" si="23"/>
        <v>5.1665231304142374</v>
      </c>
      <c r="H175" s="1">
        <v>3.6860000000000001E-4</v>
      </c>
      <c r="I175" s="1">
        <f t="shared" si="24"/>
        <v>5.2146232909931225</v>
      </c>
      <c r="J175" s="1">
        <v>3.6380000000000001E-4</v>
      </c>
      <c r="K175" s="1">
        <f t="shared" si="25"/>
        <v>5.1467171819405797</v>
      </c>
    </row>
    <row r="176" spans="1:11" x14ac:dyDescent="0.25">
      <c r="A176" s="1">
        <v>-0.25</v>
      </c>
      <c r="B176" s="1">
        <v>3.6860000000000001E-4</v>
      </c>
      <c r="C176" s="1">
        <f t="shared" si="21"/>
        <v>5.2146232909931225</v>
      </c>
      <c r="D176" s="1">
        <v>3.7579999999999997E-4</v>
      </c>
      <c r="E176" s="1">
        <f t="shared" si="22"/>
        <v>5.3164824545719345</v>
      </c>
      <c r="F176" s="1">
        <v>3.7770000000000002E-4</v>
      </c>
      <c r="G176" s="1">
        <f t="shared" si="23"/>
        <v>5.3433619560718997</v>
      </c>
      <c r="H176" s="1">
        <v>3.814E-4</v>
      </c>
      <c r="I176" s="1">
        <f t="shared" si="24"/>
        <v>5.3957062484665679</v>
      </c>
      <c r="J176" s="1">
        <v>3.769E-4</v>
      </c>
      <c r="K176" s="1">
        <f t="shared" si="25"/>
        <v>5.3320442712298091</v>
      </c>
    </row>
    <row r="177" spans="1:11" x14ac:dyDescent="0.25">
      <c r="A177" s="1">
        <v>-0.245</v>
      </c>
      <c r="B177" s="1">
        <v>3.8029999999999997E-4</v>
      </c>
      <c r="C177" s="1">
        <f t="shared" si="21"/>
        <v>5.3801444318086924</v>
      </c>
      <c r="D177" s="1">
        <v>3.88E-4</v>
      </c>
      <c r="E177" s="1">
        <f t="shared" si="22"/>
        <v>5.4890771484138128</v>
      </c>
      <c r="F177" s="1">
        <v>3.904E-4</v>
      </c>
      <c r="G177" s="1">
        <f t="shared" si="23"/>
        <v>5.5230302029400837</v>
      </c>
      <c r="H177" s="1">
        <v>3.947E-4</v>
      </c>
      <c r="I177" s="1">
        <f t="shared" si="24"/>
        <v>5.583862758966319</v>
      </c>
      <c r="J177" s="1">
        <v>3.9050000000000001E-4</v>
      </c>
      <c r="K177" s="1">
        <f t="shared" si="25"/>
        <v>5.5244449135453451</v>
      </c>
    </row>
    <row r="178" spans="1:11" x14ac:dyDescent="0.25">
      <c r="A178" s="1">
        <v>-0.24</v>
      </c>
      <c r="B178" s="1">
        <v>3.9219999999999999E-4</v>
      </c>
      <c r="C178" s="1">
        <f t="shared" si="21"/>
        <v>5.5484949938347867</v>
      </c>
      <c r="D178" s="1">
        <v>4.0049999999999998E-4</v>
      </c>
      <c r="E178" s="1">
        <f t="shared" si="22"/>
        <v>5.6659159740714733</v>
      </c>
      <c r="F178" s="1">
        <v>4.0319999999999999E-4</v>
      </c>
      <c r="G178" s="1">
        <f t="shared" si="23"/>
        <v>5.7041131604135291</v>
      </c>
      <c r="H178" s="1">
        <v>4.0789999999999999E-4</v>
      </c>
      <c r="I178" s="1">
        <f t="shared" si="24"/>
        <v>5.7706045588608097</v>
      </c>
      <c r="J178" s="1">
        <v>4.0400000000000001E-4</v>
      </c>
      <c r="K178" s="1">
        <f t="shared" si="25"/>
        <v>5.7154308452556197</v>
      </c>
    </row>
    <row r="179" spans="1:11" x14ac:dyDescent="0.25">
      <c r="A179" s="1">
        <v>-0.23499999999999999</v>
      </c>
      <c r="B179" s="1">
        <v>4.0410000000000001E-4</v>
      </c>
      <c r="C179" s="1">
        <f t="shared" si="21"/>
        <v>5.7168455558608811</v>
      </c>
      <c r="D179" s="1">
        <v>4.1310000000000001E-4</v>
      </c>
      <c r="E179" s="1">
        <f t="shared" si="22"/>
        <v>5.8441695103343969</v>
      </c>
      <c r="F179" s="1">
        <v>4.1619999999999998E-4</v>
      </c>
      <c r="G179" s="1">
        <f t="shared" si="23"/>
        <v>5.8880255390974963</v>
      </c>
      <c r="H179" s="1">
        <v>4.2109999999999999E-4</v>
      </c>
      <c r="I179" s="1">
        <f t="shared" si="24"/>
        <v>5.9573463587552995</v>
      </c>
      <c r="J179" s="1">
        <v>4.1790000000000002E-4</v>
      </c>
      <c r="K179" s="1">
        <f t="shared" si="25"/>
        <v>5.9120756193869388</v>
      </c>
    </row>
    <row r="180" spans="1:11" x14ac:dyDescent="0.25">
      <c r="A180" s="1">
        <v>-0.23</v>
      </c>
      <c r="B180" s="1">
        <v>4.1609999999999998E-4</v>
      </c>
      <c r="C180" s="1">
        <f t="shared" si="21"/>
        <v>5.8866108284922349</v>
      </c>
      <c r="D180" s="1">
        <v>4.2569999999999999E-4</v>
      </c>
      <c r="E180" s="1">
        <f t="shared" si="22"/>
        <v>6.0224230465973188</v>
      </c>
      <c r="F180" s="1">
        <v>4.2930000000000003E-4</v>
      </c>
      <c r="G180" s="1">
        <f t="shared" si="23"/>
        <v>6.0733526283867265</v>
      </c>
      <c r="H180" s="1">
        <v>4.3459999999999999E-4</v>
      </c>
      <c r="I180" s="1">
        <f t="shared" si="24"/>
        <v>6.1483322904655742</v>
      </c>
      <c r="J180" s="1">
        <v>4.3169999999999998E-4</v>
      </c>
      <c r="K180" s="1">
        <f t="shared" si="25"/>
        <v>6.1073056829129966</v>
      </c>
    </row>
    <row r="181" spans="1:11" x14ac:dyDescent="0.25">
      <c r="A181" s="1">
        <v>-0.22500000000000001</v>
      </c>
      <c r="B181" s="1">
        <v>4.282E-4</v>
      </c>
      <c r="C181" s="1">
        <f t="shared" si="21"/>
        <v>6.0577908117288519</v>
      </c>
      <c r="D181" s="1">
        <v>4.3839999999999998E-4</v>
      </c>
      <c r="E181" s="1">
        <f t="shared" si="22"/>
        <v>6.2020912934655028</v>
      </c>
      <c r="F181" s="1">
        <v>4.4250000000000002E-4</v>
      </c>
      <c r="G181" s="1">
        <f t="shared" si="23"/>
        <v>6.2600944282812163</v>
      </c>
      <c r="H181" s="1">
        <v>4.482E-4</v>
      </c>
      <c r="I181" s="1">
        <f t="shared" si="24"/>
        <v>6.3407329327811102</v>
      </c>
      <c r="J181" s="1">
        <v>4.4559999999999999E-4</v>
      </c>
      <c r="K181" s="1">
        <f t="shared" si="25"/>
        <v>6.3039504570443166</v>
      </c>
    </row>
    <row r="182" spans="1:11" x14ac:dyDescent="0.25">
      <c r="A182" s="1">
        <v>-0.22</v>
      </c>
      <c r="B182" s="1">
        <v>4.4049999999999997E-4</v>
      </c>
      <c r="C182" s="1">
        <f t="shared" si="21"/>
        <v>6.2318002161759898</v>
      </c>
      <c r="D182" s="1">
        <v>4.5140000000000002E-4</v>
      </c>
      <c r="E182" s="1">
        <f t="shared" si="22"/>
        <v>6.3860036721494717</v>
      </c>
      <c r="F182" s="1">
        <v>4.5580000000000002E-4</v>
      </c>
      <c r="G182" s="1">
        <f t="shared" si="23"/>
        <v>6.4482509387809692</v>
      </c>
      <c r="H182" s="1">
        <v>4.6200000000000001E-4</v>
      </c>
      <c r="I182" s="1">
        <f t="shared" si="24"/>
        <v>6.5359629963071688</v>
      </c>
      <c r="J182" s="1">
        <v>4.5980000000000001E-4</v>
      </c>
      <c r="K182" s="1">
        <f t="shared" si="25"/>
        <v>6.5048393629914196</v>
      </c>
    </row>
    <row r="183" spans="1:11" x14ac:dyDescent="0.25">
      <c r="A183" s="1">
        <v>-0.215</v>
      </c>
      <c r="B183" s="1">
        <v>4.527E-4</v>
      </c>
      <c r="C183" s="1">
        <f t="shared" si="21"/>
        <v>6.4043949100178681</v>
      </c>
      <c r="D183" s="1">
        <v>4.6440000000000001E-4</v>
      </c>
      <c r="E183" s="1">
        <f t="shared" si="22"/>
        <v>6.5699160508334398</v>
      </c>
      <c r="F183" s="1">
        <v>4.6920000000000002E-4</v>
      </c>
      <c r="G183" s="1">
        <f t="shared" si="23"/>
        <v>6.6378221598859817</v>
      </c>
      <c r="H183" s="1">
        <v>4.7570000000000002E-4</v>
      </c>
      <c r="I183" s="1">
        <f t="shared" si="24"/>
        <v>6.7297783492279653</v>
      </c>
      <c r="J183" s="1">
        <v>4.7409999999999998E-4</v>
      </c>
      <c r="K183" s="1">
        <f t="shared" si="25"/>
        <v>6.707142979543784</v>
      </c>
    </row>
    <row r="184" spans="1:11" x14ac:dyDescent="0.25">
      <c r="A184" s="1">
        <v>-0.21</v>
      </c>
      <c r="B184" s="1">
        <v>4.6500000000000003E-4</v>
      </c>
      <c r="C184" s="1">
        <f t="shared" si="21"/>
        <v>6.5784043144650077</v>
      </c>
      <c r="D184" s="1">
        <v>4.773E-4</v>
      </c>
      <c r="E184" s="1">
        <f t="shared" si="22"/>
        <v>6.7524137189121465</v>
      </c>
      <c r="F184" s="1">
        <v>4.8270000000000002E-4</v>
      </c>
      <c r="G184" s="1">
        <f t="shared" si="23"/>
        <v>6.8288080915962563</v>
      </c>
      <c r="H184" s="1">
        <v>4.8959999999999997E-4</v>
      </c>
      <c r="I184" s="1">
        <f t="shared" si="24"/>
        <v>6.9264231233592843</v>
      </c>
      <c r="J184" s="1">
        <v>4.883E-4</v>
      </c>
      <c r="K184" s="1">
        <f t="shared" si="25"/>
        <v>6.908031885490888</v>
      </c>
    </row>
    <row r="185" spans="1:11" x14ac:dyDescent="0.25">
      <c r="A185" s="1">
        <v>-0.20499999999999999</v>
      </c>
      <c r="B185" s="1">
        <v>4.773E-4</v>
      </c>
      <c r="C185" s="1">
        <f t="shared" si="21"/>
        <v>6.7524137189121465</v>
      </c>
      <c r="D185" s="1">
        <v>4.9039999999999999E-4</v>
      </c>
      <c r="E185" s="1">
        <f t="shared" si="22"/>
        <v>6.937740808201375</v>
      </c>
      <c r="F185" s="1">
        <v>4.9629999999999997E-4</v>
      </c>
      <c r="G185" s="1">
        <f t="shared" si="23"/>
        <v>7.0212087339117915</v>
      </c>
      <c r="H185" s="1">
        <v>5.0359999999999999E-4</v>
      </c>
      <c r="I185" s="1">
        <f t="shared" si="24"/>
        <v>7.1244826080958648</v>
      </c>
      <c r="J185" s="1">
        <v>5.0270000000000002E-4</v>
      </c>
      <c r="K185" s="1">
        <f t="shared" si="25"/>
        <v>7.1117502126485146</v>
      </c>
    </row>
    <row r="186" spans="1:11" x14ac:dyDescent="0.25">
      <c r="A186" s="1">
        <v>-0.2</v>
      </c>
      <c r="B186" s="1">
        <v>4.8950000000000003E-4</v>
      </c>
      <c r="C186" s="1">
        <f t="shared" si="21"/>
        <v>6.9250084127540248</v>
      </c>
      <c r="D186" s="1">
        <v>5.0339999999999998E-4</v>
      </c>
      <c r="E186" s="1">
        <f t="shared" si="22"/>
        <v>7.121653186885343</v>
      </c>
      <c r="F186" s="1">
        <v>5.0980000000000003E-4</v>
      </c>
      <c r="G186" s="1">
        <f t="shared" si="23"/>
        <v>7.2121946656220661</v>
      </c>
      <c r="H186" s="1">
        <v>5.1749999999999995E-4</v>
      </c>
      <c r="I186" s="1">
        <f t="shared" si="24"/>
        <v>7.3211273822271847</v>
      </c>
      <c r="J186" s="1">
        <v>5.1710000000000005E-4</v>
      </c>
      <c r="K186" s="1">
        <f t="shared" si="25"/>
        <v>7.3154685398061403</v>
      </c>
    </row>
    <row r="187" spans="1:11" x14ac:dyDescent="0.25">
      <c r="A187" s="1">
        <v>-0.19500000000000001</v>
      </c>
      <c r="B187" s="1">
        <v>5.0180000000000005E-4</v>
      </c>
      <c r="C187" s="1">
        <f t="shared" si="21"/>
        <v>7.0990178172011627</v>
      </c>
      <c r="D187" s="1">
        <v>5.1659999999999998E-4</v>
      </c>
      <c r="E187" s="1">
        <f t="shared" si="22"/>
        <v>7.3083949867798328</v>
      </c>
      <c r="F187" s="1">
        <v>5.2369999999999999E-4</v>
      </c>
      <c r="G187" s="1">
        <f t="shared" si="23"/>
        <v>7.4088394397533843</v>
      </c>
      <c r="H187" s="1">
        <v>5.3149999999999996E-4</v>
      </c>
      <c r="I187" s="1">
        <f t="shared" si="24"/>
        <v>7.519186866963766</v>
      </c>
      <c r="J187" s="1">
        <v>5.3149999999999996E-4</v>
      </c>
      <c r="K187" s="1">
        <f t="shared" si="25"/>
        <v>7.519186866963766</v>
      </c>
    </row>
    <row r="188" spans="1:11" x14ac:dyDescent="0.25">
      <c r="A188" s="1">
        <v>-0.19</v>
      </c>
      <c r="B188" s="1">
        <v>5.1409999999999997E-4</v>
      </c>
      <c r="C188" s="1">
        <f t="shared" si="21"/>
        <v>7.2730272216483014</v>
      </c>
      <c r="D188" s="1">
        <v>5.2970000000000003E-4</v>
      </c>
      <c r="E188" s="1">
        <f t="shared" si="22"/>
        <v>7.4937220760690639</v>
      </c>
      <c r="F188" s="1">
        <v>5.3680000000000004E-4</v>
      </c>
      <c r="G188" s="1">
        <f t="shared" si="23"/>
        <v>7.5941665290426155</v>
      </c>
      <c r="H188" s="1">
        <v>5.4549999999999998E-4</v>
      </c>
      <c r="I188" s="1">
        <f t="shared" si="24"/>
        <v>7.7172463517003473</v>
      </c>
      <c r="J188" s="1">
        <v>5.4589999999999999E-4</v>
      </c>
      <c r="K188" s="1">
        <f t="shared" si="25"/>
        <v>7.7229051941213918</v>
      </c>
    </row>
    <row r="189" spans="1:11" x14ac:dyDescent="0.25">
      <c r="A189" s="1">
        <v>-0.185</v>
      </c>
      <c r="B189" s="1">
        <v>5.2630000000000005E-4</v>
      </c>
      <c r="C189" s="1">
        <f t="shared" si="21"/>
        <v>7.4456219154901806</v>
      </c>
      <c r="D189" s="1">
        <v>5.4259999999999996E-4</v>
      </c>
      <c r="E189" s="1">
        <f t="shared" si="22"/>
        <v>7.6762197441477689</v>
      </c>
      <c r="F189" s="1">
        <v>5.5040000000000004E-4</v>
      </c>
      <c r="G189" s="1">
        <f t="shared" si="23"/>
        <v>7.7865671713581506</v>
      </c>
      <c r="H189" s="1">
        <v>5.5949999999999999E-4</v>
      </c>
      <c r="I189" s="1">
        <f t="shared" si="24"/>
        <v>7.9153058364369278</v>
      </c>
      <c r="J189" s="1">
        <v>5.6039999999999996E-4</v>
      </c>
      <c r="K189" s="1">
        <f t="shared" si="25"/>
        <v>7.9280382318842797</v>
      </c>
    </row>
    <row r="190" spans="1:11" x14ac:dyDescent="0.25">
      <c r="A190" s="1">
        <v>-0.18</v>
      </c>
      <c r="B190" s="1">
        <v>5.3839999999999997E-4</v>
      </c>
      <c r="C190" s="1">
        <f t="shared" si="21"/>
        <v>7.6168018987267949</v>
      </c>
      <c r="D190" s="1">
        <v>5.5559999999999995E-4</v>
      </c>
      <c r="E190" s="1">
        <f t="shared" si="22"/>
        <v>7.8601321228317378</v>
      </c>
      <c r="F190" s="1">
        <v>5.6389999999999999E-4</v>
      </c>
      <c r="G190" s="1">
        <f t="shared" si="23"/>
        <v>7.9775531030684244</v>
      </c>
      <c r="H190" s="1">
        <v>5.7350000000000001E-4</v>
      </c>
      <c r="I190" s="1">
        <f t="shared" si="24"/>
        <v>8.1133653211735091</v>
      </c>
      <c r="J190" s="1">
        <v>5.7490000000000004E-4</v>
      </c>
      <c r="K190" s="1">
        <f t="shared" si="25"/>
        <v>8.1331712696471676</v>
      </c>
    </row>
    <row r="191" spans="1:11" x14ac:dyDescent="0.25">
      <c r="A191" s="1">
        <v>-0.17499999999999999</v>
      </c>
      <c r="B191" s="1">
        <v>5.5029999999999999E-4</v>
      </c>
      <c r="C191" s="1">
        <f t="shared" si="21"/>
        <v>7.7851524607528892</v>
      </c>
      <c r="D191" s="1">
        <v>5.6860000000000005E-4</v>
      </c>
      <c r="E191" s="1">
        <f t="shared" si="22"/>
        <v>8.0440445015157067</v>
      </c>
      <c r="F191" s="1">
        <v>5.7740000000000005E-4</v>
      </c>
      <c r="G191" s="1">
        <f t="shared" si="23"/>
        <v>8.1685390347786999</v>
      </c>
      <c r="H191" s="1">
        <v>5.8739999999999997E-4</v>
      </c>
      <c r="I191" s="1">
        <f t="shared" si="24"/>
        <v>8.3100100953048273</v>
      </c>
      <c r="J191" s="1">
        <v>5.8929999999999996E-4</v>
      </c>
      <c r="K191" s="1">
        <f t="shared" si="25"/>
        <v>8.3368895968047916</v>
      </c>
    </row>
    <row r="192" spans="1:11" x14ac:dyDescent="0.25">
      <c r="A192" s="1">
        <v>-0.17</v>
      </c>
      <c r="B192" s="1">
        <v>5.6209999999999995E-4</v>
      </c>
      <c r="C192" s="1">
        <f t="shared" si="21"/>
        <v>7.9520883121737205</v>
      </c>
      <c r="D192" s="1">
        <v>5.8149999999999999E-4</v>
      </c>
      <c r="E192" s="1">
        <f t="shared" si="22"/>
        <v>8.2265421695944116</v>
      </c>
      <c r="F192" s="1">
        <v>5.9080000000000005E-4</v>
      </c>
      <c r="G192" s="1">
        <f t="shared" si="23"/>
        <v>8.3581102558837141</v>
      </c>
      <c r="H192" s="1">
        <v>6.0139999999999998E-4</v>
      </c>
      <c r="I192" s="1">
        <f t="shared" si="24"/>
        <v>8.5080695800414077</v>
      </c>
      <c r="J192" s="1">
        <v>6.0349999999999998E-4</v>
      </c>
      <c r="K192" s="1">
        <f t="shared" si="25"/>
        <v>8.5377785027518946</v>
      </c>
    </row>
    <row r="193" spans="1:11" x14ac:dyDescent="0.25">
      <c r="A193" s="1">
        <v>-0.16500000000000001</v>
      </c>
      <c r="B193" s="1">
        <v>5.7370000000000001E-4</v>
      </c>
      <c r="C193" s="1">
        <f t="shared" si="21"/>
        <v>8.1161947423840317</v>
      </c>
      <c r="D193" s="1">
        <v>5.9429999999999997E-4</v>
      </c>
      <c r="E193" s="1">
        <f t="shared" si="22"/>
        <v>8.4076251270678561</v>
      </c>
      <c r="F193" s="1">
        <v>6.0420000000000005E-4</v>
      </c>
      <c r="G193" s="1">
        <f t="shared" si="23"/>
        <v>8.5476814769887266</v>
      </c>
      <c r="H193" s="1">
        <v>6.1470000000000003E-4</v>
      </c>
      <c r="I193" s="1">
        <f t="shared" si="24"/>
        <v>8.6962260905411615</v>
      </c>
      <c r="J193" s="1">
        <v>6.1779999999999995E-4</v>
      </c>
      <c r="K193" s="1">
        <f t="shared" si="25"/>
        <v>8.7400821193042599</v>
      </c>
    </row>
    <row r="194" spans="1:11" x14ac:dyDescent="0.25">
      <c r="A194" s="1">
        <v>-0.16</v>
      </c>
      <c r="B194" s="1">
        <v>5.8520000000000002E-4</v>
      </c>
      <c r="C194" s="1">
        <f t="shared" si="21"/>
        <v>8.2788864619890816</v>
      </c>
      <c r="D194" s="1">
        <v>6.0689999999999995E-4</v>
      </c>
      <c r="E194" s="1">
        <f t="shared" si="22"/>
        <v>8.5858786633307798</v>
      </c>
      <c r="F194" s="1">
        <v>6.1740000000000005E-4</v>
      </c>
      <c r="G194" s="1">
        <f t="shared" si="23"/>
        <v>8.7344232768832164</v>
      </c>
      <c r="H194" s="1">
        <v>6.2839999999999999E-4</v>
      </c>
      <c r="I194" s="1">
        <f t="shared" si="24"/>
        <v>8.890041443461957</v>
      </c>
      <c r="J194" s="1">
        <v>6.3190000000000002E-4</v>
      </c>
      <c r="K194" s="1">
        <f t="shared" si="25"/>
        <v>8.9395563146461043</v>
      </c>
    </row>
    <row r="195" spans="1:11" x14ac:dyDescent="0.25">
      <c r="A195" s="1">
        <v>-0.155</v>
      </c>
      <c r="B195" s="1">
        <v>5.9650000000000002E-4</v>
      </c>
      <c r="C195" s="1">
        <f t="shared" si="21"/>
        <v>8.4387487603836071</v>
      </c>
      <c r="D195" s="1">
        <v>6.1910000000000003E-4</v>
      </c>
      <c r="E195" s="1">
        <f t="shared" si="22"/>
        <v>8.7584733571726581</v>
      </c>
      <c r="F195" s="1">
        <v>6.3049999999999998E-4</v>
      </c>
      <c r="G195" s="1">
        <f t="shared" si="23"/>
        <v>8.919750366172444</v>
      </c>
      <c r="H195" s="1">
        <v>6.4179999999999999E-4</v>
      </c>
      <c r="I195" s="1">
        <f t="shared" si="24"/>
        <v>9.0796126645669712</v>
      </c>
      <c r="J195" s="1">
        <v>6.4579999999999998E-4</v>
      </c>
      <c r="K195" s="1">
        <f t="shared" si="25"/>
        <v>9.1362010887774225</v>
      </c>
    </row>
    <row r="196" spans="1:11" x14ac:dyDescent="0.25">
      <c r="A196" s="1">
        <v>-0.15</v>
      </c>
      <c r="B196" s="1">
        <v>6.0760000000000002E-4</v>
      </c>
      <c r="C196" s="1">
        <f t="shared" si="21"/>
        <v>8.5957816375676099</v>
      </c>
      <c r="D196" s="1">
        <v>6.3049999999999998E-4</v>
      </c>
      <c r="E196" s="1">
        <f t="shared" si="22"/>
        <v>8.919750366172444</v>
      </c>
      <c r="F196" s="1">
        <v>6.4369999999999998E-4</v>
      </c>
      <c r="G196" s="1">
        <f t="shared" si="23"/>
        <v>9.1064921660669356</v>
      </c>
      <c r="H196" s="1">
        <v>6.5530000000000004E-4</v>
      </c>
      <c r="I196" s="1">
        <f t="shared" si="24"/>
        <v>9.2705985962772459</v>
      </c>
      <c r="J196" s="1">
        <v>6.5970000000000004E-4</v>
      </c>
      <c r="K196" s="1">
        <f t="shared" si="25"/>
        <v>9.3328458629087425</v>
      </c>
    </row>
    <row r="197" spans="1:11" x14ac:dyDescent="0.25">
      <c r="A197" s="1">
        <v>-0.14499999999999999</v>
      </c>
      <c r="B197" s="1">
        <v>6.1839999999999996E-4</v>
      </c>
      <c r="C197" s="1">
        <f t="shared" si="21"/>
        <v>8.7485703829358279</v>
      </c>
      <c r="D197" s="1">
        <v>6.424E-4</v>
      </c>
      <c r="E197" s="1">
        <f t="shared" si="22"/>
        <v>9.0881009281985392</v>
      </c>
      <c r="F197" s="1">
        <v>6.5620000000000001E-4</v>
      </c>
      <c r="G197" s="1">
        <f t="shared" si="23"/>
        <v>9.283330991724597</v>
      </c>
      <c r="H197" s="1">
        <v>6.6850000000000004E-4</v>
      </c>
      <c r="I197" s="1">
        <f t="shared" si="24"/>
        <v>9.4573403961717375</v>
      </c>
      <c r="J197" s="1">
        <v>6.734E-4</v>
      </c>
      <c r="K197" s="1">
        <f t="shared" si="25"/>
        <v>9.5266612158295398</v>
      </c>
    </row>
    <row r="198" spans="1:11" x14ac:dyDescent="0.25">
      <c r="A198" s="1">
        <v>-0.14000000000000001</v>
      </c>
      <c r="B198" s="1">
        <v>6.29E-4</v>
      </c>
      <c r="C198" s="1">
        <f t="shared" si="21"/>
        <v>8.8985297070935268</v>
      </c>
      <c r="D198" s="1">
        <v>6.5439999999999997E-4</v>
      </c>
      <c r="E198" s="1">
        <f t="shared" si="22"/>
        <v>9.2578662008298931</v>
      </c>
      <c r="F198" s="1">
        <v>6.69E-4</v>
      </c>
      <c r="G198" s="1">
        <f t="shared" si="23"/>
        <v>9.4644139491980432</v>
      </c>
      <c r="H198" s="1">
        <v>6.8150000000000003E-4</v>
      </c>
      <c r="I198" s="1">
        <f t="shared" si="24"/>
        <v>9.6412527748557046</v>
      </c>
      <c r="J198" s="1">
        <v>6.8690000000000005E-4</v>
      </c>
      <c r="K198" s="1">
        <f t="shared" si="25"/>
        <v>9.7176471475398145</v>
      </c>
    </row>
    <row r="199" spans="1:11" x14ac:dyDescent="0.25">
      <c r="A199" s="1">
        <v>-0.13500000000000001</v>
      </c>
      <c r="B199" s="1">
        <v>6.3940000000000004E-4</v>
      </c>
      <c r="C199" s="1">
        <f t="shared" ref="C199:C262" si="26">B199*$A$1/$B$1</f>
        <v>9.0456596100407012</v>
      </c>
      <c r="D199" s="1">
        <v>6.6600000000000003E-4</v>
      </c>
      <c r="E199" s="1">
        <f t="shared" ref="E199:E262" si="27">D199*$A$1/$B$1</f>
        <v>9.4219726310402052</v>
      </c>
      <c r="F199" s="1">
        <v>6.8119999999999997E-4</v>
      </c>
      <c r="G199" s="1">
        <f t="shared" ref="G199:G262" si="28">F199*$A$1/$B$1</f>
        <v>9.6370086430399198</v>
      </c>
      <c r="H199" s="1">
        <v>6.9439999999999997E-4</v>
      </c>
      <c r="I199" s="1">
        <f t="shared" ref="I199:I262" si="29">H199*$A$1/$B$1</f>
        <v>9.8237504429344114</v>
      </c>
      <c r="J199" s="1">
        <v>7.0029999999999995E-4</v>
      </c>
      <c r="K199" s="1">
        <f t="shared" ref="K199:K262" si="30">J199*$A$1/$B$1</f>
        <v>9.9072183686448252</v>
      </c>
    </row>
    <row r="200" spans="1:11" x14ac:dyDescent="0.25">
      <c r="A200" s="1">
        <v>-0.13</v>
      </c>
      <c r="B200" s="1">
        <v>6.4959999999999996E-4</v>
      </c>
      <c r="C200" s="1">
        <f t="shared" si="26"/>
        <v>9.1899600917773512</v>
      </c>
      <c r="D200" s="1">
        <v>6.7759999999999999E-4</v>
      </c>
      <c r="E200" s="1">
        <f t="shared" si="27"/>
        <v>9.5860790612505138</v>
      </c>
      <c r="F200" s="1">
        <v>6.935E-4</v>
      </c>
      <c r="G200" s="1">
        <f t="shared" si="28"/>
        <v>9.8110180474870585</v>
      </c>
      <c r="H200" s="1">
        <v>7.0699999999999995E-4</v>
      </c>
      <c r="I200" s="1">
        <f t="shared" si="29"/>
        <v>10.002003979197333</v>
      </c>
      <c r="J200" s="1">
        <v>7.1350000000000005E-4</v>
      </c>
      <c r="K200" s="1">
        <f t="shared" si="30"/>
        <v>10.093960168539319</v>
      </c>
    </row>
    <row r="201" spans="1:11" x14ac:dyDescent="0.25">
      <c r="A201" s="1">
        <v>-0.125</v>
      </c>
      <c r="B201" s="1">
        <v>6.5959999999999999E-4</v>
      </c>
      <c r="C201" s="1">
        <f t="shared" si="26"/>
        <v>9.3314311523034803</v>
      </c>
      <c r="D201" s="1">
        <v>6.8869999999999999E-4</v>
      </c>
      <c r="E201" s="1">
        <f t="shared" si="27"/>
        <v>9.7431119384345166</v>
      </c>
      <c r="F201" s="1">
        <v>7.0509999999999995E-4</v>
      </c>
      <c r="G201" s="1">
        <f t="shared" si="28"/>
        <v>9.9751244776973689</v>
      </c>
      <c r="H201" s="1">
        <v>7.1940000000000003E-4</v>
      </c>
      <c r="I201" s="1">
        <f t="shared" si="29"/>
        <v>10.177428094249734</v>
      </c>
      <c r="J201" s="1">
        <v>7.2659999999999999E-4</v>
      </c>
      <c r="K201" s="1">
        <f t="shared" si="30"/>
        <v>10.279287257828548</v>
      </c>
    </row>
    <row r="202" spans="1:11" x14ac:dyDescent="0.25">
      <c r="A202" s="1">
        <v>-0.12</v>
      </c>
      <c r="B202" s="1">
        <v>6.6929999999999995E-4</v>
      </c>
      <c r="C202" s="1">
        <f t="shared" si="26"/>
        <v>9.4686580810138263</v>
      </c>
      <c r="D202" s="1">
        <v>6.9950000000000003E-4</v>
      </c>
      <c r="E202" s="1">
        <f t="shared" si="27"/>
        <v>9.8959006838027364</v>
      </c>
      <c r="F202" s="1">
        <v>7.1659999999999996E-4</v>
      </c>
      <c r="G202" s="1">
        <f t="shared" si="28"/>
        <v>10.137816197302417</v>
      </c>
      <c r="H202" s="1">
        <v>7.316E-4</v>
      </c>
      <c r="I202" s="1">
        <f t="shared" si="29"/>
        <v>10.350022788091612</v>
      </c>
      <c r="J202" s="1">
        <v>7.3899999999999997E-4</v>
      </c>
      <c r="K202" s="1">
        <f t="shared" si="30"/>
        <v>10.454711372880947</v>
      </c>
    </row>
    <row r="203" spans="1:11" x14ac:dyDescent="0.25">
      <c r="A203" s="1">
        <v>-0.115</v>
      </c>
      <c r="B203" s="1">
        <v>6.7869999999999996E-4</v>
      </c>
      <c r="C203" s="1">
        <f t="shared" si="26"/>
        <v>9.6016408779083875</v>
      </c>
      <c r="D203" s="1">
        <v>7.1020000000000002E-4</v>
      </c>
      <c r="E203" s="1">
        <f t="shared" si="27"/>
        <v>10.047274718565696</v>
      </c>
      <c r="F203" s="1">
        <v>7.2740000000000001E-4</v>
      </c>
      <c r="G203" s="1">
        <f t="shared" si="28"/>
        <v>10.290604942670639</v>
      </c>
      <c r="H203" s="1">
        <v>7.4279999999999995E-4</v>
      </c>
      <c r="I203" s="1">
        <f t="shared" si="29"/>
        <v>10.508470375880874</v>
      </c>
      <c r="J203" s="1">
        <v>7.5120000000000004E-4</v>
      </c>
      <c r="K203" s="1">
        <f t="shared" si="30"/>
        <v>10.627306066722825</v>
      </c>
    </row>
    <row r="204" spans="1:11" x14ac:dyDescent="0.25">
      <c r="A204" s="1">
        <v>-0.11</v>
      </c>
      <c r="B204" s="1">
        <v>6.8780000000000002E-4</v>
      </c>
      <c r="C204" s="1">
        <f t="shared" si="26"/>
        <v>9.7303795429871656</v>
      </c>
      <c r="D204" s="1">
        <v>7.2079999999999996E-4</v>
      </c>
      <c r="E204" s="1">
        <f t="shared" si="27"/>
        <v>10.197234042723391</v>
      </c>
      <c r="F204" s="1">
        <v>7.3769999999999999E-4</v>
      </c>
      <c r="G204" s="1">
        <f t="shared" si="28"/>
        <v>10.436320135012551</v>
      </c>
      <c r="H204" s="1">
        <v>7.5440000000000001E-4</v>
      </c>
      <c r="I204" s="1">
        <f t="shared" si="29"/>
        <v>10.672576806091186</v>
      </c>
      <c r="J204" s="1">
        <v>7.6340000000000002E-4</v>
      </c>
      <c r="K204" s="1">
        <f t="shared" si="30"/>
        <v>10.799900760564702</v>
      </c>
    </row>
    <row r="205" spans="1:11" x14ac:dyDescent="0.25">
      <c r="A205" s="1">
        <v>-0.105</v>
      </c>
      <c r="B205" s="1">
        <v>6.9660000000000002E-4</v>
      </c>
      <c r="C205" s="1">
        <f t="shared" si="26"/>
        <v>9.8548740762501588</v>
      </c>
      <c r="D205" s="1">
        <v>7.3070000000000003E-4</v>
      </c>
      <c r="E205" s="1">
        <f t="shared" si="27"/>
        <v>10.33729039264426</v>
      </c>
      <c r="F205" s="1">
        <v>7.4859999999999998E-4</v>
      </c>
      <c r="G205" s="1">
        <f t="shared" si="28"/>
        <v>10.590523590986029</v>
      </c>
      <c r="H205" s="1">
        <v>7.6619999999999998E-4</v>
      </c>
      <c r="I205" s="1">
        <f t="shared" si="29"/>
        <v>10.839512657512019</v>
      </c>
      <c r="J205" s="1">
        <v>7.7530000000000003E-4</v>
      </c>
      <c r="K205" s="1">
        <f t="shared" si="30"/>
        <v>10.968251322590795</v>
      </c>
    </row>
    <row r="206" spans="1:11" x14ac:dyDescent="0.25">
      <c r="A206" s="1">
        <v>-0.1</v>
      </c>
      <c r="B206" s="1">
        <v>7.0509999999999995E-4</v>
      </c>
      <c r="C206" s="1">
        <f t="shared" si="26"/>
        <v>9.9751244776973689</v>
      </c>
      <c r="D206" s="1">
        <v>7.406E-4</v>
      </c>
      <c r="E206" s="1">
        <f t="shared" si="27"/>
        <v>10.477346742565128</v>
      </c>
      <c r="F206" s="1">
        <v>7.5920000000000002E-4</v>
      </c>
      <c r="G206" s="1">
        <f t="shared" si="28"/>
        <v>10.740482915143728</v>
      </c>
      <c r="H206" s="1">
        <v>7.7720000000000003E-4</v>
      </c>
      <c r="I206" s="1">
        <f t="shared" si="29"/>
        <v>10.99513082409076</v>
      </c>
      <c r="J206" s="1">
        <v>7.873E-4</v>
      </c>
      <c r="K206" s="1">
        <f t="shared" si="30"/>
        <v>11.138016595222151</v>
      </c>
    </row>
    <row r="207" spans="1:11" x14ac:dyDescent="0.25">
      <c r="A207" s="1">
        <v>-9.5030000000000003E-2</v>
      </c>
      <c r="B207" s="1">
        <v>7.1279999999999998E-4</v>
      </c>
      <c r="C207" s="1">
        <f t="shared" si="26"/>
        <v>10.084057194302488</v>
      </c>
      <c r="D207" s="1">
        <v>7.5009999999999996E-4</v>
      </c>
      <c r="E207" s="1">
        <f t="shared" si="27"/>
        <v>10.61174425006495</v>
      </c>
      <c r="F207" s="1">
        <v>7.6979999999999995E-4</v>
      </c>
      <c r="G207" s="1">
        <f t="shared" si="28"/>
        <v>10.890442239301423</v>
      </c>
      <c r="H207" s="1">
        <v>7.8790000000000002E-4</v>
      </c>
      <c r="I207" s="1">
        <f t="shared" si="29"/>
        <v>11.146504858853719</v>
      </c>
      <c r="J207" s="1">
        <v>7.9909999999999996E-4</v>
      </c>
      <c r="K207" s="1">
        <f t="shared" si="30"/>
        <v>11.304952446642982</v>
      </c>
    </row>
    <row r="208" spans="1:11" x14ac:dyDescent="0.25">
      <c r="A208" s="1">
        <v>-9.0029999999999999E-2</v>
      </c>
      <c r="B208" s="1">
        <v>7.205E-4</v>
      </c>
      <c r="C208" s="1">
        <f t="shared" si="26"/>
        <v>10.192989910907608</v>
      </c>
      <c r="D208" s="1">
        <v>7.5900000000000002E-4</v>
      </c>
      <c r="E208" s="1">
        <f t="shared" si="27"/>
        <v>10.737653493933205</v>
      </c>
      <c r="F208" s="1">
        <v>7.7950000000000003E-4</v>
      </c>
      <c r="G208" s="1">
        <f t="shared" si="28"/>
        <v>11.027669168011771</v>
      </c>
      <c r="H208" s="1">
        <v>7.9880000000000001E-4</v>
      </c>
      <c r="I208" s="1">
        <f t="shared" si="29"/>
        <v>11.300708314827199</v>
      </c>
      <c r="J208" s="1">
        <v>8.0979999999999995E-4</v>
      </c>
      <c r="K208" s="1">
        <f t="shared" si="30"/>
        <v>11.456326481405942</v>
      </c>
    </row>
    <row r="209" spans="1:11" x14ac:dyDescent="0.25">
      <c r="A209" s="1">
        <v>-8.5029999999999994E-2</v>
      </c>
      <c r="B209" s="1">
        <v>7.2780000000000002E-4</v>
      </c>
      <c r="C209" s="1">
        <f t="shared" si="26"/>
        <v>10.296263785091682</v>
      </c>
      <c r="D209" s="1">
        <v>7.6769999999999996E-4</v>
      </c>
      <c r="E209" s="1">
        <f t="shared" si="27"/>
        <v>10.860733316590936</v>
      </c>
      <c r="F209" s="1">
        <v>7.8910000000000004E-4</v>
      </c>
      <c r="G209" s="1">
        <f t="shared" si="28"/>
        <v>11.163481386116855</v>
      </c>
      <c r="H209" s="1">
        <v>8.0880000000000004E-4</v>
      </c>
      <c r="I209" s="1">
        <f t="shared" si="29"/>
        <v>11.44217937535333</v>
      </c>
      <c r="J209" s="1">
        <v>8.208E-4</v>
      </c>
      <c r="K209" s="1">
        <f t="shared" si="30"/>
        <v>11.611944647984684</v>
      </c>
    </row>
    <row r="210" spans="1:11" x14ac:dyDescent="0.25">
      <c r="A210" s="1">
        <v>-8.0030000000000004E-2</v>
      </c>
      <c r="B210" s="1">
        <v>7.3510000000000003E-4</v>
      </c>
      <c r="C210" s="1">
        <f t="shared" si="26"/>
        <v>10.399537659275758</v>
      </c>
      <c r="D210" s="1">
        <v>7.76E-4</v>
      </c>
      <c r="E210" s="1">
        <f t="shared" si="27"/>
        <v>10.978154296827626</v>
      </c>
      <c r="F210" s="1">
        <v>7.9830000000000005E-4</v>
      </c>
      <c r="G210" s="1">
        <f t="shared" si="28"/>
        <v>11.293634761800893</v>
      </c>
      <c r="H210" s="1">
        <v>8.1760000000000003E-4</v>
      </c>
      <c r="I210" s="1">
        <f t="shared" si="29"/>
        <v>11.566673908616321</v>
      </c>
      <c r="J210" s="1">
        <v>8.3009999999999996E-4</v>
      </c>
      <c r="K210" s="1">
        <f t="shared" si="30"/>
        <v>11.743512734273983</v>
      </c>
    </row>
    <row r="211" spans="1:11" x14ac:dyDescent="0.25">
      <c r="A211" s="1">
        <v>-7.5029999999999999E-2</v>
      </c>
      <c r="B211" s="1">
        <v>7.4200000000000004E-4</v>
      </c>
      <c r="C211" s="1">
        <f t="shared" si="26"/>
        <v>10.497152691038785</v>
      </c>
      <c r="D211" s="1">
        <v>7.8410000000000003E-4</v>
      </c>
      <c r="E211" s="1">
        <f t="shared" si="27"/>
        <v>11.09274585585379</v>
      </c>
      <c r="F211" s="1">
        <v>8.0730000000000005E-4</v>
      </c>
      <c r="G211" s="1">
        <f t="shared" si="28"/>
        <v>11.420958716274409</v>
      </c>
      <c r="H211" s="1">
        <v>8.2689999999999999E-4</v>
      </c>
      <c r="I211" s="1">
        <f t="shared" si="29"/>
        <v>11.698241994905622</v>
      </c>
      <c r="J211" s="1">
        <v>8.4020000000000004E-4</v>
      </c>
      <c r="K211" s="1">
        <f t="shared" si="30"/>
        <v>11.886398505405376</v>
      </c>
    </row>
    <row r="212" spans="1:11" x14ac:dyDescent="0.25">
      <c r="A212" s="1">
        <v>-7.0040000000000005E-2</v>
      </c>
      <c r="B212" s="1">
        <v>7.4830000000000003E-4</v>
      </c>
      <c r="C212" s="1">
        <f t="shared" si="26"/>
        <v>10.586279459170248</v>
      </c>
      <c r="D212" s="1">
        <v>7.9179999999999995E-4</v>
      </c>
      <c r="E212" s="1">
        <f t="shared" si="27"/>
        <v>11.201678572458908</v>
      </c>
      <c r="F212" s="1">
        <v>8.1590000000000005E-4</v>
      </c>
      <c r="G212" s="1">
        <f t="shared" si="28"/>
        <v>11.542623828326882</v>
      </c>
      <c r="H212" s="1">
        <v>8.363E-4</v>
      </c>
      <c r="I212" s="1">
        <f t="shared" si="29"/>
        <v>11.831224791800185</v>
      </c>
      <c r="J212" s="1">
        <v>8.5039999999999996E-4</v>
      </c>
      <c r="K212" s="1">
        <f t="shared" si="30"/>
        <v>12.030698987142026</v>
      </c>
    </row>
    <row r="213" spans="1:11" x14ac:dyDescent="0.25">
      <c r="A213" s="1">
        <v>-6.5040000000000001E-2</v>
      </c>
      <c r="B213" s="1">
        <v>7.5420000000000001E-4</v>
      </c>
      <c r="C213" s="1">
        <f t="shared" si="26"/>
        <v>10.669747384880663</v>
      </c>
      <c r="D213" s="1">
        <v>7.9849999999999995E-4</v>
      </c>
      <c r="E213" s="1">
        <f t="shared" si="27"/>
        <v>11.296464183011416</v>
      </c>
      <c r="F213" s="1">
        <v>8.2479999999999999E-4</v>
      </c>
      <c r="G213" s="1">
        <f t="shared" si="28"/>
        <v>11.668533072195135</v>
      </c>
      <c r="H213" s="1">
        <v>8.4539999999999995E-4</v>
      </c>
      <c r="I213" s="1">
        <f t="shared" si="29"/>
        <v>11.95996345687896</v>
      </c>
      <c r="J213" s="1">
        <v>8.5990000000000003E-4</v>
      </c>
      <c r="K213" s="1">
        <f t="shared" si="30"/>
        <v>12.165096494641849</v>
      </c>
    </row>
    <row r="214" spans="1:11" x14ac:dyDescent="0.25">
      <c r="A214" s="1">
        <v>-6.0040000000000003E-2</v>
      </c>
      <c r="B214" s="1">
        <v>7.6009999999999999E-4</v>
      </c>
      <c r="C214" s="1">
        <f t="shared" si="26"/>
        <v>10.753215310591079</v>
      </c>
      <c r="D214" s="1">
        <v>8.0519999999999995E-4</v>
      </c>
      <c r="E214" s="1">
        <f t="shared" si="27"/>
        <v>11.391249793563921</v>
      </c>
      <c r="F214" s="1">
        <v>8.3160000000000005E-4</v>
      </c>
      <c r="G214" s="1">
        <f t="shared" si="28"/>
        <v>11.764733393352904</v>
      </c>
      <c r="H214" s="1">
        <v>8.5400000000000005E-4</v>
      </c>
      <c r="I214" s="1">
        <f t="shared" si="29"/>
        <v>12.081628568931434</v>
      </c>
      <c r="J214" s="1">
        <v>8.6939999999999999E-4</v>
      </c>
      <c r="K214" s="1">
        <f t="shared" si="30"/>
        <v>12.299494002141671</v>
      </c>
    </row>
    <row r="215" spans="1:11" x14ac:dyDescent="0.25">
      <c r="A215" s="1">
        <v>-5.5030000000000003E-2</v>
      </c>
      <c r="B215" s="1">
        <v>7.6570000000000002E-4</v>
      </c>
      <c r="C215" s="1">
        <f t="shared" si="26"/>
        <v>10.832439104485713</v>
      </c>
      <c r="D215" s="1">
        <v>8.1229999999999996E-4</v>
      </c>
      <c r="E215" s="1">
        <f t="shared" si="27"/>
        <v>11.491694246537472</v>
      </c>
      <c r="F215" s="1">
        <v>8.3750000000000003E-4</v>
      </c>
      <c r="G215" s="1">
        <f t="shared" si="28"/>
        <v>11.848201319063319</v>
      </c>
      <c r="H215" s="1">
        <v>8.6280000000000005E-4</v>
      </c>
      <c r="I215" s="1">
        <f t="shared" si="29"/>
        <v>12.206123102194427</v>
      </c>
      <c r="J215" s="1">
        <v>8.7679999999999995E-4</v>
      </c>
      <c r="K215" s="1">
        <f t="shared" si="30"/>
        <v>12.404182586931006</v>
      </c>
    </row>
    <row r="216" spans="1:11" x14ac:dyDescent="0.25">
      <c r="A216" s="1">
        <v>-5.0040000000000001E-2</v>
      </c>
      <c r="B216" s="1">
        <v>7.7059999999999997E-4</v>
      </c>
      <c r="C216" s="1">
        <f t="shared" si="26"/>
        <v>10.901759924143514</v>
      </c>
      <c r="D216" s="1">
        <v>8.1910000000000001E-4</v>
      </c>
      <c r="E216" s="1">
        <f t="shared" si="27"/>
        <v>11.587894567695242</v>
      </c>
      <c r="F216" s="1">
        <v>8.451E-4</v>
      </c>
      <c r="G216" s="1">
        <f t="shared" si="28"/>
        <v>11.955719325063177</v>
      </c>
      <c r="H216" s="1">
        <v>8.7000000000000001E-4</v>
      </c>
      <c r="I216" s="1">
        <f t="shared" si="29"/>
        <v>12.307982265773239</v>
      </c>
      <c r="J216" s="1">
        <v>8.855E-4</v>
      </c>
      <c r="K216" s="1">
        <f t="shared" si="30"/>
        <v>12.527262409588738</v>
      </c>
    </row>
    <row r="217" spans="1:11" x14ac:dyDescent="0.25">
      <c r="A217" s="1">
        <v>-4.505E-2</v>
      </c>
      <c r="B217" s="1">
        <v>7.7539999999999998E-4</v>
      </c>
      <c r="C217" s="1">
        <f t="shared" si="26"/>
        <v>10.969666033196058</v>
      </c>
      <c r="D217" s="1">
        <v>8.2529999999999995E-4</v>
      </c>
      <c r="E217" s="1">
        <f t="shared" si="27"/>
        <v>11.675606625221441</v>
      </c>
      <c r="F217" s="1">
        <v>8.5249999999999996E-4</v>
      </c>
      <c r="G217" s="1">
        <f t="shared" si="28"/>
        <v>12.060407909852513</v>
      </c>
      <c r="H217" s="1">
        <v>8.763E-4</v>
      </c>
      <c r="I217" s="1">
        <f t="shared" si="29"/>
        <v>12.3971090339047</v>
      </c>
      <c r="J217" s="1">
        <v>8.9439999999999995E-4</v>
      </c>
      <c r="K217" s="1">
        <f t="shared" si="30"/>
        <v>12.653171653456994</v>
      </c>
    </row>
    <row r="218" spans="1:11" x14ac:dyDescent="0.25">
      <c r="A218" s="1">
        <v>-4.0039999999999999E-2</v>
      </c>
      <c r="B218" s="1">
        <v>7.7990000000000004E-4</v>
      </c>
      <c r="C218" s="1">
        <f t="shared" si="26"/>
        <v>11.033328010432816</v>
      </c>
      <c r="D218" s="1">
        <v>8.3129999999999999E-4</v>
      </c>
      <c r="E218" s="1">
        <f t="shared" si="27"/>
        <v>11.760489261537121</v>
      </c>
      <c r="F218" s="1">
        <v>8.5910000000000001E-4</v>
      </c>
      <c r="G218" s="1">
        <f t="shared" si="28"/>
        <v>12.153778809799759</v>
      </c>
      <c r="H218" s="1">
        <v>8.8400000000000002E-4</v>
      </c>
      <c r="I218" s="1">
        <f t="shared" si="29"/>
        <v>12.506041750509821</v>
      </c>
      <c r="J218" s="1">
        <v>9.0359999999999995E-4</v>
      </c>
      <c r="K218" s="1">
        <f t="shared" si="30"/>
        <v>12.783325029141032</v>
      </c>
    </row>
    <row r="219" spans="1:11" x14ac:dyDescent="0.25">
      <c r="A219" s="1">
        <v>-3.5040000000000002E-2</v>
      </c>
      <c r="B219" s="1">
        <v>7.8410000000000003E-4</v>
      </c>
      <c r="C219" s="1">
        <f t="shared" si="26"/>
        <v>11.09274585585379</v>
      </c>
      <c r="D219" s="1">
        <v>8.3319999999999998E-4</v>
      </c>
      <c r="E219" s="1">
        <f t="shared" si="27"/>
        <v>11.787368763037083</v>
      </c>
      <c r="F219" s="1">
        <v>8.6549999999999995E-4</v>
      </c>
      <c r="G219" s="1">
        <f t="shared" si="28"/>
        <v>12.24432028853648</v>
      </c>
      <c r="H219" s="1">
        <v>8.9130000000000003E-4</v>
      </c>
      <c r="I219" s="1">
        <f t="shared" si="29"/>
        <v>12.609315624693894</v>
      </c>
      <c r="J219" s="1">
        <v>9.0939999999999999E-4</v>
      </c>
      <c r="K219" s="1">
        <f t="shared" si="30"/>
        <v>12.865378244246187</v>
      </c>
    </row>
    <row r="220" spans="1:11" x14ac:dyDescent="0.25">
      <c r="A220" s="1">
        <v>-3.0030000000000001E-2</v>
      </c>
      <c r="B220" s="1">
        <v>7.8830000000000002E-4</v>
      </c>
      <c r="C220" s="1">
        <f t="shared" si="26"/>
        <v>11.152163701274764</v>
      </c>
      <c r="D220" s="1">
        <v>8.3759999999999998E-4</v>
      </c>
      <c r="E220" s="1">
        <f t="shared" si="27"/>
        <v>11.849616029668582</v>
      </c>
      <c r="F220" s="1">
        <v>8.7169999999999999E-4</v>
      </c>
      <c r="G220" s="1">
        <f t="shared" si="28"/>
        <v>12.332032346062682</v>
      </c>
      <c r="H220" s="1">
        <v>8.9910000000000001E-4</v>
      </c>
      <c r="I220" s="1">
        <f t="shared" si="29"/>
        <v>12.719663051904275</v>
      </c>
      <c r="J220" s="1">
        <v>9.165E-4</v>
      </c>
      <c r="K220" s="1">
        <f t="shared" si="30"/>
        <v>12.965822697219739</v>
      </c>
    </row>
    <row r="221" spans="1:11" x14ac:dyDescent="0.25">
      <c r="A221" s="1">
        <v>-2.504E-2</v>
      </c>
      <c r="B221" s="1">
        <v>7.9230000000000001E-4</v>
      </c>
      <c r="C221" s="1">
        <f t="shared" si="26"/>
        <v>11.208752125485216</v>
      </c>
      <c r="D221" s="1">
        <v>8.4340000000000001E-4</v>
      </c>
      <c r="E221" s="1">
        <f t="shared" si="27"/>
        <v>11.931669244773737</v>
      </c>
      <c r="F221" s="1">
        <v>8.7790000000000003E-4</v>
      </c>
      <c r="G221" s="1">
        <f t="shared" si="28"/>
        <v>12.419744403588881</v>
      </c>
      <c r="H221" s="1">
        <v>9.0510000000000005E-4</v>
      </c>
      <c r="I221" s="1">
        <f t="shared" si="29"/>
        <v>12.804545688219953</v>
      </c>
      <c r="J221" s="1">
        <v>9.2400000000000002E-4</v>
      </c>
      <c r="K221" s="1">
        <f t="shared" si="30"/>
        <v>13.071925992614338</v>
      </c>
    </row>
    <row r="222" spans="1:11" x14ac:dyDescent="0.25">
      <c r="A222" s="1">
        <v>-2.0039999999999999E-2</v>
      </c>
      <c r="B222" s="1">
        <v>7.9589999999999999E-4</v>
      </c>
      <c r="C222" s="1">
        <f t="shared" si="26"/>
        <v>11.259681707274622</v>
      </c>
      <c r="D222" s="1">
        <v>8.4869999999999998E-4</v>
      </c>
      <c r="E222" s="1">
        <f t="shared" si="27"/>
        <v>12.006648906852584</v>
      </c>
      <c r="F222" s="1">
        <v>8.8369999999999996E-4</v>
      </c>
      <c r="G222" s="1">
        <f t="shared" si="28"/>
        <v>12.501797618694034</v>
      </c>
      <c r="H222" s="1">
        <v>9.0910000000000003E-4</v>
      </c>
      <c r="I222" s="1">
        <f t="shared" si="29"/>
        <v>12.861134112430404</v>
      </c>
      <c r="J222" s="1">
        <v>9.3110000000000003E-4</v>
      </c>
      <c r="K222" s="1">
        <f t="shared" si="30"/>
        <v>13.172370445587889</v>
      </c>
    </row>
    <row r="223" spans="1:11" x14ac:dyDescent="0.25">
      <c r="A223" s="1">
        <v>-1.504E-2</v>
      </c>
      <c r="B223" s="1">
        <v>7.9889999999999996E-4</v>
      </c>
      <c r="C223" s="1">
        <f t="shared" si="26"/>
        <v>11.30212302543246</v>
      </c>
      <c r="D223" s="1">
        <v>8.5380000000000005E-4</v>
      </c>
      <c r="E223" s="1">
        <f t="shared" si="27"/>
        <v>12.078799147720909</v>
      </c>
      <c r="F223" s="1">
        <v>8.8769999999999995E-4</v>
      </c>
      <c r="G223" s="1">
        <f t="shared" si="28"/>
        <v>12.558386042904488</v>
      </c>
      <c r="H223" s="1">
        <v>9.1520000000000002E-4</v>
      </c>
      <c r="I223" s="1">
        <f t="shared" si="29"/>
        <v>12.947431459351343</v>
      </c>
      <c r="J223" s="1">
        <v>9.3619999999999999E-4</v>
      </c>
      <c r="K223" s="1">
        <f t="shared" si="30"/>
        <v>13.244520686456214</v>
      </c>
    </row>
    <row r="224" spans="1:11" x14ac:dyDescent="0.25">
      <c r="A224" s="1">
        <v>-1.004E-2</v>
      </c>
      <c r="B224" s="1">
        <v>8.0150000000000002E-4</v>
      </c>
      <c r="C224" s="1">
        <f t="shared" si="26"/>
        <v>11.338905501169254</v>
      </c>
      <c r="D224" s="1">
        <v>8.5820000000000004E-4</v>
      </c>
      <c r="E224" s="1">
        <f t="shared" si="27"/>
        <v>12.141046414352408</v>
      </c>
      <c r="F224" s="1">
        <v>8.9050000000000002E-4</v>
      </c>
      <c r="G224" s="1">
        <f t="shared" si="28"/>
        <v>12.597997939851805</v>
      </c>
      <c r="H224" s="1">
        <v>9.2060000000000004E-4</v>
      </c>
      <c r="I224" s="1">
        <f t="shared" si="29"/>
        <v>13.023825832035454</v>
      </c>
      <c r="J224" s="1">
        <v>9.4280000000000004E-4</v>
      </c>
      <c r="K224" s="1">
        <f t="shared" si="30"/>
        <v>13.337891586403462</v>
      </c>
    </row>
    <row r="225" spans="1:11" x14ac:dyDescent="0.25">
      <c r="A225" s="1">
        <v>-5.0439999999999999E-3</v>
      </c>
      <c r="B225" s="1">
        <v>8.0449999999999999E-4</v>
      </c>
      <c r="C225" s="1">
        <f t="shared" si="26"/>
        <v>11.381346819327092</v>
      </c>
      <c r="D225" s="1">
        <v>8.629E-4</v>
      </c>
      <c r="E225" s="1">
        <f t="shared" si="27"/>
        <v>12.207537812799687</v>
      </c>
      <c r="F225" s="1">
        <v>8.9689999999999995E-4</v>
      </c>
      <c r="G225" s="1">
        <f t="shared" si="28"/>
        <v>12.688539418588526</v>
      </c>
      <c r="H225" s="1">
        <v>9.2630000000000002E-4</v>
      </c>
      <c r="I225" s="1">
        <f t="shared" si="29"/>
        <v>13.104464336535347</v>
      </c>
      <c r="J225" s="1">
        <v>9.4890000000000003E-4</v>
      </c>
      <c r="K225" s="1">
        <f t="shared" si="30"/>
        <v>13.4241889333244</v>
      </c>
    </row>
    <row r="226" spans="1:11" x14ac:dyDescent="0.25">
      <c r="A226" s="1">
        <v>-4.6199999999999998E-5</v>
      </c>
      <c r="B226" s="1">
        <v>8.0769999999999995E-4</v>
      </c>
      <c r="C226" s="1">
        <f t="shared" si="26"/>
        <v>11.426617558695455</v>
      </c>
      <c r="D226" s="1">
        <v>8.675E-4</v>
      </c>
      <c r="E226" s="1">
        <f t="shared" si="27"/>
        <v>12.272614500641708</v>
      </c>
      <c r="F226" s="1">
        <v>9.0189999999999997E-4</v>
      </c>
      <c r="G226" s="1">
        <f t="shared" si="28"/>
        <v>12.759274948851591</v>
      </c>
      <c r="H226" s="1">
        <v>9.3159999999999998E-4</v>
      </c>
      <c r="I226" s="1">
        <f t="shared" si="29"/>
        <v>13.179443998614195</v>
      </c>
      <c r="J226" s="1">
        <v>9.546E-4</v>
      </c>
      <c r="K226" s="1">
        <f t="shared" si="30"/>
        <v>13.504827437824293</v>
      </c>
    </row>
    <row r="227" spans="1:11" x14ac:dyDescent="0.25">
      <c r="A227" s="1">
        <v>4.9449999999999997E-3</v>
      </c>
      <c r="B227" s="1">
        <v>8.1059999999999997E-4</v>
      </c>
      <c r="C227" s="1">
        <f t="shared" si="26"/>
        <v>11.467644166248032</v>
      </c>
      <c r="D227" s="1">
        <v>8.7140000000000004E-4</v>
      </c>
      <c r="E227" s="1">
        <f t="shared" si="27"/>
        <v>12.327788214246898</v>
      </c>
      <c r="F227" s="1">
        <v>9.0669999999999998E-4</v>
      </c>
      <c r="G227" s="1">
        <f t="shared" si="28"/>
        <v>12.827181057904133</v>
      </c>
      <c r="H227" s="1">
        <v>9.345E-4</v>
      </c>
      <c r="I227" s="1">
        <f t="shared" si="29"/>
        <v>13.220470606166772</v>
      </c>
      <c r="J227" s="1">
        <v>9.6049999999999998E-4</v>
      </c>
      <c r="K227" s="1">
        <f t="shared" si="30"/>
        <v>13.588295363534709</v>
      </c>
    </row>
    <row r="228" spans="1:11" x14ac:dyDescent="0.25">
      <c r="A228" s="1">
        <v>9.9450000000000007E-3</v>
      </c>
      <c r="B228" s="1">
        <v>8.1340000000000004E-4</v>
      </c>
      <c r="C228" s="1">
        <f t="shared" si="26"/>
        <v>11.507256063195348</v>
      </c>
      <c r="D228" s="1">
        <v>8.7410000000000005E-4</v>
      </c>
      <c r="E228" s="1">
        <f t="shared" si="27"/>
        <v>12.365985400588954</v>
      </c>
      <c r="F228" s="1">
        <v>9.1169999999999999E-4</v>
      </c>
      <c r="G228" s="1">
        <f t="shared" si="28"/>
        <v>12.897916588167197</v>
      </c>
      <c r="H228" s="1">
        <v>9.389E-4</v>
      </c>
      <c r="I228" s="1">
        <f t="shared" si="29"/>
        <v>13.282717872798269</v>
      </c>
      <c r="J228" s="1">
        <v>9.6449999999999997E-4</v>
      </c>
      <c r="K228" s="1">
        <f t="shared" si="30"/>
        <v>13.64488378774516</v>
      </c>
    </row>
    <row r="229" spans="1:11" x14ac:dyDescent="0.25">
      <c r="A229" s="1">
        <v>1.495E-2</v>
      </c>
      <c r="B229" s="1">
        <v>8.1559999999999998E-4</v>
      </c>
      <c r="C229" s="1">
        <f t="shared" si="26"/>
        <v>11.538379696511097</v>
      </c>
      <c r="D229" s="1">
        <v>8.763E-4</v>
      </c>
      <c r="E229" s="1">
        <f t="shared" si="27"/>
        <v>12.3971090339047</v>
      </c>
      <c r="F229" s="1">
        <v>9.1430000000000005E-4</v>
      </c>
      <c r="G229" s="1">
        <f t="shared" si="28"/>
        <v>12.934699063903992</v>
      </c>
      <c r="H229" s="1">
        <v>9.4450000000000003E-4</v>
      </c>
      <c r="I229" s="1">
        <f t="shared" si="29"/>
        <v>13.361941666692902</v>
      </c>
      <c r="J229" s="1">
        <v>9.701E-4</v>
      </c>
      <c r="K229" s="1">
        <f t="shared" si="30"/>
        <v>13.724107581639792</v>
      </c>
    </row>
    <row r="230" spans="1:11" x14ac:dyDescent="0.25">
      <c r="A230" s="1">
        <v>1.9949999999999999E-2</v>
      </c>
      <c r="B230" s="1">
        <v>8.1749999999999998E-4</v>
      </c>
      <c r="C230" s="1">
        <f t="shared" si="26"/>
        <v>11.565259198011061</v>
      </c>
      <c r="D230" s="1">
        <v>8.7949999999999996E-4</v>
      </c>
      <c r="E230" s="1">
        <f t="shared" si="27"/>
        <v>12.442379773273061</v>
      </c>
      <c r="F230" s="1">
        <v>9.1839999999999999E-4</v>
      </c>
      <c r="G230" s="1">
        <f t="shared" si="28"/>
        <v>12.992702198719705</v>
      </c>
      <c r="H230" s="1">
        <v>9.4819999999999995E-4</v>
      </c>
      <c r="I230" s="1">
        <f t="shared" si="29"/>
        <v>13.414285959087568</v>
      </c>
      <c r="J230" s="1">
        <v>9.7499999999999996E-4</v>
      </c>
      <c r="K230" s="1">
        <f t="shared" si="30"/>
        <v>13.793428401297595</v>
      </c>
    </row>
    <row r="231" spans="1:11" x14ac:dyDescent="0.25">
      <c r="A231" s="1">
        <v>2.494E-2</v>
      </c>
      <c r="B231" s="1">
        <v>8.1970000000000003E-4</v>
      </c>
      <c r="C231" s="1">
        <f t="shared" si="26"/>
        <v>11.596382831326808</v>
      </c>
      <c r="D231" s="1">
        <v>8.832E-4</v>
      </c>
      <c r="E231" s="1">
        <f t="shared" si="27"/>
        <v>12.494724065667729</v>
      </c>
      <c r="F231" s="1">
        <v>9.2239999999999998E-4</v>
      </c>
      <c r="G231" s="1">
        <f t="shared" si="28"/>
        <v>13.049290622930156</v>
      </c>
      <c r="H231" s="1">
        <v>9.5310000000000002E-4</v>
      </c>
      <c r="I231" s="1">
        <f t="shared" si="29"/>
        <v>13.483606778745374</v>
      </c>
      <c r="J231" s="1">
        <v>9.8069999999999993E-4</v>
      </c>
      <c r="K231" s="1">
        <f t="shared" si="30"/>
        <v>13.874066905797488</v>
      </c>
    </row>
    <row r="232" spans="1:11" x14ac:dyDescent="0.25">
      <c r="A232" s="1">
        <v>2.9929999999999998E-2</v>
      </c>
      <c r="B232" s="1">
        <v>8.2249999999999999E-4</v>
      </c>
      <c r="C232" s="1">
        <f t="shared" si="26"/>
        <v>11.635994728274126</v>
      </c>
      <c r="D232" s="1">
        <v>8.8699999999999998E-4</v>
      </c>
      <c r="E232" s="1">
        <f t="shared" si="27"/>
        <v>12.548483068667659</v>
      </c>
      <c r="F232" s="1">
        <v>9.2630000000000002E-4</v>
      </c>
      <c r="G232" s="1">
        <f t="shared" si="28"/>
        <v>13.104464336535347</v>
      </c>
      <c r="H232" s="1">
        <v>9.5520000000000002E-4</v>
      </c>
      <c r="I232" s="1">
        <f t="shared" si="29"/>
        <v>13.513315701455861</v>
      </c>
      <c r="J232" s="1">
        <v>9.8339999999999994E-4</v>
      </c>
      <c r="K232" s="1">
        <f t="shared" si="30"/>
        <v>13.912264092139543</v>
      </c>
    </row>
    <row r="233" spans="1:11" x14ac:dyDescent="0.25">
      <c r="A233" s="1">
        <v>3.4959999999999998E-2</v>
      </c>
      <c r="B233" s="1">
        <v>8.2280000000000005E-4</v>
      </c>
      <c r="C233" s="1">
        <f t="shared" si="26"/>
        <v>11.64023886008991</v>
      </c>
      <c r="D233" s="1">
        <v>8.9039999999999996E-4</v>
      </c>
      <c r="E233" s="1">
        <f t="shared" si="27"/>
        <v>12.596583229246543</v>
      </c>
      <c r="F233" s="1">
        <v>9.3039999999999996E-4</v>
      </c>
      <c r="G233" s="1">
        <f t="shared" si="28"/>
        <v>13.162467471351059</v>
      </c>
      <c r="H233" s="1">
        <v>9.6020000000000003E-4</v>
      </c>
      <c r="I233" s="1">
        <f t="shared" si="29"/>
        <v>13.584051231718925</v>
      </c>
      <c r="J233" s="1">
        <v>9.8900000000000008E-4</v>
      </c>
      <c r="K233" s="1">
        <f t="shared" si="30"/>
        <v>13.991487886034179</v>
      </c>
    </row>
    <row r="234" spans="1:11" x14ac:dyDescent="0.25">
      <c r="A234" s="1">
        <v>3.9960000000000002E-2</v>
      </c>
      <c r="B234" s="1">
        <v>8.2330000000000001E-4</v>
      </c>
      <c r="C234" s="1">
        <f t="shared" si="26"/>
        <v>11.647312413116216</v>
      </c>
      <c r="D234" s="1">
        <v>8.945E-4</v>
      </c>
      <c r="E234" s="1">
        <f t="shared" si="27"/>
        <v>12.654586364062256</v>
      </c>
      <c r="F234" s="1">
        <v>9.3019999999999995E-4</v>
      </c>
      <c r="G234" s="1">
        <f t="shared" si="28"/>
        <v>13.159638050140536</v>
      </c>
      <c r="H234" s="1">
        <v>9.6489999999999998E-4</v>
      </c>
      <c r="I234" s="1">
        <f t="shared" si="29"/>
        <v>13.650542630166205</v>
      </c>
      <c r="J234" s="1">
        <v>9.9310000000000002E-4</v>
      </c>
      <c r="K234" s="1">
        <f t="shared" si="30"/>
        <v>14.049491020849889</v>
      </c>
    </row>
    <row r="235" spans="1:11" x14ac:dyDescent="0.25">
      <c r="A235" s="1">
        <v>4.496E-2</v>
      </c>
      <c r="B235" s="1">
        <v>8.2540000000000001E-4</v>
      </c>
      <c r="C235" s="1">
        <f t="shared" si="26"/>
        <v>11.677021335826703</v>
      </c>
      <c r="D235" s="1">
        <v>8.9749999999999997E-4</v>
      </c>
      <c r="E235" s="1">
        <f t="shared" si="27"/>
        <v>12.697027682220094</v>
      </c>
      <c r="F235" s="1">
        <v>9.343E-4</v>
      </c>
      <c r="G235" s="1">
        <f t="shared" si="28"/>
        <v>13.21764118495625</v>
      </c>
      <c r="H235" s="1">
        <v>9.6820000000000001E-4</v>
      </c>
      <c r="I235" s="1">
        <f t="shared" si="29"/>
        <v>13.697228080139828</v>
      </c>
      <c r="J235" s="1">
        <v>9.9789999999999992E-4</v>
      </c>
      <c r="K235" s="1">
        <f t="shared" si="30"/>
        <v>14.117397129902431</v>
      </c>
    </row>
    <row r="236" spans="1:11" x14ac:dyDescent="0.25">
      <c r="A236" s="1">
        <v>4.9959999999999997E-2</v>
      </c>
      <c r="B236" s="1">
        <v>8.2770000000000001E-4</v>
      </c>
      <c r="C236" s="1">
        <f t="shared" si="26"/>
        <v>11.709559679747713</v>
      </c>
      <c r="D236" s="1">
        <v>8.9999999999999998E-4</v>
      </c>
      <c r="E236" s="1">
        <f t="shared" si="27"/>
        <v>12.732395447351626</v>
      </c>
      <c r="F236" s="1">
        <v>9.3840000000000004E-4</v>
      </c>
      <c r="G236" s="1">
        <f t="shared" si="28"/>
        <v>13.275644319771963</v>
      </c>
      <c r="H236" s="1">
        <v>9.7289999999999996E-4</v>
      </c>
      <c r="I236" s="1">
        <f t="shared" si="29"/>
        <v>13.763719478587108</v>
      </c>
      <c r="J236" s="1">
        <v>1.0009999999999999E-3</v>
      </c>
      <c r="K236" s="1">
        <f t="shared" si="30"/>
        <v>14.161253158665531</v>
      </c>
    </row>
    <row r="237" spans="1:11" x14ac:dyDescent="0.25">
      <c r="A237" s="1">
        <v>5.4960000000000002E-2</v>
      </c>
      <c r="B237" s="1">
        <v>8.3049999999999997E-4</v>
      </c>
      <c r="C237" s="1">
        <f t="shared" si="26"/>
        <v>11.74917157669503</v>
      </c>
      <c r="D237" s="1">
        <v>9.0229999999999998E-4</v>
      </c>
      <c r="E237" s="1">
        <f t="shared" si="27"/>
        <v>12.764933791272636</v>
      </c>
      <c r="F237" s="1">
        <v>9.4289999999999999E-4</v>
      </c>
      <c r="G237" s="1">
        <f t="shared" si="28"/>
        <v>13.33930629700872</v>
      </c>
      <c r="H237" s="1">
        <v>9.7670000000000005E-4</v>
      </c>
      <c r="I237" s="1">
        <f t="shared" si="29"/>
        <v>13.817478481587038</v>
      </c>
      <c r="J237" s="1">
        <v>1.0059999999999999E-3</v>
      </c>
      <c r="K237" s="1">
        <f t="shared" si="30"/>
        <v>14.231988688928597</v>
      </c>
    </row>
    <row r="238" spans="1:11" x14ac:dyDescent="0.25">
      <c r="A238" s="1">
        <v>5.9959999999999999E-2</v>
      </c>
      <c r="B238" s="1">
        <v>8.3359999999999999E-4</v>
      </c>
      <c r="C238" s="1">
        <f t="shared" si="26"/>
        <v>11.793027605458128</v>
      </c>
      <c r="D238" s="1">
        <v>9.0569999999999995E-4</v>
      </c>
      <c r="E238" s="1">
        <f t="shared" si="27"/>
        <v>12.813033951851519</v>
      </c>
      <c r="F238" s="1">
        <v>9.4689999999999998E-4</v>
      </c>
      <c r="G238" s="1">
        <f t="shared" si="28"/>
        <v>13.395894721219172</v>
      </c>
      <c r="H238" s="1">
        <v>9.7790000000000008E-4</v>
      </c>
      <c r="I238" s="1">
        <f t="shared" si="29"/>
        <v>13.834455008850174</v>
      </c>
      <c r="J238" s="1">
        <v>1.0120000000000001E-3</v>
      </c>
      <c r="K238" s="1">
        <f t="shared" si="30"/>
        <v>14.316871325244273</v>
      </c>
    </row>
    <row r="239" spans="1:11" x14ac:dyDescent="0.25">
      <c r="A239" s="1">
        <v>6.4960000000000004E-2</v>
      </c>
      <c r="B239" s="1">
        <v>8.3670000000000001E-4</v>
      </c>
      <c r="C239" s="1">
        <f t="shared" si="26"/>
        <v>11.836883634221229</v>
      </c>
      <c r="D239" s="1">
        <v>9.0479999999999998E-4</v>
      </c>
      <c r="E239" s="1">
        <f t="shared" si="27"/>
        <v>12.800301556404168</v>
      </c>
      <c r="F239" s="1">
        <v>9.5080000000000002E-4</v>
      </c>
      <c r="G239" s="1">
        <f t="shared" si="28"/>
        <v>13.451068434824363</v>
      </c>
      <c r="H239" s="1">
        <v>9.8259999999999992E-4</v>
      </c>
      <c r="I239" s="1">
        <f t="shared" si="29"/>
        <v>13.900946407297452</v>
      </c>
      <c r="J239" s="1">
        <v>1.0139999999999999E-3</v>
      </c>
      <c r="K239" s="1">
        <f t="shared" si="30"/>
        <v>14.3451655373495</v>
      </c>
    </row>
    <row r="240" spans="1:11" x14ac:dyDescent="0.25">
      <c r="A240" s="1">
        <v>6.9959999999999994E-2</v>
      </c>
      <c r="B240" s="1">
        <v>8.3960000000000003E-4</v>
      </c>
      <c r="C240" s="1">
        <f t="shared" si="26"/>
        <v>11.877910241773806</v>
      </c>
      <c r="D240" s="1">
        <v>9.0609999999999996E-4</v>
      </c>
      <c r="E240" s="1">
        <f t="shared" si="27"/>
        <v>12.818692794272565</v>
      </c>
      <c r="F240" s="1">
        <v>9.5430000000000005E-4</v>
      </c>
      <c r="G240" s="1">
        <f t="shared" si="28"/>
        <v>13.500583306008508</v>
      </c>
      <c r="H240" s="1">
        <v>9.8710000000000009E-4</v>
      </c>
      <c r="I240" s="1">
        <f t="shared" si="29"/>
        <v>13.964608384534213</v>
      </c>
      <c r="J240" s="1">
        <v>1.018E-3</v>
      </c>
      <c r="K240" s="1">
        <f t="shared" si="30"/>
        <v>14.401753961559951</v>
      </c>
    </row>
    <row r="241" spans="1:11" x14ac:dyDescent="0.25">
      <c r="A241" s="1">
        <v>7.4959999999999999E-2</v>
      </c>
      <c r="B241" s="1">
        <v>8.4230000000000004E-4</v>
      </c>
      <c r="C241" s="1">
        <f t="shared" si="26"/>
        <v>11.916107428115863</v>
      </c>
      <c r="D241" s="1">
        <v>9.0939999999999999E-4</v>
      </c>
      <c r="E241" s="1">
        <f t="shared" si="27"/>
        <v>12.865378244246187</v>
      </c>
      <c r="F241" s="1">
        <v>9.5830000000000004E-4</v>
      </c>
      <c r="G241" s="1">
        <f t="shared" si="28"/>
        <v>13.557171730218961</v>
      </c>
      <c r="H241" s="1">
        <v>9.9139999999999992E-4</v>
      </c>
      <c r="I241" s="1">
        <f t="shared" si="29"/>
        <v>14.025440940560447</v>
      </c>
      <c r="J241" s="1">
        <v>1.023E-3</v>
      </c>
      <c r="K241" s="1">
        <f t="shared" si="30"/>
        <v>14.472489491823017</v>
      </c>
    </row>
    <row r="242" spans="1:11" x14ac:dyDescent="0.25">
      <c r="A242" s="1">
        <v>7.9960000000000003E-2</v>
      </c>
      <c r="B242" s="1">
        <v>8.4489999999999999E-4</v>
      </c>
      <c r="C242" s="1">
        <f t="shared" si="26"/>
        <v>11.952889903852654</v>
      </c>
      <c r="D242" s="1">
        <v>9.1319999999999997E-4</v>
      </c>
      <c r="E242" s="1">
        <f t="shared" si="27"/>
        <v>12.919137247246118</v>
      </c>
      <c r="F242" s="1">
        <v>9.6100000000000005E-4</v>
      </c>
      <c r="G242" s="1">
        <f t="shared" si="28"/>
        <v>13.595368916561016</v>
      </c>
      <c r="H242" s="1">
        <v>9.944000000000001E-4</v>
      </c>
      <c r="I242" s="1">
        <f t="shared" si="29"/>
        <v>14.067882258718287</v>
      </c>
      <c r="J242" s="1">
        <v>1.0269999999999999E-3</v>
      </c>
      <c r="K242" s="1">
        <f t="shared" si="30"/>
        <v>14.529077916033467</v>
      </c>
    </row>
    <row r="243" spans="1:11" x14ac:dyDescent="0.25">
      <c r="A243" s="1">
        <v>8.4949999999999998E-2</v>
      </c>
      <c r="B243" s="1">
        <v>8.4710000000000004E-4</v>
      </c>
      <c r="C243" s="1">
        <f t="shared" si="26"/>
        <v>11.984013537168405</v>
      </c>
      <c r="D243" s="1">
        <v>9.1660000000000005E-4</v>
      </c>
      <c r="E243" s="1">
        <f t="shared" si="27"/>
        <v>12.967237407825003</v>
      </c>
      <c r="F243" s="1">
        <v>9.6369999999999995E-4</v>
      </c>
      <c r="G243" s="1">
        <f t="shared" si="28"/>
        <v>13.633566102903069</v>
      </c>
      <c r="H243" s="1">
        <v>9.967000000000001E-4</v>
      </c>
      <c r="I243" s="1">
        <f t="shared" si="29"/>
        <v>14.100420602639298</v>
      </c>
      <c r="J243" s="1">
        <v>1.031E-3</v>
      </c>
      <c r="K243" s="1">
        <f t="shared" si="30"/>
        <v>14.585666340243918</v>
      </c>
    </row>
    <row r="244" spans="1:11" x14ac:dyDescent="0.25">
      <c r="A244" s="1">
        <v>8.9950000000000002E-2</v>
      </c>
      <c r="B244" s="1">
        <v>8.4900000000000004E-4</v>
      </c>
      <c r="C244" s="1">
        <f t="shared" si="26"/>
        <v>12.010893038668369</v>
      </c>
      <c r="D244" s="1">
        <v>9.1929999999999996E-4</v>
      </c>
      <c r="E244" s="1">
        <f t="shared" si="27"/>
        <v>13.005434594167056</v>
      </c>
      <c r="F244" s="1">
        <v>9.6630000000000001E-4</v>
      </c>
      <c r="G244" s="1">
        <f t="shared" si="28"/>
        <v>13.670348578639864</v>
      </c>
      <c r="H244" s="1">
        <v>9.9890000000000005E-4</v>
      </c>
      <c r="I244" s="1">
        <f t="shared" si="29"/>
        <v>14.131544235955044</v>
      </c>
      <c r="J244" s="1">
        <v>1.0330000000000001E-3</v>
      </c>
      <c r="K244" s="1">
        <f t="shared" si="30"/>
        <v>14.613960552349146</v>
      </c>
    </row>
    <row r="245" spans="1:11" x14ac:dyDescent="0.25">
      <c r="A245" s="1">
        <v>9.4950000000000007E-2</v>
      </c>
      <c r="B245" s="1">
        <v>8.5099999999999998E-4</v>
      </c>
      <c r="C245" s="1">
        <f t="shared" si="26"/>
        <v>12.039187250773594</v>
      </c>
      <c r="D245" s="1">
        <v>9.2199999999999997E-4</v>
      </c>
      <c r="E245" s="1">
        <f t="shared" si="27"/>
        <v>13.043631780509109</v>
      </c>
      <c r="F245" s="1">
        <v>9.6590000000000001E-4</v>
      </c>
      <c r="G245" s="1">
        <f t="shared" si="28"/>
        <v>13.664689736218818</v>
      </c>
      <c r="H245" s="1">
        <v>1.005E-3</v>
      </c>
      <c r="I245" s="1">
        <f t="shared" si="29"/>
        <v>14.217841582875986</v>
      </c>
      <c r="J245" s="1">
        <v>1.0380000000000001E-3</v>
      </c>
      <c r="K245" s="1">
        <f t="shared" si="30"/>
        <v>14.684696082612209</v>
      </c>
    </row>
    <row r="246" spans="1:11" x14ac:dyDescent="0.25">
      <c r="A246" s="1">
        <v>9.9949999999999997E-2</v>
      </c>
      <c r="B246" s="1">
        <v>8.5280000000000002E-4</v>
      </c>
      <c r="C246" s="1">
        <f t="shared" si="26"/>
        <v>12.064652041668298</v>
      </c>
      <c r="D246" s="1">
        <v>9.2500000000000004E-4</v>
      </c>
      <c r="E246" s="1">
        <f t="shared" si="27"/>
        <v>13.086073098666951</v>
      </c>
      <c r="F246" s="1">
        <v>9.703E-4</v>
      </c>
      <c r="G246" s="1">
        <f t="shared" si="28"/>
        <v>13.726937002850315</v>
      </c>
      <c r="H246" s="1">
        <v>1.008E-3</v>
      </c>
      <c r="I246" s="1">
        <f t="shared" si="29"/>
        <v>14.260282901033822</v>
      </c>
      <c r="J246" s="1">
        <v>1.041E-3</v>
      </c>
      <c r="K246" s="1">
        <f t="shared" si="30"/>
        <v>14.727137400770051</v>
      </c>
    </row>
    <row r="247" spans="1:11" x14ac:dyDescent="0.25">
      <c r="A247" s="1">
        <v>0.10489999999999999</v>
      </c>
      <c r="B247" s="1">
        <v>8.5400000000000005E-4</v>
      </c>
      <c r="C247" s="1">
        <f t="shared" si="26"/>
        <v>12.081628568931434</v>
      </c>
      <c r="D247" s="1">
        <v>9.2770000000000005E-4</v>
      </c>
      <c r="E247" s="1">
        <f t="shared" si="27"/>
        <v>13.124270285009006</v>
      </c>
      <c r="F247" s="1">
        <v>9.7340000000000002E-4</v>
      </c>
      <c r="G247" s="1">
        <f t="shared" si="28"/>
        <v>13.770793031613415</v>
      </c>
      <c r="H247" s="1">
        <v>1.011E-3</v>
      </c>
      <c r="I247" s="1">
        <f t="shared" si="29"/>
        <v>14.30272421919166</v>
      </c>
      <c r="J247" s="1">
        <v>1.044E-3</v>
      </c>
      <c r="K247" s="1">
        <f t="shared" si="30"/>
        <v>14.769578718927887</v>
      </c>
    </row>
    <row r="248" spans="1:11" x14ac:dyDescent="0.25">
      <c r="A248" s="1">
        <v>0.1099</v>
      </c>
      <c r="B248" s="1">
        <v>8.5380000000000005E-4</v>
      </c>
      <c r="C248" s="1">
        <f t="shared" si="26"/>
        <v>12.078799147720909</v>
      </c>
      <c r="D248" s="1">
        <v>9.2960000000000004E-4</v>
      </c>
      <c r="E248" s="1">
        <f t="shared" si="27"/>
        <v>13.15114978650897</v>
      </c>
      <c r="F248" s="1">
        <v>9.7659999999999999E-4</v>
      </c>
      <c r="G248" s="1">
        <f t="shared" si="28"/>
        <v>13.816063770981776</v>
      </c>
      <c r="H248" s="1">
        <v>1.0139999999999999E-3</v>
      </c>
      <c r="I248" s="1">
        <f t="shared" si="29"/>
        <v>14.3451655373495</v>
      </c>
      <c r="J248" s="1">
        <v>1.0480000000000001E-3</v>
      </c>
      <c r="K248" s="1">
        <f t="shared" si="30"/>
        <v>14.82616714313834</v>
      </c>
    </row>
    <row r="249" spans="1:11" x14ac:dyDescent="0.25">
      <c r="A249" s="1">
        <v>0.1149</v>
      </c>
      <c r="B249" s="1">
        <v>8.5369999999999999E-4</v>
      </c>
      <c r="C249" s="1">
        <f t="shared" si="26"/>
        <v>12.077384437115649</v>
      </c>
      <c r="D249" s="1">
        <v>9.301E-4</v>
      </c>
      <c r="E249" s="1">
        <f t="shared" si="27"/>
        <v>13.158223339535276</v>
      </c>
      <c r="F249" s="1">
        <v>9.789E-4</v>
      </c>
      <c r="G249" s="1">
        <f t="shared" si="28"/>
        <v>13.848602114902786</v>
      </c>
      <c r="H249" s="1">
        <v>1.016E-3</v>
      </c>
      <c r="I249" s="1">
        <f t="shared" si="29"/>
        <v>14.373459749454726</v>
      </c>
      <c r="J249" s="1">
        <v>1.049E-3</v>
      </c>
      <c r="K249" s="1">
        <f t="shared" si="30"/>
        <v>14.840314249190952</v>
      </c>
    </row>
    <row r="250" spans="1:11" x14ac:dyDescent="0.25">
      <c r="A250" s="1">
        <v>0.11990000000000001</v>
      </c>
      <c r="B250" s="1">
        <v>8.5349999999999998E-4</v>
      </c>
      <c r="C250" s="1">
        <f t="shared" si="26"/>
        <v>12.074555015905126</v>
      </c>
      <c r="D250" s="1">
        <v>9.3130000000000003E-4</v>
      </c>
      <c r="E250" s="1">
        <f t="shared" si="27"/>
        <v>13.175199866798412</v>
      </c>
      <c r="F250" s="1">
        <v>9.8109999999999994E-4</v>
      </c>
      <c r="G250" s="1">
        <f t="shared" si="28"/>
        <v>13.879725748218535</v>
      </c>
      <c r="H250" s="1">
        <v>1.016E-3</v>
      </c>
      <c r="I250" s="1">
        <f t="shared" si="29"/>
        <v>14.373459749454726</v>
      </c>
      <c r="J250" s="1">
        <v>1.0529999999999999E-3</v>
      </c>
      <c r="K250" s="1">
        <f t="shared" si="30"/>
        <v>14.896902673401403</v>
      </c>
    </row>
    <row r="251" spans="1:11" x14ac:dyDescent="0.25">
      <c r="A251" s="1">
        <v>0.1249</v>
      </c>
      <c r="B251" s="1">
        <v>8.52E-4</v>
      </c>
      <c r="C251" s="1">
        <f t="shared" si="26"/>
        <v>12.053334356826207</v>
      </c>
      <c r="D251" s="1">
        <v>9.3050000000000001E-4</v>
      </c>
      <c r="E251" s="1">
        <f t="shared" si="27"/>
        <v>13.163882181956321</v>
      </c>
      <c r="F251" s="1">
        <v>9.8130000000000005E-4</v>
      </c>
      <c r="G251" s="1">
        <f t="shared" si="28"/>
        <v>13.882555169429057</v>
      </c>
      <c r="H251" s="1">
        <v>1.018E-3</v>
      </c>
      <c r="I251" s="1">
        <f t="shared" si="29"/>
        <v>14.401753961559951</v>
      </c>
      <c r="J251" s="1">
        <v>1.0560000000000001E-3</v>
      </c>
      <c r="K251" s="1">
        <f t="shared" si="30"/>
        <v>14.939343991559243</v>
      </c>
    </row>
    <row r="252" spans="1:11" x14ac:dyDescent="0.25">
      <c r="A252" s="1">
        <v>0.12989999999999999</v>
      </c>
      <c r="B252" s="1">
        <v>8.4880000000000003E-4</v>
      </c>
      <c r="C252" s="1">
        <f t="shared" si="26"/>
        <v>12.008063617457845</v>
      </c>
      <c r="D252" s="1">
        <v>9.2860000000000002E-4</v>
      </c>
      <c r="E252" s="1">
        <f t="shared" si="27"/>
        <v>13.137002680456357</v>
      </c>
      <c r="F252" s="1">
        <v>9.7610000000000004E-4</v>
      </c>
      <c r="G252" s="1">
        <f t="shared" si="28"/>
        <v>13.80899021795547</v>
      </c>
      <c r="H252" s="1">
        <v>1.018E-3</v>
      </c>
      <c r="I252" s="1">
        <f t="shared" si="29"/>
        <v>14.401753961559951</v>
      </c>
      <c r="J252" s="1">
        <v>1.054E-3</v>
      </c>
      <c r="K252" s="1">
        <f t="shared" si="30"/>
        <v>14.911049779454016</v>
      </c>
    </row>
    <row r="253" spans="1:11" x14ac:dyDescent="0.25">
      <c r="A253" s="1">
        <v>0.13489999999999999</v>
      </c>
      <c r="B253" s="1">
        <v>8.4400000000000002E-4</v>
      </c>
      <c r="C253" s="1">
        <f t="shared" si="26"/>
        <v>11.940157508405303</v>
      </c>
      <c r="D253" s="1">
        <v>9.2529999999999999E-4</v>
      </c>
      <c r="E253" s="1">
        <f t="shared" si="27"/>
        <v>13.090317230482734</v>
      </c>
      <c r="F253" s="1">
        <v>9.7490000000000001E-4</v>
      </c>
      <c r="G253" s="1">
        <f t="shared" si="28"/>
        <v>13.792013690692334</v>
      </c>
      <c r="H253" s="1">
        <v>1.018E-3</v>
      </c>
      <c r="I253" s="1">
        <f t="shared" si="29"/>
        <v>14.401753961559951</v>
      </c>
      <c r="J253" s="1">
        <v>1.0560000000000001E-3</v>
      </c>
      <c r="K253" s="1">
        <f t="shared" si="30"/>
        <v>14.939343991559243</v>
      </c>
    </row>
    <row r="254" spans="1:11" x14ac:dyDescent="0.25">
      <c r="A254" s="1">
        <v>0.1399</v>
      </c>
      <c r="B254" s="1">
        <v>8.3659999999999995E-4</v>
      </c>
      <c r="C254" s="1">
        <f t="shared" si="26"/>
        <v>11.835468923615966</v>
      </c>
      <c r="D254" s="1">
        <v>9.1949999999999996E-4</v>
      </c>
      <c r="E254" s="1">
        <f t="shared" si="27"/>
        <v>13.008264015377579</v>
      </c>
      <c r="F254" s="1">
        <v>9.7159999999999998E-4</v>
      </c>
      <c r="G254" s="1">
        <f t="shared" si="28"/>
        <v>13.745328240718711</v>
      </c>
      <c r="H254" s="1">
        <v>1.0120000000000001E-3</v>
      </c>
      <c r="I254" s="1">
        <f t="shared" si="29"/>
        <v>14.316871325244273</v>
      </c>
      <c r="J254" s="1">
        <v>1.0529999999999999E-3</v>
      </c>
      <c r="K254" s="1">
        <f t="shared" si="30"/>
        <v>14.896902673401403</v>
      </c>
    </row>
    <row r="255" spans="1:11" x14ac:dyDescent="0.25">
      <c r="A255" s="1">
        <v>0.1449</v>
      </c>
      <c r="B255" s="1">
        <v>8.2609999999999997E-4</v>
      </c>
      <c r="C255" s="1">
        <f t="shared" si="26"/>
        <v>11.686924310063532</v>
      </c>
      <c r="D255" s="1">
        <v>9.1140000000000004E-4</v>
      </c>
      <c r="E255" s="1">
        <f t="shared" si="27"/>
        <v>12.893672456351414</v>
      </c>
      <c r="F255" s="1">
        <v>9.6590000000000001E-4</v>
      </c>
      <c r="G255" s="1">
        <f t="shared" si="28"/>
        <v>13.664689736218818</v>
      </c>
      <c r="H255" s="1">
        <v>1.008E-3</v>
      </c>
      <c r="I255" s="1">
        <f t="shared" si="29"/>
        <v>14.260282901033822</v>
      </c>
      <c r="J255" s="1">
        <v>1.0480000000000001E-3</v>
      </c>
      <c r="K255" s="1">
        <f t="shared" si="30"/>
        <v>14.82616714313834</v>
      </c>
    </row>
    <row r="256" spans="1:11" x14ac:dyDescent="0.25">
      <c r="A256" s="1">
        <v>0.14990000000000001</v>
      </c>
      <c r="B256" s="1">
        <v>8.1249999999999996E-4</v>
      </c>
      <c r="C256" s="1">
        <f t="shared" si="26"/>
        <v>11.494523667747996</v>
      </c>
      <c r="D256" s="1">
        <v>8.9879999999999995E-4</v>
      </c>
      <c r="E256" s="1">
        <f t="shared" si="27"/>
        <v>12.71541892008849</v>
      </c>
      <c r="F256" s="1">
        <v>9.5560000000000003E-4</v>
      </c>
      <c r="G256" s="1">
        <f t="shared" si="28"/>
        <v>13.518974543876904</v>
      </c>
      <c r="H256" s="1">
        <v>9.9960000000000001E-4</v>
      </c>
      <c r="I256" s="1">
        <f t="shared" si="29"/>
        <v>14.141447210191874</v>
      </c>
      <c r="J256" s="1">
        <v>1.0399999999999999E-3</v>
      </c>
      <c r="K256" s="1">
        <f t="shared" si="30"/>
        <v>14.712990294717432</v>
      </c>
    </row>
    <row r="257" spans="1:11" x14ac:dyDescent="0.25">
      <c r="A257" s="1">
        <v>0.15490000000000001</v>
      </c>
      <c r="B257" s="1">
        <v>7.9569999999999999E-4</v>
      </c>
      <c r="C257" s="1">
        <f t="shared" si="26"/>
        <v>11.256852286064099</v>
      </c>
      <c r="D257" s="1">
        <v>8.8610000000000002E-4</v>
      </c>
      <c r="E257" s="1">
        <f t="shared" si="27"/>
        <v>12.535750673220308</v>
      </c>
      <c r="F257" s="1">
        <v>9.4019999999999998E-4</v>
      </c>
      <c r="G257" s="1">
        <f t="shared" si="28"/>
        <v>13.301109110666665</v>
      </c>
      <c r="H257" s="1">
        <v>9.8639999999999991E-4</v>
      </c>
      <c r="I257" s="1">
        <f t="shared" si="29"/>
        <v>13.954705410297382</v>
      </c>
      <c r="J257" s="1">
        <v>1.0300000000000001E-3</v>
      </c>
      <c r="K257" s="1">
        <f t="shared" si="30"/>
        <v>14.571519234191307</v>
      </c>
    </row>
    <row r="258" spans="1:11" x14ac:dyDescent="0.25">
      <c r="A258" s="1">
        <v>0.15989999999999999</v>
      </c>
      <c r="B258" s="1">
        <v>7.7539999999999998E-4</v>
      </c>
      <c r="C258" s="1">
        <f t="shared" si="26"/>
        <v>10.969666033196058</v>
      </c>
      <c r="D258" s="1">
        <v>8.652E-4</v>
      </c>
      <c r="E258" s="1">
        <f t="shared" si="27"/>
        <v>12.240076156720697</v>
      </c>
      <c r="F258" s="1">
        <v>9.209E-4</v>
      </c>
      <c r="G258" s="1">
        <f t="shared" si="28"/>
        <v>13.028069963851236</v>
      </c>
      <c r="H258" s="1">
        <v>9.6940000000000004E-4</v>
      </c>
      <c r="I258" s="1">
        <f t="shared" si="29"/>
        <v>13.714204607402964</v>
      </c>
      <c r="J258" s="1">
        <v>1.0150000000000001E-3</v>
      </c>
      <c r="K258" s="1">
        <f t="shared" si="30"/>
        <v>14.359312643402115</v>
      </c>
    </row>
    <row r="259" spans="1:11" x14ac:dyDescent="0.25">
      <c r="A259" s="1">
        <v>0.16489999999999999</v>
      </c>
      <c r="B259" s="1">
        <v>7.5190000000000001E-4</v>
      </c>
      <c r="C259" s="1">
        <f t="shared" si="26"/>
        <v>10.637209040959654</v>
      </c>
      <c r="D259" s="1">
        <v>8.3980000000000003E-4</v>
      </c>
      <c r="E259" s="1">
        <f t="shared" si="27"/>
        <v>11.880739662984329</v>
      </c>
      <c r="F259" s="1">
        <v>8.9570000000000003E-4</v>
      </c>
      <c r="G259" s="1">
        <f t="shared" si="28"/>
        <v>12.671562891325392</v>
      </c>
      <c r="H259" s="1">
        <v>9.4249999999999998E-4</v>
      </c>
      <c r="I259" s="1">
        <f t="shared" si="29"/>
        <v>13.333647454587675</v>
      </c>
      <c r="J259" s="1">
        <v>9.904E-4</v>
      </c>
      <c r="K259" s="1">
        <f t="shared" si="30"/>
        <v>14.011293834507835</v>
      </c>
    </row>
    <row r="260" spans="1:11" x14ac:dyDescent="0.25">
      <c r="A260" s="1">
        <v>0.1699</v>
      </c>
      <c r="B260" s="1">
        <v>7.2650000000000004E-4</v>
      </c>
      <c r="C260" s="1">
        <f t="shared" si="26"/>
        <v>10.277872547223286</v>
      </c>
      <c r="D260" s="1">
        <v>8.1240000000000001E-4</v>
      </c>
      <c r="E260" s="1">
        <f t="shared" si="27"/>
        <v>11.493108957142736</v>
      </c>
      <c r="F260" s="1">
        <v>8.6499999999999999E-4</v>
      </c>
      <c r="G260" s="1">
        <f t="shared" si="28"/>
        <v>12.237246735510174</v>
      </c>
      <c r="H260" s="1">
        <v>9.1250000000000001E-4</v>
      </c>
      <c r="I260" s="1">
        <f t="shared" si="29"/>
        <v>12.909234273009288</v>
      </c>
      <c r="J260" s="1">
        <v>9.6199999999999996E-4</v>
      </c>
      <c r="K260" s="1">
        <f t="shared" si="30"/>
        <v>13.609516022613628</v>
      </c>
    </row>
    <row r="261" spans="1:11" x14ac:dyDescent="0.25">
      <c r="A261" s="1">
        <v>0.1749</v>
      </c>
      <c r="B261" s="1">
        <v>7.0089999999999996E-4</v>
      </c>
      <c r="C261" s="1">
        <f t="shared" si="26"/>
        <v>9.9157066322763949</v>
      </c>
      <c r="D261" s="1">
        <v>7.7789999999999999E-4</v>
      </c>
      <c r="E261" s="1">
        <f t="shared" si="27"/>
        <v>11.00503379832759</v>
      </c>
      <c r="F261" s="1">
        <v>8.3060000000000002E-4</v>
      </c>
      <c r="G261" s="1">
        <f t="shared" si="28"/>
        <v>11.75058628730029</v>
      </c>
      <c r="H261" s="1">
        <v>8.7659999999999995E-4</v>
      </c>
      <c r="I261" s="1">
        <f t="shared" si="29"/>
        <v>12.401353165720483</v>
      </c>
      <c r="J261" s="1">
        <v>9.2579999999999995E-4</v>
      </c>
      <c r="K261" s="1">
        <f t="shared" si="30"/>
        <v>13.09739078350904</v>
      </c>
    </row>
    <row r="262" spans="1:11" x14ac:dyDescent="0.25">
      <c r="A262" s="1">
        <v>0.1799</v>
      </c>
      <c r="B262" s="1">
        <v>6.757E-4</v>
      </c>
      <c r="C262" s="1">
        <f t="shared" si="26"/>
        <v>9.5591995597505495</v>
      </c>
      <c r="D262" s="1">
        <v>7.4470000000000005E-4</v>
      </c>
      <c r="E262" s="1">
        <f t="shared" si="27"/>
        <v>10.535349877380842</v>
      </c>
      <c r="F262" s="1">
        <v>7.9080000000000003E-4</v>
      </c>
      <c r="G262" s="1">
        <f t="shared" si="28"/>
        <v>11.187531466406297</v>
      </c>
      <c r="H262" s="1">
        <v>8.3659999999999995E-4</v>
      </c>
      <c r="I262" s="1">
        <f t="shared" si="29"/>
        <v>11.835468923615966</v>
      </c>
      <c r="J262" s="1">
        <v>8.8049999999999999E-4</v>
      </c>
      <c r="K262" s="1">
        <f t="shared" si="30"/>
        <v>12.456526879325674</v>
      </c>
    </row>
    <row r="263" spans="1:11" x14ac:dyDescent="0.25">
      <c r="A263" s="1">
        <v>0.18490000000000001</v>
      </c>
      <c r="B263" s="1">
        <v>6.5090000000000005E-4</v>
      </c>
      <c r="C263" s="1">
        <f t="shared" ref="C263:C326" si="31">B263*$A$1/$B$1</f>
        <v>9.2083513296457493</v>
      </c>
      <c r="D263" s="1">
        <v>7.1330000000000005E-4</v>
      </c>
      <c r="E263" s="1">
        <f t="shared" ref="E263:E326" si="32">D263*$A$1/$B$1</f>
        <v>10.091130747328796</v>
      </c>
      <c r="F263" s="1">
        <v>7.5339999999999999E-4</v>
      </c>
      <c r="G263" s="1">
        <f t="shared" ref="G263:G326" si="33">F263*$A$1/$B$1</f>
        <v>10.658429700038573</v>
      </c>
      <c r="H263" s="1">
        <v>7.9619999999999995E-4</v>
      </c>
      <c r="I263" s="1">
        <f t="shared" ref="I263:I326" si="34">H263*$A$1/$B$1</f>
        <v>11.263925839090405</v>
      </c>
      <c r="J263" s="1">
        <v>8.3460000000000001E-4</v>
      </c>
      <c r="K263" s="1">
        <f t="shared" ref="K263:K326" si="35">J263*$A$1/$B$1</f>
        <v>11.807174711510742</v>
      </c>
    </row>
    <row r="264" spans="1:11" x14ac:dyDescent="0.25">
      <c r="A264" s="1">
        <v>0.18990000000000001</v>
      </c>
      <c r="B264" s="1">
        <v>6.2699999999999995E-4</v>
      </c>
      <c r="C264" s="1">
        <f t="shared" si="31"/>
        <v>8.8702354949883002</v>
      </c>
      <c r="D264" s="1">
        <v>6.8309999999999996E-4</v>
      </c>
      <c r="E264" s="1">
        <f t="shared" si="32"/>
        <v>9.6638881445398841</v>
      </c>
      <c r="F264" s="1">
        <v>7.1980000000000004E-4</v>
      </c>
      <c r="G264" s="1">
        <f t="shared" si="33"/>
        <v>10.183086936670779</v>
      </c>
      <c r="H264" s="1">
        <v>7.5730000000000003E-4</v>
      </c>
      <c r="I264" s="1">
        <f t="shared" si="34"/>
        <v>10.713603413643764</v>
      </c>
      <c r="J264" s="1">
        <v>7.8969999999999995E-4</v>
      </c>
      <c r="K264" s="1">
        <f t="shared" si="35"/>
        <v>11.171969649748421</v>
      </c>
    </row>
    <row r="265" spans="1:11" x14ac:dyDescent="0.25">
      <c r="A265" s="1">
        <v>0.19489999999999999</v>
      </c>
      <c r="B265" s="1">
        <v>6.0420000000000005E-4</v>
      </c>
      <c r="C265" s="1">
        <f t="shared" si="31"/>
        <v>8.5476814769887266</v>
      </c>
      <c r="D265" s="1">
        <v>6.5569999999999995E-4</v>
      </c>
      <c r="E265" s="1">
        <f t="shared" si="32"/>
        <v>9.2762574386982894</v>
      </c>
      <c r="F265" s="1">
        <v>6.8900000000000005E-4</v>
      </c>
      <c r="G265" s="1">
        <f t="shared" si="33"/>
        <v>9.7473560702503015</v>
      </c>
      <c r="H265" s="1">
        <v>7.1920000000000003E-4</v>
      </c>
      <c r="I265" s="1">
        <f t="shared" si="34"/>
        <v>10.174598673039212</v>
      </c>
      <c r="J265" s="1">
        <v>7.4779999999999996E-4</v>
      </c>
      <c r="K265" s="1">
        <f t="shared" si="35"/>
        <v>10.579205906143939</v>
      </c>
    </row>
    <row r="266" spans="1:11" x14ac:dyDescent="0.25">
      <c r="A266" s="1">
        <v>0.19989999999999999</v>
      </c>
      <c r="B266" s="1">
        <v>5.8230000000000001E-4</v>
      </c>
      <c r="C266" s="1">
        <f t="shared" si="31"/>
        <v>8.2378598544365023</v>
      </c>
      <c r="D266" s="1">
        <v>6.3000000000000003E-4</v>
      </c>
      <c r="E266" s="1">
        <f t="shared" si="32"/>
        <v>8.9126768131461382</v>
      </c>
      <c r="F266" s="1">
        <v>6.5910000000000003E-4</v>
      </c>
      <c r="G266" s="1">
        <f t="shared" si="33"/>
        <v>9.3243575992771746</v>
      </c>
      <c r="H266" s="1">
        <v>6.8550000000000002E-4</v>
      </c>
      <c r="I266" s="1">
        <f t="shared" si="34"/>
        <v>9.6978411990661559</v>
      </c>
      <c r="J266" s="1">
        <v>7.0960000000000001E-4</v>
      </c>
      <c r="K266" s="1">
        <f t="shared" si="35"/>
        <v>10.038786454934128</v>
      </c>
    </row>
    <row r="267" spans="1:11" x14ac:dyDescent="0.25">
      <c r="A267" s="1">
        <v>0.2049</v>
      </c>
      <c r="B267" s="1">
        <v>5.6019999999999996E-4</v>
      </c>
      <c r="C267" s="1">
        <f t="shared" si="31"/>
        <v>7.9252088106737562</v>
      </c>
      <c r="D267" s="1">
        <v>6.0479999999999996E-4</v>
      </c>
      <c r="E267" s="1">
        <f t="shared" si="32"/>
        <v>8.5561697406202928</v>
      </c>
      <c r="F267" s="1">
        <v>6.3170000000000001E-4</v>
      </c>
      <c r="G267" s="1">
        <f t="shared" si="33"/>
        <v>8.9367268934355817</v>
      </c>
      <c r="H267" s="1">
        <v>6.5550000000000005E-4</v>
      </c>
      <c r="I267" s="1">
        <f t="shared" si="34"/>
        <v>9.2734280174877686</v>
      </c>
      <c r="J267" s="1">
        <v>6.736E-4</v>
      </c>
      <c r="K267" s="1">
        <f t="shared" si="35"/>
        <v>9.5294906370400625</v>
      </c>
    </row>
    <row r="268" spans="1:11" x14ac:dyDescent="0.25">
      <c r="A268" s="1">
        <v>0.2099</v>
      </c>
      <c r="B268" s="1">
        <v>5.375E-4</v>
      </c>
      <c r="C268" s="1">
        <f t="shared" si="31"/>
        <v>7.6040695032794439</v>
      </c>
      <c r="D268" s="1">
        <v>5.8029999999999996E-4</v>
      </c>
      <c r="E268" s="1">
        <f t="shared" si="32"/>
        <v>8.2095656423312757</v>
      </c>
      <c r="F268" s="1">
        <v>6.0490000000000001E-4</v>
      </c>
      <c r="G268" s="1">
        <f t="shared" si="33"/>
        <v>8.557584451225555</v>
      </c>
      <c r="H268" s="1">
        <v>6.2600000000000004E-4</v>
      </c>
      <c r="I268" s="1">
        <f t="shared" si="34"/>
        <v>8.856088388935687</v>
      </c>
      <c r="J268" s="1">
        <v>6.4179999999999999E-4</v>
      </c>
      <c r="K268" s="1">
        <f t="shared" si="35"/>
        <v>9.0796126645669712</v>
      </c>
    </row>
    <row r="269" spans="1:11" x14ac:dyDescent="0.25">
      <c r="A269" s="1">
        <v>0.21490000000000001</v>
      </c>
      <c r="B269" s="1">
        <v>5.1309999999999995E-4</v>
      </c>
      <c r="C269" s="1">
        <f t="shared" si="31"/>
        <v>7.258880115595689</v>
      </c>
      <c r="D269" s="1">
        <v>5.5559999999999995E-4</v>
      </c>
      <c r="E269" s="1">
        <f t="shared" si="32"/>
        <v>7.8601321228317378</v>
      </c>
      <c r="F269" s="1">
        <v>5.7850000000000002E-4</v>
      </c>
      <c r="G269" s="1">
        <f t="shared" si="33"/>
        <v>8.1841008514365736</v>
      </c>
      <c r="H269" s="1">
        <v>5.9719999999999999E-4</v>
      </c>
      <c r="I269" s="1">
        <f t="shared" si="34"/>
        <v>8.4486517346204337</v>
      </c>
      <c r="J269" s="1">
        <v>6.11E-4</v>
      </c>
      <c r="K269" s="1">
        <f t="shared" si="35"/>
        <v>8.6438817981464933</v>
      </c>
    </row>
    <row r="270" spans="1:11" x14ac:dyDescent="0.25">
      <c r="A270" s="1">
        <v>0.21990000000000001</v>
      </c>
      <c r="B270" s="1">
        <v>4.861E-4</v>
      </c>
      <c r="C270" s="1">
        <f t="shared" si="31"/>
        <v>6.8769082521751397</v>
      </c>
      <c r="D270" s="1">
        <v>5.2789999999999998E-4</v>
      </c>
      <c r="E270" s="1">
        <f t="shared" si="32"/>
        <v>7.46825728517436</v>
      </c>
      <c r="F270" s="1">
        <v>5.4989999999999998E-4</v>
      </c>
      <c r="G270" s="1">
        <f t="shared" si="33"/>
        <v>7.7794936183318431</v>
      </c>
      <c r="H270" s="1">
        <v>5.6760000000000003E-4</v>
      </c>
      <c r="I270" s="1">
        <f t="shared" si="34"/>
        <v>8.0298973954630934</v>
      </c>
      <c r="J270" s="1">
        <v>5.7970000000000005E-4</v>
      </c>
      <c r="K270" s="1">
        <f t="shared" si="35"/>
        <v>8.2010773786997113</v>
      </c>
    </row>
    <row r="271" spans="1:11" x14ac:dyDescent="0.25">
      <c r="A271" s="1">
        <v>0.22489999999999999</v>
      </c>
      <c r="B271" s="1">
        <v>4.5619999999999998E-4</v>
      </c>
      <c r="C271" s="1">
        <f t="shared" si="31"/>
        <v>6.4539097812020136</v>
      </c>
      <c r="D271" s="1">
        <v>4.9620000000000003E-4</v>
      </c>
      <c r="E271" s="1">
        <f t="shared" si="32"/>
        <v>7.019794023306531</v>
      </c>
      <c r="F271" s="1">
        <v>5.1920000000000004E-4</v>
      </c>
      <c r="G271" s="1">
        <f t="shared" si="33"/>
        <v>7.3451774625166273</v>
      </c>
      <c r="H271" s="1">
        <v>5.3600000000000002E-4</v>
      </c>
      <c r="I271" s="1">
        <f t="shared" si="34"/>
        <v>7.5828488442005249</v>
      </c>
      <c r="J271" s="1">
        <v>5.4719999999999997E-4</v>
      </c>
      <c r="K271" s="1">
        <f t="shared" si="35"/>
        <v>7.741296431989789</v>
      </c>
    </row>
    <row r="272" spans="1:11" x14ac:dyDescent="0.25">
      <c r="A272" s="1">
        <v>0.22989999999999999</v>
      </c>
      <c r="B272" s="1">
        <v>4.236E-4</v>
      </c>
      <c r="C272" s="1">
        <f t="shared" si="31"/>
        <v>5.9927141238868318</v>
      </c>
      <c r="D272" s="1">
        <v>4.6220000000000001E-4</v>
      </c>
      <c r="E272" s="1">
        <f t="shared" si="32"/>
        <v>6.5387924175176915</v>
      </c>
      <c r="F272" s="1">
        <v>4.8519999999999998E-4</v>
      </c>
      <c r="G272" s="1">
        <f t="shared" si="33"/>
        <v>6.8641758567277877</v>
      </c>
      <c r="H272" s="1">
        <v>5.0080000000000003E-4</v>
      </c>
      <c r="I272" s="1">
        <f t="shared" si="34"/>
        <v>7.0848707111485503</v>
      </c>
      <c r="J272" s="1">
        <v>5.1159999999999997E-4</v>
      </c>
      <c r="K272" s="1">
        <f t="shared" si="35"/>
        <v>7.2376594565167682</v>
      </c>
    </row>
    <row r="273" spans="1:11" x14ac:dyDescent="0.25">
      <c r="A273" s="1">
        <v>0.2349</v>
      </c>
      <c r="B273" s="1">
        <v>3.8840000000000001E-4</v>
      </c>
      <c r="C273" s="1">
        <f t="shared" si="31"/>
        <v>5.4947359908348581</v>
      </c>
      <c r="D273" s="1">
        <v>4.2489999999999997E-4</v>
      </c>
      <c r="E273" s="1">
        <f t="shared" si="32"/>
        <v>6.011105361755229</v>
      </c>
      <c r="F273" s="1">
        <v>4.4719999999999997E-4</v>
      </c>
      <c r="G273" s="1">
        <f t="shared" si="33"/>
        <v>6.3265858267284969</v>
      </c>
      <c r="H273" s="1">
        <v>4.6119999999999999E-4</v>
      </c>
      <c r="I273" s="1">
        <f t="shared" si="34"/>
        <v>6.5246453114650782</v>
      </c>
      <c r="J273" s="1">
        <v>4.7219999999999999E-4</v>
      </c>
      <c r="K273" s="1">
        <f t="shared" si="35"/>
        <v>6.6802634780438206</v>
      </c>
    </row>
    <row r="274" spans="1:11" x14ac:dyDescent="0.25">
      <c r="A274" s="1">
        <v>0.2399</v>
      </c>
      <c r="B274" s="1">
        <v>3.5159999999999998E-4</v>
      </c>
      <c r="C274" s="1">
        <f t="shared" si="31"/>
        <v>4.9741224880987014</v>
      </c>
      <c r="D274" s="1">
        <v>3.8489999999999998E-4</v>
      </c>
      <c r="E274" s="1">
        <f t="shared" si="32"/>
        <v>5.4452211196507116</v>
      </c>
      <c r="F274" s="1">
        <v>4.0499999999999998E-4</v>
      </c>
      <c r="G274" s="1">
        <f t="shared" si="33"/>
        <v>5.7295779513082321</v>
      </c>
      <c r="H274" s="1">
        <v>4.1819999999999997E-4</v>
      </c>
      <c r="I274" s="1">
        <f t="shared" si="34"/>
        <v>5.9163197512027219</v>
      </c>
      <c r="J274" s="1">
        <v>4.282E-4</v>
      </c>
      <c r="K274" s="1">
        <f t="shared" si="35"/>
        <v>6.0577908117288519</v>
      </c>
    </row>
    <row r="275" spans="1:11" x14ac:dyDescent="0.25">
      <c r="A275" s="1">
        <v>0.24490000000000001</v>
      </c>
      <c r="B275" s="1">
        <v>3.1490000000000001E-4</v>
      </c>
      <c r="C275" s="1">
        <f t="shared" si="31"/>
        <v>4.4549236959678087</v>
      </c>
      <c r="D275" s="1">
        <v>3.4400000000000001E-4</v>
      </c>
      <c r="E275" s="1">
        <f t="shared" si="32"/>
        <v>4.8666044820988441</v>
      </c>
      <c r="F275" s="1">
        <v>3.6160000000000001E-4</v>
      </c>
      <c r="G275" s="1">
        <f t="shared" si="33"/>
        <v>5.1155935486248323</v>
      </c>
      <c r="H275" s="1">
        <v>3.7300000000000001E-4</v>
      </c>
      <c r="I275" s="1">
        <f t="shared" si="34"/>
        <v>5.2768705576246191</v>
      </c>
      <c r="J275" s="1">
        <v>3.8160000000000001E-4</v>
      </c>
      <c r="K275" s="1">
        <f t="shared" si="35"/>
        <v>5.3985356696770896</v>
      </c>
    </row>
    <row r="276" spans="1:11" x14ac:dyDescent="0.25">
      <c r="A276" s="1">
        <v>0.24990000000000001</v>
      </c>
      <c r="B276" s="1">
        <v>2.8039999999999999E-4</v>
      </c>
      <c r="C276" s="1">
        <f t="shared" si="31"/>
        <v>3.9668485371526621</v>
      </c>
      <c r="D276" s="1">
        <v>3.0420000000000002E-4</v>
      </c>
      <c r="E276" s="1">
        <f t="shared" si="32"/>
        <v>4.3035496612048503</v>
      </c>
      <c r="F276" s="1">
        <v>3.1869999999999999E-4</v>
      </c>
      <c r="G276" s="1">
        <f t="shared" si="33"/>
        <v>4.5086826989677373</v>
      </c>
      <c r="H276" s="1">
        <v>3.277E-4</v>
      </c>
      <c r="I276" s="1">
        <f t="shared" si="34"/>
        <v>4.6360066534412532</v>
      </c>
      <c r="J276" s="1">
        <v>3.347E-4</v>
      </c>
      <c r="K276" s="1">
        <f t="shared" si="35"/>
        <v>4.7350363958095443</v>
      </c>
    </row>
    <row r="277" spans="1:11" x14ac:dyDescent="0.25">
      <c r="A277" s="1">
        <v>0.25490000000000002</v>
      </c>
      <c r="B277" s="1">
        <v>2.4929999999999999E-4</v>
      </c>
      <c r="C277" s="1">
        <f t="shared" si="31"/>
        <v>3.5268735389164005</v>
      </c>
      <c r="D277" s="1">
        <v>2.6790000000000001E-4</v>
      </c>
      <c r="E277" s="1">
        <f t="shared" si="32"/>
        <v>3.7900097114950011</v>
      </c>
      <c r="F277" s="1">
        <v>2.7900000000000001E-4</v>
      </c>
      <c r="G277" s="1">
        <f t="shared" si="33"/>
        <v>3.9470425886790048</v>
      </c>
      <c r="H277" s="1">
        <v>2.853E-4</v>
      </c>
      <c r="I277" s="1">
        <f t="shared" si="34"/>
        <v>4.0361693568104657</v>
      </c>
      <c r="J277" s="1">
        <v>2.9050000000000001E-4</v>
      </c>
      <c r="K277" s="1">
        <f t="shared" si="35"/>
        <v>4.1097343082840538</v>
      </c>
    </row>
    <row r="278" spans="1:11" x14ac:dyDescent="0.25">
      <c r="A278" s="1">
        <v>0.25990000000000002</v>
      </c>
      <c r="B278" s="1">
        <v>2.2249999999999999E-4</v>
      </c>
      <c r="C278" s="1">
        <f t="shared" si="31"/>
        <v>3.1477310967063739</v>
      </c>
      <c r="D278" s="1">
        <v>2.363E-4</v>
      </c>
      <c r="E278" s="1">
        <f t="shared" si="32"/>
        <v>3.3429611602324329</v>
      </c>
      <c r="F278" s="1">
        <v>2.441E-4</v>
      </c>
      <c r="G278" s="1">
        <f t="shared" si="33"/>
        <v>3.4533085874428133</v>
      </c>
      <c r="H278" s="1">
        <v>2.4790000000000001E-4</v>
      </c>
      <c r="I278" s="1">
        <f t="shared" si="34"/>
        <v>3.5070675904427429</v>
      </c>
      <c r="J278" s="1">
        <v>2.5119999999999998E-4</v>
      </c>
      <c r="K278" s="1">
        <f t="shared" si="35"/>
        <v>3.5537530404163649</v>
      </c>
    </row>
    <row r="279" spans="1:11" x14ac:dyDescent="0.25">
      <c r="A279" s="1">
        <v>0.26490000000000002</v>
      </c>
      <c r="B279" s="1">
        <v>1.9990000000000001E-4</v>
      </c>
      <c r="C279" s="1">
        <f t="shared" si="31"/>
        <v>2.8280064999173224</v>
      </c>
      <c r="D279" s="1">
        <v>2.098E-4</v>
      </c>
      <c r="E279" s="1">
        <f t="shared" si="32"/>
        <v>2.9680628498381907</v>
      </c>
      <c r="F279" s="1">
        <v>2.1479999999999999E-4</v>
      </c>
      <c r="G279" s="1">
        <f t="shared" si="33"/>
        <v>3.0387983801012548</v>
      </c>
      <c r="H279" s="1">
        <v>2.165E-4</v>
      </c>
      <c r="I279" s="1">
        <f t="shared" si="34"/>
        <v>3.0628484603906969</v>
      </c>
      <c r="J279" s="1">
        <v>2.1819999999999999E-4</v>
      </c>
      <c r="K279" s="1">
        <f t="shared" si="35"/>
        <v>3.086898540680139</v>
      </c>
    </row>
    <row r="280" spans="1:11" x14ac:dyDescent="0.25">
      <c r="A280" s="1">
        <v>0.26989999999999997</v>
      </c>
      <c r="B280" s="1">
        <v>1.8110000000000001E-4</v>
      </c>
      <c r="C280" s="1">
        <f t="shared" si="31"/>
        <v>2.5620409061281997</v>
      </c>
      <c r="D280" s="1">
        <v>1.8819999999999999E-4</v>
      </c>
      <c r="E280" s="1">
        <f t="shared" si="32"/>
        <v>2.6624853591017512</v>
      </c>
      <c r="F280" s="1">
        <v>1.908E-4</v>
      </c>
      <c r="G280" s="1">
        <f t="shared" si="33"/>
        <v>2.6992678348385448</v>
      </c>
      <c r="H280" s="1">
        <v>1.9100000000000001E-4</v>
      </c>
      <c r="I280" s="1">
        <f t="shared" si="34"/>
        <v>2.7020972560490675</v>
      </c>
      <c r="J280" s="1">
        <v>1.9120000000000001E-4</v>
      </c>
      <c r="K280" s="1">
        <f t="shared" si="35"/>
        <v>2.7049266772595901</v>
      </c>
    </row>
    <row r="281" spans="1:11" x14ac:dyDescent="0.25">
      <c r="A281" s="1">
        <v>0.2752</v>
      </c>
      <c r="B281" s="1">
        <v>1.6569999999999999E-4</v>
      </c>
      <c r="C281" s="1">
        <f t="shared" si="31"/>
        <v>2.3441754729179602</v>
      </c>
      <c r="D281" s="1">
        <v>1.7039999999999999E-4</v>
      </c>
      <c r="E281" s="1">
        <f t="shared" si="32"/>
        <v>2.4106668713652413</v>
      </c>
      <c r="F281" s="1">
        <v>1.7119999999999999E-4</v>
      </c>
      <c r="G281" s="1">
        <f t="shared" si="33"/>
        <v>2.4219845562073314</v>
      </c>
      <c r="H281" s="1">
        <v>1.7029999999999999E-4</v>
      </c>
      <c r="I281" s="1">
        <f t="shared" si="34"/>
        <v>2.4092521607599799</v>
      </c>
      <c r="J281" s="1">
        <v>1.696E-4</v>
      </c>
      <c r="K281" s="1">
        <f t="shared" si="35"/>
        <v>2.3993491865231511</v>
      </c>
    </row>
    <row r="282" spans="1:11" x14ac:dyDescent="0.25">
      <c r="A282" s="1">
        <v>0.2802</v>
      </c>
      <c r="B282" s="1">
        <v>1.529E-4</v>
      </c>
      <c r="C282" s="1">
        <f t="shared" si="31"/>
        <v>2.1630925154445153</v>
      </c>
      <c r="D282" s="1">
        <v>1.5559999999999999E-4</v>
      </c>
      <c r="E282" s="1">
        <f t="shared" si="32"/>
        <v>2.2012897017865698</v>
      </c>
      <c r="F282" s="1">
        <v>1.552E-4</v>
      </c>
      <c r="G282" s="1">
        <f t="shared" si="33"/>
        <v>2.1956308593655249</v>
      </c>
      <c r="H282" s="1">
        <v>1.5349999999999999E-4</v>
      </c>
      <c r="I282" s="1">
        <f t="shared" si="34"/>
        <v>2.1715807790760828</v>
      </c>
      <c r="J282" s="1">
        <v>1.5220000000000001E-4</v>
      </c>
      <c r="K282" s="1">
        <f t="shared" si="35"/>
        <v>2.1531895412076865</v>
      </c>
    </row>
    <row r="283" spans="1:11" x14ac:dyDescent="0.25">
      <c r="A283" s="1">
        <v>0.28520000000000001</v>
      </c>
      <c r="B283" s="1">
        <v>1.4190000000000001E-4</v>
      </c>
      <c r="C283" s="1">
        <f t="shared" si="31"/>
        <v>2.0074743488657734</v>
      </c>
      <c r="D283" s="1">
        <v>1.4349999999999999E-4</v>
      </c>
      <c r="E283" s="1">
        <f t="shared" si="32"/>
        <v>2.0301097185499537</v>
      </c>
      <c r="F283" s="1">
        <v>1.4210000000000001E-4</v>
      </c>
      <c r="G283" s="1">
        <f t="shared" si="33"/>
        <v>2.010303770076296</v>
      </c>
      <c r="H283" s="1">
        <v>1.3990000000000001E-4</v>
      </c>
      <c r="I283" s="1">
        <f t="shared" si="34"/>
        <v>1.9791801367605477</v>
      </c>
      <c r="J283" s="1">
        <v>1.3779999999999999E-4</v>
      </c>
      <c r="K283" s="1">
        <f t="shared" si="35"/>
        <v>1.9494712140500599</v>
      </c>
    </row>
    <row r="284" spans="1:11" x14ac:dyDescent="0.25">
      <c r="A284" s="1">
        <v>0.29020000000000001</v>
      </c>
      <c r="B284" s="1">
        <v>1.325E-4</v>
      </c>
      <c r="C284" s="1">
        <f t="shared" si="31"/>
        <v>1.8744915519712118</v>
      </c>
      <c r="D284" s="1">
        <v>1.3329999999999999E-4</v>
      </c>
      <c r="E284" s="1">
        <f t="shared" si="32"/>
        <v>1.8858092368133017</v>
      </c>
      <c r="F284" s="1">
        <v>1.3109999999999999E-4</v>
      </c>
      <c r="G284" s="1">
        <f t="shared" si="33"/>
        <v>1.8546856034975536</v>
      </c>
      <c r="H284" s="1">
        <v>1.2870000000000001E-4</v>
      </c>
      <c r="I284" s="1">
        <f t="shared" si="34"/>
        <v>1.8207325489712827</v>
      </c>
      <c r="J284" s="1">
        <v>1.26E-4</v>
      </c>
      <c r="K284" s="1">
        <f t="shared" si="35"/>
        <v>1.7825353626292277</v>
      </c>
    </row>
    <row r="285" spans="1:11" x14ac:dyDescent="0.25">
      <c r="A285" s="1">
        <v>0.29520000000000002</v>
      </c>
      <c r="B285" s="1">
        <v>1.2449999999999999E-4</v>
      </c>
      <c r="C285" s="1">
        <f t="shared" si="31"/>
        <v>1.7613147035503083</v>
      </c>
      <c r="D285" s="1">
        <v>1.2459999999999999E-4</v>
      </c>
      <c r="E285" s="1">
        <f t="shared" si="32"/>
        <v>1.7627294141555696</v>
      </c>
      <c r="F285" s="1">
        <v>1.2210000000000001E-4</v>
      </c>
      <c r="G285" s="1">
        <f t="shared" si="33"/>
        <v>1.7273616490240375</v>
      </c>
      <c r="H285" s="1">
        <v>1.194E-4</v>
      </c>
      <c r="I285" s="1">
        <f t="shared" si="34"/>
        <v>1.6891644626819826</v>
      </c>
      <c r="J285" s="1">
        <v>1.166E-4</v>
      </c>
      <c r="K285" s="1">
        <f t="shared" si="35"/>
        <v>1.6495525657346664</v>
      </c>
    </row>
    <row r="286" spans="1:11" x14ac:dyDescent="0.25">
      <c r="A286" s="1">
        <v>0.30020000000000002</v>
      </c>
      <c r="B286" s="1">
        <v>1.177E-4</v>
      </c>
      <c r="C286" s="1">
        <f t="shared" si="31"/>
        <v>1.6651143823925405</v>
      </c>
      <c r="D286" s="1">
        <v>1.172E-4</v>
      </c>
      <c r="E286" s="1">
        <f t="shared" si="32"/>
        <v>1.6580408293662341</v>
      </c>
      <c r="F286" s="1">
        <v>1.144E-4</v>
      </c>
      <c r="G286" s="1">
        <f t="shared" si="33"/>
        <v>1.6184289324189178</v>
      </c>
      <c r="H286" s="1">
        <v>1.116E-4</v>
      </c>
      <c r="I286" s="1">
        <f t="shared" si="34"/>
        <v>1.5788170354716018</v>
      </c>
      <c r="J286" s="1">
        <v>1.0849999999999999E-4</v>
      </c>
      <c r="K286" s="1">
        <f t="shared" si="35"/>
        <v>1.5349610067085018</v>
      </c>
    </row>
    <row r="287" spans="1:11" x14ac:dyDescent="0.25">
      <c r="A287" s="1">
        <v>0.30520000000000003</v>
      </c>
      <c r="B287" s="1">
        <v>1.117E-4</v>
      </c>
      <c r="C287" s="1">
        <f t="shared" si="31"/>
        <v>1.5802317460768631</v>
      </c>
      <c r="D287" s="1">
        <v>1.108E-4</v>
      </c>
      <c r="E287" s="1">
        <f t="shared" si="32"/>
        <v>1.5674993506295114</v>
      </c>
      <c r="F287" s="1">
        <v>1.0789999999999999E-4</v>
      </c>
      <c r="G287" s="1">
        <f t="shared" si="33"/>
        <v>1.5264727430769338</v>
      </c>
      <c r="H287" s="1">
        <v>1.053E-4</v>
      </c>
      <c r="I287" s="1">
        <f t="shared" si="34"/>
        <v>1.4896902673401404</v>
      </c>
      <c r="J287" s="1">
        <v>1.0170000000000001E-4</v>
      </c>
      <c r="K287" s="1">
        <f t="shared" si="35"/>
        <v>1.4387606855507338</v>
      </c>
    </row>
    <row r="288" spans="1:11" x14ac:dyDescent="0.25">
      <c r="A288" s="1">
        <v>0.31019999999999998</v>
      </c>
      <c r="B288" s="1">
        <v>1.064E-4</v>
      </c>
      <c r="C288" s="1">
        <f t="shared" si="31"/>
        <v>1.5052520839980146</v>
      </c>
      <c r="D288" s="1">
        <v>1.05E-4</v>
      </c>
      <c r="E288" s="1">
        <f t="shared" si="32"/>
        <v>1.4854461355243567</v>
      </c>
      <c r="F288" s="1">
        <v>1.0230000000000001E-4</v>
      </c>
      <c r="G288" s="1">
        <f t="shared" si="33"/>
        <v>1.4472489491823015</v>
      </c>
      <c r="H288" s="1">
        <v>9.9699999999999998E-5</v>
      </c>
      <c r="I288" s="1">
        <f t="shared" si="34"/>
        <v>1.4104664734455079</v>
      </c>
      <c r="J288" s="1">
        <v>9.5849999999999999E-5</v>
      </c>
      <c r="K288" s="1">
        <f t="shared" si="35"/>
        <v>1.3560001151429484</v>
      </c>
    </row>
    <row r="289" spans="1:11" x14ac:dyDescent="0.25">
      <c r="A289" s="1">
        <v>0.31519999999999998</v>
      </c>
      <c r="B289" s="1">
        <v>1.0170000000000001E-4</v>
      </c>
      <c r="C289" s="1">
        <f t="shared" si="31"/>
        <v>1.4387606855507338</v>
      </c>
      <c r="D289" s="1">
        <v>1E-4</v>
      </c>
      <c r="E289" s="1">
        <f t="shared" si="32"/>
        <v>1.4147106052612919</v>
      </c>
      <c r="F289" s="1">
        <v>9.7520000000000001E-5</v>
      </c>
      <c r="G289" s="1">
        <f t="shared" si="33"/>
        <v>1.3796257822508118</v>
      </c>
      <c r="H289" s="1">
        <v>9.4720000000000001E-5</v>
      </c>
      <c r="I289" s="1">
        <f t="shared" si="34"/>
        <v>1.3400138853034957</v>
      </c>
      <c r="J289" s="1">
        <v>9.1069999999999994E-5</v>
      </c>
      <c r="K289" s="1">
        <f t="shared" si="35"/>
        <v>1.2883769482114584</v>
      </c>
    </row>
    <row r="290" spans="1:11" x14ac:dyDescent="0.25">
      <c r="A290" s="1">
        <v>0.3201</v>
      </c>
      <c r="B290" s="1">
        <v>9.7609999999999995E-5</v>
      </c>
      <c r="C290" s="1">
        <f t="shared" si="31"/>
        <v>1.380899021795547</v>
      </c>
      <c r="D290" s="1">
        <v>9.5740000000000002E-5</v>
      </c>
      <c r="E290" s="1">
        <f t="shared" si="32"/>
        <v>1.354443933477161</v>
      </c>
      <c r="F290" s="1">
        <v>9.3319999999999994E-5</v>
      </c>
      <c r="G290" s="1">
        <f t="shared" si="33"/>
        <v>1.3202079368298376</v>
      </c>
      <c r="H290" s="1">
        <v>9.0439999999999995E-5</v>
      </c>
      <c r="I290" s="1">
        <f t="shared" si="34"/>
        <v>1.2794642713983122</v>
      </c>
      <c r="J290" s="1">
        <v>8.687E-5</v>
      </c>
      <c r="K290" s="1">
        <f t="shared" si="35"/>
        <v>1.2289591027904843</v>
      </c>
    </row>
    <row r="291" spans="1:11" x14ac:dyDescent="0.25">
      <c r="A291" s="1">
        <v>0.3251</v>
      </c>
      <c r="B291" s="1">
        <v>9.4030000000000006E-5</v>
      </c>
      <c r="C291" s="1">
        <f t="shared" si="31"/>
        <v>1.3302523821271928</v>
      </c>
      <c r="D291" s="1">
        <v>9.2040000000000006E-5</v>
      </c>
      <c r="E291" s="1">
        <f t="shared" si="32"/>
        <v>1.3020996410824932</v>
      </c>
      <c r="F291" s="1">
        <v>8.9489999999999999E-5</v>
      </c>
      <c r="G291" s="1">
        <f t="shared" si="33"/>
        <v>1.26602452064833</v>
      </c>
      <c r="H291" s="1">
        <v>8.687E-5</v>
      </c>
      <c r="I291" s="1">
        <f t="shared" si="34"/>
        <v>1.2289591027904843</v>
      </c>
      <c r="J291" s="1">
        <v>8.3609999999999994E-5</v>
      </c>
      <c r="K291" s="1">
        <f t="shared" si="35"/>
        <v>1.1828395370589659</v>
      </c>
    </row>
    <row r="292" spans="1:11" x14ac:dyDescent="0.25">
      <c r="A292" s="1">
        <v>0.3301</v>
      </c>
      <c r="B292" s="1">
        <v>9.0929999999999998E-5</v>
      </c>
      <c r="C292" s="1">
        <f t="shared" si="31"/>
        <v>1.2863963533640927</v>
      </c>
      <c r="D292" s="1">
        <v>8.8880000000000003E-5</v>
      </c>
      <c r="E292" s="1">
        <f t="shared" si="32"/>
        <v>1.2573947859562362</v>
      </c>
      <c r="F292" s="1">
        <v>8.6360000000000007E-5</v>
      </c>
      <c r="G292" s="1">
        <f t="shared" si="33"/>
        <v>1.2217440787036518</v>
      </c>
      <c r="H292" s="1">
        <v>8.365E-5</v>
      </c>
      <c r="I292" s="1">
        <f t="shared" si="34"/>
        <v>1.1834054213010707</v>
      </c>
      <c r="J292" s="1">
        <v>8.0580000000000004E-5</v>
      </c>
      <c r="K292" s="1">
        <f t="shared" si="35"/>
        <v>1.139973805719549</v>
      </c>
    </row>
    <row r="293" spans="1:11" x14ac:dyDescent="0.25">
      <c r="A293" s="1">
        <v>0.3352</v>
      </c>
      <c r="B293" s="1">
        <v>8.8269999999999993E-5</v>
      </c>
      <c r="C293" s="1">
        <f t="shared" si="31"/>
        <v>1.2487650512641422</v>
      </c>
      <c r="D293" s="1">
        <v>8.6180000000000005E-5</v>
      </c>
      <c r="E293" s="1">
        <f t="shared" si="32"/>
        <v>1.2191975996141815</v>
      </c>
      <c r="F293" s="1">
        <v>8.3540000000000003E-5</v>
      </c>
      <c r="G293" s="1">
        <f t="shared" si="33"/>
        <v>1.1818492396352833</v>
      </c>
      <c r="H293" s="1">
        <v>8.1009999999999999E-5</v>
      </c>
      <c r="I293" s="1">
        <f t="shared" si="34"/>
        <v>1.1460570613221726</v>
      </c>
      <c r="J293" s="1">
        <v>7.7730000000000003E-5</v>
      </c>
      <c r="K293" s="1">
        <f t="shared" si="35"/>
        <v>1.0996545534696023</v>
      </c>
    </row>
    <row r="294" spans="1:11" x14ac:dyDescent="0.25">
      <c r="A294" s="1">
        <v>0.3402</v>
      </c>
      <c r="B294" s="1">
        <v>8.6039999999999996E-5</v>
      </c>
      <c r="C294" s="1">
        <f t="shared" si="31"/>
        <v>1.2172170047668154</v>
      </c>
      <c r="D294" s="1">
        <v>8.3880000000000003E-5</v>
      </c>
      <c r="E294" s="1">
        <f t="shared" si="32"/>
        <v>1.1866592556931717</v>
      </c>
      <c r="F294" s="1">
        <v>8.1249999999999996E-5</v>
      </c>
      <c r="G294" s="1">
        <f t="shared" si="33"/>
        <v>1.1494523667747998</v>
      </c>
      <c r="H294" s="1">
        <v>7.8330000000000004E-5</v>
      </c>
      <c r="I294" s="1">
        <f t="shared" si="34"/>
        <v>1.10814281710117</v>
      </c>
      <c r="J294" s="1">
        <v>7.517E-5</v>
      </c>
      <c r="K294" s="1">
        <f t="shared" si="35"/>
        <v>1.063437961974913</v>
      </c>
    </row>
    <row r="295" spans="1:11" x14ac:dyDescent="0.25">
      <c r="A295" s="1">
        <v>0.34510000000000002</v>
      </c>
      <c r="B295" s="1">
        <v>8.4129999999999996E-5</v>
      </c>
      <c r="C295" s="1">
        <f t="shared" si="31"/>
        <v>1.1901960322063247</v>
      </c>
      <c r="D295" s="1">
        <v>8.1840000000000002E-5</v>
      </c>
      <c r="E295" s="1">
        <f t="shared" si="32"/>
        <v>1.1577991593458412</v>
      </c>
      <c r="F295" s="1">
        <v>7.9220000000000004E-5</v>
      </c>
      <c r="G295" s="1">
        <f t="shared" si="33"/>
        <v>1.1207337414879954</v>
      </c>
      <c r="H295" s="1">
        <v>7.6500000000000003E-5</v>
      </c>
      <c r="I295" s="1">
        <f t="shared" si="34"/>
        <v>1.0822536130248883</v>
      </c>
      <c r="J295" s="1">
        <v>7.3549999999999999E-5</v>
      </c>
      <c r="K295" s="1">
        <f t="shared" si="35"/>
        <v>1.0405196501696803</v>
      </c>
    </row>
    <row r="296" spans="1:11" x14ac:dyDescent="0.25">
      <c r="A296" s="1">
        <v>0.35020000000000001</v>
      </c>
      <c r="B296" s="1">
        <v>8.25E-5</v>
      </c>
      <c r="C296" s="1">
        <f t="shared" si="31"/>
        <v>1.1671362493405659</v>
      </c>
      <c r="D296" s="1">
        <v>8.0409999999999998E-5</v>
      </c>
      <c r="E296" s="1">
        <f t="shared" si="32"/>
        <v>1.1375687976906048</v>
      </c>
      <c r="F296" s="1">
        <v>7.7659999999999998E-5</v>
      </c>
      <c r="G296" s="1">
        <f t="shared" si="33"/>
        <v>1.0986642560459192</v>
      </c>
      <c r="H296" s="1">
        <v>7.5010000000000002E-5</v>
      </c>
      <c r="I296" s="1">
        <f t="shared" si="34"/>
        <v>1.0611744250064952</v>
      </c>
      <c r="J296" s="1">
        <v>7.2020000000000005E-5</v>
      </c>
      <c r="K296" s="1">
        <f t="shared" si="35"/>
        <v>1.0188745779091823</v>
      </c>
    </row>
    <row r="297" spans="1:11" x14ac:dyDescent="0.25">
      <c r="A297" s="1">
        <v>0.35520000000000002</v>
      </c>
      <c r="B297" s="1">
        <v>8.1249999999999996E-5</v>
      </c>
      <c r="C297" s="1">
        <f t="shared" si="31"/>
        <v>1.1494523667747998</v>
      </c>
      <c r="D297" s="1">
        <v>7.8679999999999999E-5</v>
      </c>
      <c r="E297" s="1">
        <f t="shared" si="32"/>
        <v>1.1130943042195844</v>
      </c>
      <c r="F297" s="1">
        <v>7.6370000000000002E-5</v>
      </c>
      <c r="G297" s="1">
        <f t="shared" si="33"/>
        <v>1.0804144892380487</v>
      </c>
      <c r="H297" s="1">
        <v>7.3739999999999995E-5</v>
      </c>
      <c r="I297" s="1">
        <f t="shared" si="34"/>
        <v>1.0432076003196766</v>
      </c>
      <c r="J297" s="1">
        <v>7.093E-5</v>
      </c>
      <c r="K297" s="1">
        <f t="shared" si="35"/>
        <v>1.0034542323118345</v>
      </c>
    </row>
    <row r="298" spans="1:11" x14ac:dyDescent="0.25">
      <c r="A298" s="1">
        <v>0.36020000000000002</v>
      </c>
      <c r="B298" s="1">
        <v>8.0000000000000007E-5</v>
      </c>
      <c r="C298" s="1">
        <f t="shared" si="31"/>
        <v>1.1317684842090334</v>
      </c>
      <c r="D298" s="1">
        <v>7.7589999999999994E-5</v>
      </c>
      <c r="E298" s="1">
        <f t="shared" si="32"/>
        <v>1.0976739586222362</v>
      </c>
      <c r="F298" s="1">
        <v>7.5489999999999997E-5</v>
      </c>
      <c r="G298" s="1">
        <f t="shared" si="33"/>
        <v>1.0679650359117492</v>
      </c>
      <c r="H298" s="1">
        <v>7.2609999999999998E-5</v>
      </c>
      <c r="I298" s="1">
        <f t="shared" si="34"/>
        <v>1.027221370480224</v>
      </c>
      <c r="J298" s="1">
        <v>6.9889999999999997E-5</v>
      </c>
      <c r="K298" s="1">
        <f t="shared" si="35"/>
        <v>0.98874124201711677</v>
      </c>
    </row>
    <row r="299" spans="1:11" x14ac:dyDescent="0.25">
      <c r="A299" s="1">
        <v>0.36509999999999998</v>
      </c>
      <c r="B299" s="1">
        <v>7.9200000000000001E-5</v>
      </c>
      <c r="C299" s="1">
        <f t="shared" si="31"/>
        <v>1.1204507993669433</v>
      </c>
      <c r="D299" s="1">
        <v>7.6710000000000002E-5</v>
      </c>
      <c r="E299" s="1">
        <f t="shared" si="32"/>
        <v>1.0852245052959371</v>
      </c>
      <c r="F299" s="1">
        <v>7.4599999999999997E-5</v>
      </c>
      <c r="G299" s="1">
        <f t="shared" si="33"/>
        <v>1.0553741115249238</v>
      </c>
      <c r="H299" s="1">
        <v>7.1810000000000005E-5</v>
      </c>
      <c r="I299" s="1">
        <f t="shared" si="34"/>
        <v>1.0159036856381336</v>
      </c>
      <c r="J299" s="1">
        <v>6.9159999999999995E-5</v>
      </c>
      <c r="K299" s="1">
        <f t="shared" si="35"/>
        <v>0.97841385459870944</v>
      </c>
    </row>
    <row r="300" spans="1:11" x14ac:dyDescent="0.25">
      <c r="A300" s="1">
        <v>0.37019999999999997</v>
      </c>
      <c r="B300" s="1">
        <v>7.86E-5</v>
      </c>
      <c r="C300" s="1">
        <f t="shared" si="31"/>
        <v>1.1119625357353755</v>
      </c>
      <c r="D300" s="1">
        <v>7.6069999999999995E-5</v>
      </c>
      <c r="E300" s="1">
        <f t="shared" si="32"/>
        <v>1.0761703574222647</v>
      </c>
      <c r="F300" s="1">
        <v>7.3949999999999995E-5</v>
      </c>
      <c r="G300" s="1">
        <f t="shared" si="33"/>
        <v>1.0461784925907254</v>
      </c>
      <c r="H300" s="1">
        <v>7.1219999999999999E-5</v>
      </c>
      <c r="I300" s="1">
        <f t="shared" si="34"/>
        <v>1.0075568930670922</v>
      </c>
      <c r="J300" s="1">
        <v>6.8499999999999998E-5</v>
      </c>
      <c r="K300" s="1">
        <f t="shared" si="35"/>
        <v>0.96907676460398484</v>
      </c>
    </row>
    <row r="301" spans="1:11" x14ac:dyDescent="0.25">
      <c r="A301" s="1">
        <v>0.37519999999999998</v>
      </c>
      <c r="B301" s="1">
        <v>7.8079999999999998E-5</v>
      </c>
      <c r="C301" s="1">
        <f t="shared" si="31"/>
        <v>1.1046060405880167</v>
      </c>
      <c r="D301" s="1">
        <v>7.5549999999999993E-5</v>
      </c>
      <c r="E301" s="1">
        <f t="shared" si="32"/>
        <v>1.0688138622749059</v>
      </c>
      <c r="F301" s="1">
        <v>7.3579999999999997E-5</v>
      </c>
      <c r="G301" s="1">
        <f t="shared" si="33"/>
        <v>1.0409440633512586</v>
      </c>
      <c r="H301" s="1">
        <v>7.0560000000000002E-5</v>
      </c>
      <c r="I301" s="1">
        <f t="shared" si="34"/>
        <v>0.99821980307236746</v>
      </c>
      <c r="J301" s="1">
        <v>6.792E-5</v>
      </c>
      <c r="K301" s="1">
        <f t="shared" si="35"/>
        <v>0.96087144309346939</v>
      </c>
    </row>
    <row r="302" spans="1:11" x14ac:dyDescent="0.25">
      <c r="A302" s="1">
        <v>0.38019999999999998</v>
      </c>
      <c r="B302" s="1">
        <v>7.7700000000000005E-5</v>
      </c>
      <c r="C302" s="1">
        <f t="shared" si="31"/>
        <v>1.0992301402880238</v>
      </c>
      <c r="D302" s="1">
        <v>7.5060000000000003E-5</v>
      </c>
      <c r="E302" s="1">
        <f t="shared" si="32"/>
        <v>1.0618817803091256</v>
      </c>
      <c r="F302" s="1">
        <v>7.3040000000000005E-5</v>
      </c>
      <c r="G302" s="1">
        <f t="shared" si="33"/>
        <v>1.0333046260828478</v>
      </c>
      <c r="H302" s="1">
        <v>7.0010000000000002E-5</v>
      </c>
      <c r="I302" s="1">
        <f t="shared" si="34"/>
        <v>0.9904388947434305</v>
      </c>
      <c r="J302" s="1">
        <v>6.745E-5</v>
      </c>
      <c r="K302" s="1">
        <f t="shared" si="35"/>
        <v>0.95422230324874135</v>
      </c>
    </row>
    <row r="303" spans="1:11" x14ac:dyDescent="0.25">
      <c r="A303" s="1">
        <v>0.38519999999999999</v>
      </c>
      <c r="B303" s="1">
        <v>7.7230000000000004E-5</v>
      </c>
      <c r="C303" s="1">
        <f t="shared" si="31"/>
        <v>1.0925810004432959</v>
      </c>
      <c r="D303" s="1">
        <v>7.4560000000000004E-5</v>
      </c>
      <c r="E303" s="1">
        <f t="shared" si="32"/>
        <v>1.0548082272828192</v>
      </c>
      <c r="F303" s="1">
        <v>7.2589999999999994E-5</v>
      </c>
      <c r="G303" s="1">
        <f t="shared" si="33"/>
        <v>1.0269384283591716</v>
      </c>
      <c r="H303" s="1">
        <v>6.9549999999999996E-5</v>
      </c>
      <c r="I303" s="1">
        <f t="shared" si="34"/>
        <v>0.98393122595922855</v>
      </c>
      <c r="J303" s="1">
        <v>6.6989999999999994E-5</v>
      </c>
      <c r="K303" s="1">
        <f t="shared" si="35"/>
        <v>0.9477146344645393</v>
      </c>
    </row>
    <row r="304" spans="1:11" x14ac:dyDescent="0.25">
      <c r="A304" s="1">
        <v>0.39019999999999999</v>
      </c>
      <c r="B304" s="1">
        <v>7.6790000000000002E-5</v>
      </c>
      <c r="C304" s="1">
        <f t="shared" si="31"/>
        <v>1.086356273780146</v>
      </c>
      <c r="D304" s="1">
        <v>7.4220000000000004E-5</v>
      </c>
      <c r="E304" s="1">
        <f t="shared" si="32"/>
        <v>1.0499982112249309</v>
      </c>
      <c r="F304" s="1">
        <v>7.2249999999999994E-5</v>
      </c>
      <c r="G304" s="1">
        <f t="shared" si="33"/>
        <v>1.0221284123012833</v>
      </c>
      <c r="H304" s="1">
        <v>6.8999999999999997E-5</v>
      </c>
      <c r="I304" s="1">
        <f t="shared" si="34"/>
        <v>0.97615031763029125</v>
      </c>
      <c r="J304" s="1">
        <v>6.6619999999999996E-5</v>
      </c>
      <c r="K304" s="1">
        <f t="shared" si="35"/>
        <v>0.94248020522507259</v>
      </c>
    </row>
    <row r="305" spans="1:11" x14ac:dyDescent="0.25">
      <c r="A305" s="1">
        <v>0.3952</v>
      </c>
      <c r="B305" s="1">
        <v>7.6180000000000006E-5</v>
      </c>
      <c r="C305" s="1">
        <f t="shared" si="31"/>
        <v>1.0777265390880524</v>
      </c>
      <c r="D305" s="1">
        <v>7.3709999999999997E-5</v>
      </c>
      <c r="E305" s="1">
        <f t="shared" si="32"/>
        <v>1.0427831871380981</v>
      </c>
      <c r="F305" s="1">
        <v>7.1649999999999993E-5</v>
      </c>
      <c r="G305" s="1">
        <f t="shared" si="33"/>
        <v>1.0136401486697155</v>
      </c>
      <c r="H305" s="1">
        <v>6.8410000000000004E-5</v>
      </c>
      <c r="I305" s="1">
        <f t="shared" si="34"/>
        <v>0.96780352505924971</v>
      </c>
      <c r="J305" s="1">
        <v>6.5720000000000001E-5</v>
      </c>
      <c r="K305" s="1">
        <f t="shared" si="35"/>
        <v>0.92974780977772098</v>
      </c>
    </row>
    <row r="306" spans="1:11" x14ac:dyDescent="0.25">
      <c r="A306" s="1">
        <v>0.4002</v>
      </c>
      <c r="B306" s="1">
        <v>7.5210000000000007E-5</v>
      </c>
      <c r="C306" s="1">
        <f t="shared" si="31"/>
        <v>1.0640038462170178</v>
      </c>
      <c r="D306" s="1">
        <v>7.2509999999999995E-5</v>
      </c>
      <c r="E306" s="1">
        <f t="shared" si="32"/>
        <v>1.0258066598749627</v>
      </c>
      <c r="F306" s="1">
        <v>7.1019999999999994E-5</v>
      </c>
      <c r="G306" s="1">
        <f t="shared" si="33"/>
        <v>1.0047274718565695</v>
      </c>
      <c r="H306" s="1">
        <v>6.7440000000000005E-5</v>
      </c>
      <c r="I306" s="1">
        <f t="shared" si="34"/>
        <v>0.95408083218821527</v>
      </c>
      <c r="J306" s="1">
        <v>6.5049999999999996E-5</v>
      </c>
      <c r="K306" s="1">
        <f t="shared" si="35"/>
        <v>0.92026924872247029</v>
      </c>
    </row>
    <row r="307" spans="1:11" x14ac:dyDescent="0.25">
      <c r="A307" s="1">
        <v>0.4052</v>
      </c>
      <c r="B307" s="1">
        <v>7.462E-5</v>
      </c>
      <c r="C307" s="1">
        <f t="shared" si="31"/>
        <v>1.0556570536459762</v>
      </c>
      <c r="D307" s="1">
        <v>7.1890000000000005E-5</v>
      </c>
      <c r="E307" s="1">
        <f t="shared" si="32"/>
        <v>1.0170354541223428</v>
      </c>
      <c r="F307" s="1">
        <v>6.9850000000000004E-5</v>
      </c>
      <c r="G307" s="1">
        <f t="shared" si="33"/>
        <v>0.98817535777501253</v>
      </c>
      <c r="H307" s="1">
        <v>6.6859999999999993E-5</v>
      </c>
      <c r="I307" s="1">
        <f t="shared" si="34"/>
        <v>0.94587551067769959</v>
      </c>
      <c r="J307" s="1">
        <v>6.4529999999999994E-5</v>
      </c>
      <c r="K307" s="1">
        <f t="shared" si="35"/>
        <v>0.91291275357511148</v>
      </c>
    </row>
    <row r="308" spans="1:11" x14ac:dyDescent="0.25">
      <c r="A308" s="1">
        <v>0.41020000000000001</v>
      </c>
      <c r="B308" s="1">
        <v>7.4120000000000002E-5</v>
      </c>
      <c r="C308" s="1">
        <f t="shared" si="31"/>
        <v>1.0485835006196695</v>
      </c>
      <c r="D308" s="1">
        <v>7.148E-5</v>
      </c>
      <c r="E308" s="1">
        <f t="shared" si="32"/>
        <v>1.0112351406407714</v>
      </c>
      <c r="F308" s="1">
        <v>6.9330000000000002E-5</v>
      </c>
      <c r="G308" s="1">
        <f t="shared" si="33"/>
        <v>0.98081886262765372</v>
      </c>
      <c r="H308" s="1">
        <v>6.648E-5</v>
      </c>
      <c r="I308" s="1">
        <f t="shared" si="34"/>
        <v>0.9404996103777068</v>
      </c>
      <c r="J308" s="1">
        <v>6.4179999999999999E-5</v>
      </c>
      <c r="K308" s="1">
        <f t="shared" si="35"/>
        <v>0.90796126645669717</v>
      </c>
    </row>
    <row r="309" spans="1:11" x14ac:dyDescent="0.25">
      <c r="A309" s="1">
        <v>0.41520000000000001</v>
      </c>
      <c r="B309" s="1">
        <v>7.3499999999999998E-5</v>
      </c>
      <c r="C309" s="1">
        <f t="shared" si="31"/>
        <v>1.0398122948670494</v>
      </c>
      <c r="D309" s="1">
        <v>7.0959999999999998E-5</v>
      </c>
      <c r="E309" s="1">
        <f t="shared" si="32"/>
        <v>1.0038786454934125</v>
      </c>
      <c r="F309" s="1">
        <v>6.881E-5</v>
      </c>
      <c r="G309" s="1">
        <f t="shared" si="33"/>
        <v>0.97346236748029491</v>
      </c>
      <c r="H309" s="1">
        <v>6.6099999999999994E-5</v>
      </c>
      <c r="I309" s="1">
        <f t="shared" si="34"/>
        <v>0.93512371007771378</v>
      </c>
      <c r="J309" s="1">
        <v>6.3880000000000005E-5</v>
      </c>
      <c r="K309" s="1">
        <f t="shared" si="35"/>
        <v>0.9037171346409133</v>
      </c>
    </row>
    <row r="310" spans="1:11" x14ac:dyDescent="0.25">
      <c r="A310" s="1">
        <v>0.42020000000000002</v>
      </c>
      <c r="B310" s="1">
        <v>7.2899999999999997E-5</v>
      </c>
      <c r="C310" s="1">
        <f t="shared" si="31"/>
        <v>1.0313240312354817</v>
      </c>
      <c r="D310" s="1">
        <v>7.0530000000000004E-5</v>
      </c>
      <c r="E310" s="1">
        <f t="shared" si="32"/>
        <v>0.99779538989078931</v>
      </c>
      <c r="F310" s="1">
        <v>6.8460000000000005E-5</v>
      </c>
      <c r="G310" s="1">
        <f t="shared" si="33"/>
        <v>0.96851088036188049</v>
      </c>
      <c r="H310" s="1">
        <v>6.5809999999999995E-5</v>
      </c>
      <c r="I310" s="1">
        <f t="shared" si="34"/>
        <v>0.93102104932245611</v>
      </c>
      <c r="J310" s="1">
        <v>6.3460000000000006E-5</v>
      </c>
      <c r="K310" s="1">
        <f t="shared" si="35"/>
        <v>0.89777535009881582</v>
      </c>
    </row>
    <row r="311" spans="1:11" x14ac:dyDescent="0.25">
      <c r="A311" s="1">
        <v>0.42520000000000002</v>
      </c>
      <c r="B311" s="1">
        <v>7.2459999999999994E-5</v>
      </c>
      <c r="C311" s="1">
        <f t="shared" si="31"/>
        <v>1.025099304572332</v>
      </c>
      <c r="D311" s="1">
        <v>7.0170000000000001E-5</v>
      </c>
      <c r="E311" s="1">
        <f t="shared" si="32"/>
        <v>0.99270243171184847</v>
      </c>
      <c r="F311" s="1">
        <v>6.8050000000000001E-5</v>
      </c>
      <c r="G311" s="1">
        <f t="shared" si="33"/>
        <v>0.96271056688030909</v>
      </c>
      <c r="H311" s="1">
        <v>6.5359999999999998E-5</v>
      </c>
      <c r="I311" s="1">
        <f t="shared" si="34"/>
        <v>0.92465485159878036</v>
      </c>
      <c r="J311" s="1">
        <v>6.3180000000000002E-5</v>
      </c>
      <c r="K311" s="1">
        <f t="shared" si="35"/>
        <v>0.89381416040408423</v>
      </c>
    </row>
    <row r="312" spans="1:11" x14ac:dyDescent="0.25">
      <c r="A312" s="1">
        <v>0.43020000000000003</v>
      </c>
      <c r="B312" s="1">
        <v>7.1989999999999993E-5</v>
      </c>
      <c r="C312" s="1">
        <f t="shared" si="31"/>
        <v>1.0184501647276041</v>
      </c>
      <c r="D312" s="1">
        <v>6.9729999999999998E-5</v>
      </c>
      <c r="E312" s="1">
        <f t="shared" si="32"/>
        <v>0.98647770504869881</v>
      </c>
      <c r="F312" s="1">
        <v>6.7589999999999995E-5</v>
      </c>
      <c r="G312" s="1">
        <f t="shared" si="33"/>
        <v>0.95620289809610715</v>
      </c>
      <c r="H312" s="1">
        <v>6.5099999999999997E-5</v>
      </c>
      <c r="I312" s="1">
        <f t="shared" si="34"/>
        <v>0.92097660402510084</v>
      </c>
      <c r="J312" s="1">
        <v>6.2920000000000001E-5</v>
      </c>
      <c r="K312" s="1">
        <f t="shared" si="35"/>
        <v>0.89013591283040494</v>
      </c>
    </row>
    <row r="313" spans="1:11" x14ac:dyDescent="0.25">
      <c r="A313" s="1">
        <v>0.43519999999999998</v>
      </c>
      <c r="B313" s="1">
        <v>7.1420000000000004E-5</v>
      </c>
      <c r="C313" s="1">
        <f t="shared" si="31"/>
        <v>1.0103863142776146</v>
      </c>
      <c r="D313" s="1">
        <v>6.9410000000000001E-5</v>
      </c>
      <c r="E313" s="1">
        <f t="shared" si="32"/>
        <v>0.98195063111186265</v>
      </c>
      <c r="F313" s="1">
        <v>6.7329999999999994E-5</v>
      </c>
      <c r="G313" s="1">
        <f t="shared" si="33"/>
        <v>0.95252465052242785</v>
      </c>
      <c r="H313" s="1">
        <v>6.4830000000000001E-5</v>
      </c>
      <c r="I313" s="1">
        <f t="shared" si="34"/>
        <v>0.91715688539089546</v>
      </c>
      <c r="J313" s="1">
        <v>6.2730000000000004E-5</v>
      </c>
      <c r="K313" s="1">
        <f t="shared" si="35"/>
        <v>0.88744796268040849</v>
      </c>
    </row>
    <row r="314" spans="1:11" x14ac:dyDescent="0.25">
      <c r="A314" s="1">
        <v>0.44019999999999998</v>
      </c>
      <c r="B314" s="1">
        <v>7.1009999999999999E-5</v>
      </c>
      <c r="C314" s="1">
        <f t="shared" si="31"/>
        <v>1.0045860007960434</v>
      </c>
      <c r="D314" s="1">
        <v>6.9049999999999998E-5</v>
      </c>
      <c r="E314" s="1">
        <f t="shared" si="32"/>
        <v>0.97685767293292203</v>
      </c>
      <c r="F314" s="1">
        <v>6.711E-5</v>
      </c>
      <c r="G314" s="1">
        <f t="shared" si="33"/>
        <v>0.94941228719085302</v>
      </c>
      <c r="H314" s="1">
        <v>6.4709999999999995E-5</v>
      </c>
      <c r="I314" s="1">
        <f t="shared" si="34"/>
        <v>0.91545923266458185</v>
      </c>
      <c r="J314" s="1">
        <v>6.2550000000000003E-5</v>
      </c>
      <c r="K314" s="1">
        <f t="shared" si="35"/>
        <v>0.88490148359093823</v>
      </c>
    </row>
    <row r="315" spans="1:11" x14ac:dyDescent="0.25">
      <c r="A315" s="1">
        <v>0.44519999999999998</v>
      </c>
      <c r="B315" s="1">
        <v>7.0679999999999994E-5</v>
      </c>
      <c r="C315" s="1">
        <f t="shared" si="31"/>
        <v>0.99991745579868097</v>
      </c>
      <c r="D315" s="1">
        <v>6.881E-5</v>
      </c>
      <c r="E315" s="1">
        <f t="shared" si="32"/>
        <v>0.97346236748029491</v>
      </c>
      <c r="F315" s="1">
        <v>6.6820000000000001E-5</v>
      </c>
      <c r="G315" s="1">
        <f t="shared" si="33"/>
        <v>0.94530962643559524</v>
      </c>
      <c r="H315" s="1">
        <v>6.4519999999999999E-5</v>
      </c>
      <c r="I315" s="1">
        <f t="shared" si="34"/>
        <v>0.91277128251458539</v>
      </c>
      <c r="J315" s="1">
        <v>6.1660000000000003E-5</v>
      </c>
      <c r="K315" s="1">
        <f t="shared" si="35"/>
        <v>0.8723105592041126</v>
      </c>
    </row>
    <row r="316" spans="1:11" x14ac:dyDescent="0.25">
      <c r="A316" s="1">
        <v>0.45019999999999999</v>
      </c>
      <c r="B316" s="1">
        <v>7.038E-5</v>
      </c>
      <c r="C316" s="1">
        <f t="shared" si="31"/>
        <v>0.99567332398289721</v>
      </c>
      <c r="D316" s="1">
        <v>6.8590000000000006E-5</v>
      </c>
      <c r="E316" s="1">
        <f t="shared" si="32"/>
        <v>0.9703500041487203</v>
      </c>
      <c r="F316" s="1">
        <v>6.5629999999999993E-5</v>
      </c>
      <c r="G316" s="1">
        <f t="shared" si="33"/>
        <v>0.92847457023298574</v>
      </c>
      <c r="H316" s="1">
        <v>6.4369999999999995E-5</v>
      </c>
      <c r="I316" s="1">
        <f t="shared" si="34"/>
        <v>0.91064921660669351</v>
      </c>
      <c r="J316" s="1">
        <v>6.1370000000000004E-5</v>
      </c>
      <c r="K316" s="1">
        <f t="shared" si="35"/>
        <v>0.86820789844885482</v>
      </c>
    </row>
    <row r="317" spans="1:11" x14ac:dyDescent="0.25">
      <c r="A317" s="1">
        <v>0.45519999999999999</v>
      </c>
      <c r="B317" s="1">
        <v>6.9250000000000003E-5</v>
      </c>
      <c r="C317" s="1">
        <f t="shared" si="31"/>
        <v>0.97968709414344468</v>
      </c>
      <c r="D317" s="1">
        <v>6.8460000000000005E-5</v>
      </c>
      <c r="E317" s="1">
        <f t="shared" si="32"/>
        <v>0.96851088036188049</v>
      </c>
      <c r="F317" s="1">
        <v>6.5619999999999999E-5</v>
      </c>
      <c r="G317" s="1">
        <f t="shared" si="33"/>
        <v>0.92833309917245965</v>
      </c>
      <c r="H317" s="1">
        <v>6.4480000000000006E-5</v>
      </c>
      <c r="I317" s="1">
        <f t="shared" si="34"/>
        <v>0.91220539827248115</v>
      </c>
      <c r="J317" s="1">
        <v>6.1439999999999995E-5</v>
      </c>
      <c r="K317" s="1">
        <f t="shared" si="35"/>
        <v>0.86919819587253766</v>
      </c>
    </row>
    <row r="318" spans="1:11" x14ac:dyDescent="0.25">
      <c r="A318" s="1">
        <v>0.4602</v>
      </c>
      <c r="B318" s="1">
        <v>6.9070000000000001E-5</v>
      </c>
      <c r="C318" s="1">
        <f t="shared" si="31"/>
        <v>0.97714061505397443</v>
      </c>
      <c r="D318" s="1">
        <v>6.847E-5</v>
      </c>
      <c r="E318" s="1">
        <f t="shared" si="32"/>
        <v>0.96865235142240658</v>
      </c>
      <c r="F318" s="1">
        <v>6.5259999999999995E-5</v>
      </c>
      <c r="G318" s="1">
        <f t="shared" si="33"/>
        <v>0.92324014099351903</v>
      </c>
      <c r="H318" s="1">
        <v>6.3410000000000004E-5</v>
      </c>
      <c r="I318" s="1">
        <f t="shared" si="34"/>
        <v>0.89706799479618526</v>
      </c>
      <c r="J318" s="1">
        <v>6.1660000000000003E-5</v>
      </c>
      <c r="K318" s="1">
        <f t="shared" si="35"/>
        <v>0.8723105592041126</v>
      </c>
    </row>
    <row r="319" spans="1:11" x14ac:dyDescent="0.25">
      <c r="A319" s="1">
        <v>0.4652</v>
      </c>
      <c r="B319" s="1">
        <v>6.8969999999999999E-5</v>
      </c>
      <c r="C319" s="1">
        <f t="shared" si="31"/>
        <v>0.9757259044487131</v>
      </c>
      <c r="D319" s="1">
        <v>6.847E-5</v>
      </c>
      <c r="E319" s="1">
        <f t="shared" si="32"/>
        <v>0.96865235142240658</v>
      </c>
      <c r="F319" s="1">
        <v>6.525E-5</v>
      </c>
      <c r="G319" s="1">
        <f t="shared" si="33"/>
        <v>0.92309866993299294</v>
      </c>
      <c r="H319" s="1">
        <v>6.3570000000000003E-5</v>
      </c>
      <c r="I319" s="1">
        <f t="shared" si="34"/>
        <v>0.89933153176460323</v>
      </c>
      <c r="J319" s="1">
        <v>6.1940000000000007E-5</v>
      </c>
      <c r="K319" s="1">
        <f t="shared" si="35"/>
        <v>0.87627174889884429</v>
      </c>
    </row>
    <row r="320" spans="1:11" x14ac:dyDescent="0.25">
      <c r="A320" s="1">
        <v>0.47020000000000001</v>
      </c>
      <c r="B320" s="1">
        <v>6.9029999999999995E-5</v>
      </c>
      <c r="C320" s="1">
        <f t="shared" si="31"/>
        <v>0.97657473081186974</v>
      </c>
      <c r="D320" s="1">
        <v>6.8549999999999999E-5</v>
      </c>
      <c r="E320" s="1">
        <f t="shared" si="32"/>
        <v>0.96978411990661562</v>
      </c>
      <c r="F320" s="1">
        <v>6.5439999999999997E-5</v>
      </c>
      <c r="G320" s="1">
        <f t="shared" si="33"/>
        <v>0.9257866200829894</v>
      </c>
      <c r="H320" s="1">
        <v>6.3830000000000004E-5</v>
      </c>
      <c r="I320" s="1">
        <f t="shared" si="34"/>
        <v>0.90300977933828253</v>
      </c>
      <c r="J320" s="1">
        <v>6.2310000000000005E-5</v>
      </c>
      <c r="K320" s="1">
        <f t="shared" si="35"/>
        <v>0.881506178138311</v>
      </c>
    </row>
    <row r="321" spans="1:11" x14ac:dyDescent="0.25">
      <c r="A321" s="1">
        <v>0.47520000000000001</v>
      </c>
      <c r="B321" s="1">
        <v>6.9170000000000004E-5</v>
      </c>
      <c r="C321" s="1">
        <f t="shared" si="31"/>
        <v>0.97855532565923575</v>
      </c>
      <c r="D321" s="1">
        <v>6.779E-5</v>
      </c>
      <c r="E321" s="1">
        <f t="shared" si="32"/>
        <v>0.9590323193066298</v>
      </c>
      <c r="F321" s="1">
        <v>6.5770000000000002E-5</v>
      </c>
      <c r="G321" s="1">
        <f t="shared" si="33"/>
        <v>0.93045516508035175</v>
      </c>
      <c r="H321" s="1">
        <v>6.4280000000000001E-5</v>
      </c>
      <c r="I321" s="1">
        <f t="shared" si="34"/>
        <v>0.9093759770619585</v>
      </c>
      <c r="J321" s="1">
        <v>6.2680000000000003E-5</v>
      </c>
      <c r="K321" s="1">
        <f t="shared" si="35"/>
        <v>0.88674060737777771</v>
      </c>
    </row>
    <row r="322" spans="1:11" x14ac:dyDescent="0.25">
      <c r="A322" s="1">
        <v>0.48020000000000002</v>
      </c>
      <c r="B322" s="1">
        <v>6.9350000000000005E-5</v>
      </c>
      <c r="C322" s="1">
        <f t="shared" si="31"/>
        <v>0.98110180474870601</v>
      </c>
      <c r="D322" s="1">
        <v>6.8189999999999996E-5</v>
      </c>
      <c r="E322" s="1">
        <f t="shared" si="32"/>
        <v>0.96469116172767488</v>
      </c>
      <c r="F322" s="1">
        <v>6.6160000000000004E-5</v>
      </c>
      <c r="G322" s="1">
        <f t="shared" si="33"/>
        <v>0.93597253644087064</v>
      </c>
      <c r="H322" s="1">
        <v>6.4750000000000002E-5</v>
      </c>
      <c r="I322" s="1">
        <f t="shared" si="34"/>
        <v>0.91602511690668653</v>
      </c>
      <c r="J322" s="1">
        <v>6.3230000000000003E-5</v>
      </c>
      <c r="K322" s="1">
        <f t="shared" si="35"/>
        <v>0.89452151570671501</v>
      </c>
    </row>
    <row r="323" spans="1:11" x14ac:dyDescent="0.25">
      <c r="A323" s="1">
        <v>0.48520000000000002</v>
      </c>
      <c r="B323" s="1">
        <v>6.9649999999999999E-5</v>
      </c>
      <c r="C323" s="1">
        <f t="shared" si="31"/>
        <v>0.98534593656448988</v>
      </c>
      <c r="D323" s="1">
        <v>6.8449999999999997E-5</v>
      </c>
      <c r="E323" s="1">
        <f t="shared" si="32"/>
        <v>0.96836940930135429</v>
      </c>
      <c r="F323" s="1">
        <v>6.6649999999999994E-5</v>
      </c>
      <c r="G323" s="1">
        <f t="shared" si="33"/>
        <v>0.94290461840665085</v>
      </c>
      <c r="H323" s="1">
        <v>6.5279999999999998E-5</v>
      </c>
      <c r="I323" s="1">
        <f t="shared" si="34"/>
        <v>0.92352308311457143</v>
      </c>
      <c r="J323" s="1">
        <v>6.3750000000000005E-5</v>
      </c>
      <c r="K323" s="1">
        <f t="shared" si="35"/>
        <v>0.9018780108540736</v>
      </c>
    </row>
    <row r="324" spans="1:11" x14ac:dyDescent="0.25">
      <c r="A324" s="1">
        <v>0.49020000000000002</v>
      </c>
      <c r="B324" s="1">
        <v>6.9989999999999999E-5</v>
      </c>
      <c r="C324" s="1">
        <f t="shared" si="31"/>
        <v>0.9901559526223781</v>
      </c>
      <c r="D324" s="1">
        <v>6.8919999999999997E-5</v>
      </c>
      <c r="E324" s="1">
        <f t="shared" si="32"/>
        <v>0.97501854914608233</v>
      </c>
      <c r="F324" s="1">
        <v>6.7230000000000005E-5</v>
      </c>
      <c r="G324" s="1">
        <f t="shared" si="33"/>
        <v>0.95110993991716675</v>
      </c>
      <c r="H324" s="1">
        <v>6.5859999999999996E-5</v>
      </c>
      <c r="I324" s="1">
        <f t="shared" si="34"/>
        <v>0.93172840462508688</v>
      </c>
      <c r="J324" s="1">
        <v>6.4339999999999997E-5</v>
      </c>
      <c r="K324" s="1">
        <f t="shared" si="35"/>
        <v>0.91022480342511514</v>
      </c>
    </row>
    <row r="325" spans="1:11" x14ac:dyDescent="0.25">
      <c r="A325" s="1">
        <v>0.49519999999999997</v>
      </c>
      <c r="B325" s="1">
        <v>7.0469999999999994E-5</v>
      </c>
      <c r="C325" s="1">
        <f t="shared" si="31"/>
        <v>0.99694656352763222</v>
      </c>
      <c r="D325" s="1">
        <v>6.9350000000000005E-5</v>
      </c>
      <c r="E325" s="1">
        <f t="shared" si="32"/>
        <v>0.98110180474870601</v>
      </c>
      <c r="F325" s="1">
        <v>6.779E-5</v>
      </c>
      <c r="G325" s="1">
        <f t="shared" si="33"/>
        <v>0.9590323193066298</v>
      </c>
      <c r="H325" s="1">
        <v>6.6639999999999999E-5</v>
      </c>
      <c r="I325" s="1">
        <f t="shared" si="34"/>
        <v>0.94276314734612499</v>
      </c>
      <c r="J325" s="1">
        <v>6.5229999999999997E-5</v>
      </c>
      <c r="K325" s="1">
        <f t="shared" si="35"/>
        <v>0.92281572781194066</v>
      </c>
    </row>
    <row r="326" spans="1:11" x14ac:dyDescent="0.25">
      <c r="A326" s="1">
        <v>0.50019999999999998</v>
      </c>
      <c r="B326" s="1">
        <v>7.1069999999999995E-5</v>
      </c>
      <c r="C326" s="1">
        <f t="shared" si="31"/>
        <v>1.0054348271592</v>
      </c>
      <c r="D326" s="1">
        <v>7.0119999999999999E-5</v>
      </c>
      <c r="E326" s="1">
        <f t="shared" si="32"/>
        <v>0.99199507640921791</v>
      </c>
      <c r="F326" s="1">
        <v>6.8529999999999996E-5</v>
      </c>
      <c r="G326" s="1">
        <f t="shared" si="33"/>
        <v>0.96950117778556322</v>
      </c>
      <c r="H326" s="1">
        <v>6.7529999999999999E-5</v>
      </c>
      <c r="I326" s="1">
        <f t="shared" si="34"/>
        <v>0.95535407173295028</v>
      </c>
      <c r="J326" s="1">
        <v>6.6119999999999997E-5</v>
      </c>
      <c r="K326" s="1">
        <f t="shared" si="35"/>
        <v>0.93540665219876618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D646"/>
  <sheetViews>
    <sheetView workbookViewId="0">
      <selection activeCell="A4" sqref="A4:D647"/>
    </sheetView>
  </sheetViews>
  <sheetFormatPr defaultRowHeight="15" x14ac:dyDescent="0.25"/>
  <sheetData>
    <row r="4" spans="1:4" x14ac:dyDescent="0.25">
      <c r="A4" t="s">
        <v>0</v>
      </c>
    </row>
    <row r="5" spans="1:4" x14ac:dyDescent="0.25">
      <c r="B5" t="s">
        <v>6</v>
      </c>
      <c r="D5" t="s">
        <v>7</v>
      </c>
    </row>
    <row r="6" spans="1:4" x14ac:dyDescent="0.25">
      <c r="A6" s="1">
        <v>-1.1000000000000001</v>
      </c>
      <c r="B6" s="1">
        <v>3.134E-6</v>
      </c>
      <c r="C6" s="1">
        <v>-1.095</v>
      </c>
      <c r="D6" s="1">
        <v>-5.4469999999999997E-6</v>
      </c>
    </row>
    <row r="7" spans="1:4" x14ac:dyDescent="0.25">
      <c r="A7" s="1">
        <v>-1.095</v>
      </c>
      <c r="B7" s="1">
        <v>-7.6820000000000003E-6</v>
      </c>
      <c r="C7" s="1">
        <v>-1.0900000000000001</v>
      </c>
      <c r="D7" s="1">
        <v>-5.0810000000000001E-6</v>
      </c>
    </row>
    <row r="8" spans="1:4" x14ac:dyDescent="0.25">
      <c r="A8" s="1">
        <v>-1.0900000000000001</v>
      </c>
      <c r="B8" s="1">
        <v>-6.5599999999999999E-6</v>
      </c>
      <c r="C8" s="1">
        <v>-1.085</v>
      </c>
      <c r="D8" s="1">
        <v>-4.7899999999999999E-6</v>
      </c>
    </row>
    <row r="9" spans="1:4" x14ac:dyDescent="0.25">
      <c r="A9" s="1">
        <v>-1.085</v>
      </c>
      <c r="B9" s="1">
        <v>-5.981E-6</v>
      </c>
      <c r="C9" s="1">
        <v>-1.08</v>
      </c>
      <c r="D9" s="1">
        <v>-4.561E-6</v>
      </c>
    </row>
    <row r="10" spans="1:4" x14ac:dyDescent="0.25">
      <c r="A10" s="1">
        <v>-1.08</v>
      </c>
      <c r="B10" s="1">
        <v>-5.4299999999999997E-6</v>
      </c>
      <c r="C10" s="1">
        <v>-1.075</v>
      </c>
      <c r="D10" s="1">
        <v>-4.3869999999999997E-6</v>
      </c>
    </row>
    <row r="11" spans="1:4" x14ac:dyDescent="0.25">
      <c r="A11" s="1">
        <v>-1.075</v>
      </c>
      <c r="B11" s="1">
        <v>-5.0119999999999996E-6</v>
      </c>
      <c r="C11" s="1">
        <v>-1.07</v>
      </c>
      <c r="D11" s="1">
        <v>-4.2289999999999997E-6</v>
      </c>
    </row>
    <row r="12" spans="1:4" x14ac:dyDescent="0.25">
      <c r="A12" s="1">
        <v>-1.07</v>
      </c>
      <c r="B12" s="1">
        <v>-4.6739999999999996E-6</v>
      </c>
      <c r="C12" s="1">
        <v>-1.0649999999999999</v>
      </c>
      <c r="D12" s="1">
        <v>-4.0990000000000001E-6</v>
      </c>
    </row>
    <row r="13" spans="1:4" x14ac:dyDescent="0.25">
      <c r="A13" s="1">
        <v>-1.0649999999999999</v>
      </c>
      <c r="B13" s="1">
        <v>-4.3959999999999999E-6</v>
      </c>
      <c r="C13" s="1">
        <v>-1.06</v>
      </c>
      <c r="D13" s="1">
        <v>-3.9899999999999999E-6</v>
      </c>
    </row>
    <row r="14" spans="1:4" x14ac:dyDescent="0.25">
      <c r="A14" s="1">
        <v>-1.06</v>
      </c>
      <c r="B14" s="1">
        <v>-4.1590000000000003E-6</v>
      </c>
      <c r="C14" s="1">
        <v>-1.0549999999999999</v>
      </c>
      <c r="D14" s="1">
        <v>-3.89E-6</v>
      </c>
    </row>
    <row r="15" spans="1:4" x14ac:dyDescent="0.25">
      <c r="A15" s="1">
        <v>-1.0549999999999999</v>
      </c>
      <c r="B15" s="1">
        <v>-3.9580000000000001E-6</v>
      </c>
      <c r="C15" s="1">
        <v>-1.05</v>
      </c>
      <c r="D15" s="1">
        <v>-3.794E-6</v>
      </c>
    </row>
    <row r="16" spans="1:4" x14ac:dyDescent="0.25">
      <c r="A16" s="1">
        <v>-1.05</v>
      </c>
      <c r="B16" s="1">
        <v>-3.7740000000000002E-6</v>
      </c>
      <c r="C16" s="1">
        <v>-1.0449999999999999</v>
      </c>
      <c r="D16" s="1">
        <v>-3.6959999999999998E-6</v>
      </c>
    </row>
    <row r="17" spans="1:4" x14ac:dyDescent="0.25">
      <c r="A17" s="1">
        <v>-1.0449999999999999</v>
      </c>
      <c r="B17" s="1">
        <v>-3.614E-6</v>
      </c>
      <c r="C17" s="1">
        <v>-1.04</v>
      </c>
      <c r="D17" s="1">
        <v>-3.5949999999999999E-6</v>
      </c>
    </row>
    <row r="18" spans="1:4" x14ac:dyDescent="0.25">
      <c r="A18" s="1">
        <v>-1.04</v>
      </c>
      <c r="B18" s="1">
        <v>-3.472E-6</v>
      </c>
      <c r="C18" s="1">
        <v>-1.0349999999999999</v>
      </c>
      <c r="D18" s="1">
        <v>-3.551E-6</v>
      </c>
    </row>
    <row r="19" spans="1:4" x14ac:dyDescent="0.25">
      <c r="A19" s="1">
        <v>-1.0349999999999999</v>
      </c>
      <c r="B19" s="1">
        <v>-3.3440000000000001E-6</v>
      </c>
      <c r="C19" s="1">
        <v>-1.03</v>
      </c>
      <c r="D19" s="1">
        <v>-3.467E-6</v>
      </c>
    </row>
    <row r="20" spans="1:4" x14ac:dyDescent="0.25">
      <c r="A20" s="1">
        <v>-1.03</v>
      </c>
      <c r="B20" s="1">
        <v>-3.2449999999999998E-6</v>
      </c>
      <c r="C20" s="1">
        <v>-1.0249999999999999</v>
      </c>
      <c r="D20" s="1">
        <v>-3.4039999999999999E-6</v>
      </c>
    </row>
    <row r="21" spans="1:4" x14ac:dyDescent="0.25">
      <c r="A21" s="1">
        <v>-1.0249999999999999</v>
      </c>
      <c r="B21" s="1">
        <v>-3.1389999999999999E-6</v>
      </c>
      <c r="C21" s="1">
        <v>-1.02</v>
      </c>
      <c r="D21" s="1">
        <v>-3.3270000000000001E-6</v>
      </c>
    </row>
    <row r="22" spans="1:4" x14ac:dyDescent="0.25">
      <c r="A22" s="1">
        <v>-1.02</v>
      </c>
      <c r="B22" s="1">
        <v>-3.0429999999999999E-6</v>
      </c>
      <c r="C22" s="1">
        <v>-1.0149999999999999</v>
      </c>
      <c r="D22" s="1">
        <v>-3.2839999999999998E-6</v>
      </c>
    </row>
    <row r="23" spans="1:4" x14ac:dyDescent="0.25">
      <c r="A23" s="1">
        <v>-1.0149999999999999</v>
      </c>
      <c r="B23" s="1">
        <v>-2.9450000000000002E-6</v>
      </c>
      <c r="C23" s="1">
        <v>-1.01</v>
      </c>
      <c r="D23" s="1">
        <v>-3.2210000000000002E-6</v>
      </c>
    </row>
    <row r="24" spans="1:4" x14ac:dyDescent="0.25">
      <c r="A24" s="1">
        <v>-1.01</v>
      </c>
      <c r="B24" s="1">
        <v>-2.8569999999999999E-6</v>
      </c>
      <c r="C24" s="1">
        <v>-1.0049999999999999</v>
      </c>
      <c r="D24" s="1">
        <v>-3.1779999999999999E-6</v>
      </c>
    </row>
    <row r="25" spans="1:4" x14ac:dyDescent="0.25">
      <c r="A25" s="1">
        <v>-1.0049999999999999</v>
      </c>
      <c r="B25" s="1">
        <v>-2.8009999999999999E-6</v>
      </c>
      <c r="C25" s="1">
        <v>-1</v>
      </c>
      <c r="D25" s="1">
        <v>-3.1200000000000002E-6</v>
      </c>
    </row>
    <row r="26" spans="1:4" x14ac:dyDescent="0.25">
      <c r="A26" s="1">
        <v>-1</v>
      </c>
      <c r="B26" s="1">
        <v>-2.7209999999999999E-6</v>
      </c>
      <c r="C26" s="1">
        <v>-0.995</v>
      </c>
      <c r="D26" s="1">
        <v>-3.0649999999999999E-6</v>
      </c>
    </row>
    <row r="27" spans="1:4" x14ac:dyDescent="0.25">
      <c r="A27" s="1">
        <v>-0.995</v>
      </c>
      <c r="B27" s="1">
        <v>-2.6529999999999998E-6</v>
      </c>
      <c r="C27" s="1">
        <v>-0.99</v>
      </c>
      <c r="D27" s="1">
        <v>-3.0309999999999999E-6</v>
      </c>
    </row>
    <row r="28" spans="1:4" x14ac:dyDescent="0.25">
      <c r="A28" s="1">
        <v>-0.99</v>
      </c>
      <c r="B28" s="1">
        <v>-2.5940000000000001E-6</v>
      </c>
      <c r="C28" s="1">
        <v>-0.98499999999999999</v>
      </c>
      <c r="D28" s="1">
        <v>-2.9849999999999998E-6</v>
      </c>
    </row>
    <row r="29" spans="1:4" x14ac:dyDescent="0.25">
      <c r="A29" s="1">
        <v>-0.98499999999999999</v>
      </c>
      <c r="B29" s="1">
        <v>-2.531E-6</v>
      </c>
      <c r="C29" s="1">
        <v>-0.98009999999999997</v>
      </c>
      <c r="D29" s="1">
        <v>-2.9390000000000002E-6</v>
      </c>
    </row>
    <row r="30" spans="1:4" x14ac:dyDescent="0.25">
      <c r="A30" s="1">
        <v>-0.98009999999999997</v>
      </c>
      <c r="B30" s="1">
        <v>-2.4770000000000002E-6</v>
      </c>
      <c r="C30" s="1">
        <v>-0.97499999999999998</v>
      </c>
      <c r="D30" s="1">
        <v>-2.9000000000000002E-6</v>
      </c>
    </row>
    <row r="31" spans="1:4" x14ac:dyDescent="0.25">
      <c r="A31" s="1">
        <v>-0.97509999999999997</v>
      </c>
      <c r="B31" s="1">
        <v>-2.4159999999999998E-6</v>
      </c>
      <c r="C31" s="1">
        <v>-0.97</v>
      </c>
      <c r="D31" s="1">
        <v>-2.8559999999999998E-6</v>
      </c>
    </row>
    <row r="32" spans="1:4" x14ac:dyDescent="0.25">
      <c r="A32" s="1">
        <v>-0.97</v>
      </c>
      <c r="B32" s="1">
        <v>-2.3489999999999999E-6</v>
      </c>
      <c r="C32" s="1">
        <v>-0.96499999999999997</v>
      </c>
      <c r="D32" s="1">
        <v>-2.8080000000000001E-6</v>
      </c>
    </row>
    <row r="33" spans="1:4" x14ac:dyDescent="0.25">
      <c r="A33" s="1">
        <v>-0.96499999999999997</v>
      </c>
      <c r="B33" s="1">
        <v>-2.3080000000000002E-6</v>
      </c>
      <c r="C33" s="1">
        <v>-0.96</v>
      </c>
      <c r="D33" s="1">
        <v>-2.7590000000000002E-6</v>
      </c>
    </row>
    <row r="34" spans="1:4" x14ac:dyDescent="0.25">
      <c r="A34" s="1">
        <v>-0.96</v>
      </c>
      <c r="B34" s="1">
        <v>-2.255E-6</v>
      </c>
      <c r="C34" s="1">
        <v>-0.95499999999999996</v>
      </c>
      <c r="D34" s="1">
        <v>-2.7250000000000002E-6</v>
      </c>
    </row>
    <row r="35" spans="1:4" x14ac:dyDescent="0.25">
      <c r="A35" s="1">
        <v>-0.95499999999999996</v>
      </c>
      <c r="B35" s="1">
        <v>-2.2069999999999998E-6</v>
      </c>
      <c r="C35" s="1">
        <v>-0.95</v>
      </c>
      <c r="D35" s="1">
        <v>-2.6790000000000001E-6</v>
      </c>
    </row>
    <row r="36" spans="1:4" x14ac:dyDescent="0.25">
      <c r="A36" s="1">
        <v>-0.95</v>
      </c>
      <c r="B36" s="1">
        <v>-2.1569999999999998E-6</v>
      </c>
      <c r="C36" s="1">
        <v>-0.94499999999999995</v>
      </c>
      <c r="D36" s="1">
        <v>-2.6350000000000002E-6</v>
      </c>
    </row>
    <row r="37" spans="1:4" x14ac:dyDescent="0.25">
      <c r="A37" s="1">
        <v>-0.94499999999999995</v>
      </c>
      <c r="B37" s="1">
        <v>-2.12E-6</v>
      </c>
      <c r="C37" s="1">
        <v>-0.94</v>
      </c>
      <c r="D37" s="1">
        <v>-2.605E-6</v>
      </c>
    </row>
    <row r="38" spans="1:4" x14ac:dyDescent="0.25">
      <c r="A38" s="1">
        <v>-0.94</v>
      </c>
      <c r="B38" s="1">
        <v>-2.0669999999999999E-6</v>
      </c>
      <c r="C38" s="1">
        <v>-0.93500000000000005</v>
      </c>
      <c r="D38" s="1">
        <v>-2.5459999999999998E-6</v>
      </c>
    </row>
    <row r="39" spans="1:4" x14ac:dyDescent="0.25">
      <c r="A39" s="1">
        <v>-0.93500000000000005</v>
      </c>
      <c r="B39" s="1">
        <v>-2.0150000000000002E-6</v>
      </c>
      <c r="C39" s="1">
        <v>-0.93</v>
      </c>
      <c r="D39" s="1">
        <v>-2.5110000000000002E-6</v>
      </c>
    </row>
    <row r="40" spans="1:4" x14ac:dyDescent="0.25">
      <c r="A40" s="1">
        <v>-0.93</v>
      </c>
      <c r="B40" s="1">
        <v>-1.968E-6</v>
      </c>
      <c r="C40" s="1">
        <v>-0.92500000000000004</v>
      </c>
      <c r="D40" s="1">
        <v>-2.4719999999999998E-6</v>
      </c>
    </row>
    <row r="41" spans="1:4" x14ac:dyDescent="0.25">
      <c r="A41" s="1">
        <v>-0.92500000000000004</v>
      </c>
      <c r="B41" s="1">
        <v>-1.9240000000000001E-6</v>
      </c>
      <c r="C41" s="1">
        <v>-0.92</v>
      </c>
      <c r="D41" s="1">
        <v>-2.429E-6</v>
      </c>
    </row>
    <row r="42" spans="1:4" x14ac:dyDescent="0.25">
      <c r="A42" s="1">
        <v>-0.92</v>
      </c>
      <c r="B42" s="1">
        <v>-1.8679999999999999E-6</v>
      </c>
      <c r="C42" s="1">
        <v>-0.91500000000000004</v>
      </c>
      <c r="D42" s="1">
        <v>-2.384E-6</v>
      </c>
    </row>
    <row r="43" spans="1:4" x14ac:dyDescent="0.25">
      <c r="A43" s="1">
        <v>-0.91500000000000004</v>
      </c>
      <c r="B43" s="1">
        <v>-1.826E-6</v>
      </c>
      <c r="C43" s="1">
        <v>-0.91010000000000002</v>
      </c>
      <c r="D43" s="1">
        <v>-2.3379999999999999E-6</v>
      </c>
    </row>
    <row r="44" spans="1:4" x14ac:dyDescent="0.25">
      <c r="A44" s="1">
        <v>-0.91010000000000002</v>
      </c>
      <c r="B44" s="1">
        <v>-1.787E-6</v>
      </c>
      <c r="C44" s="1">
        <v>-0.90510000000000002</v>
      </c>
      <c r="D44" s="1">
        <v>-2.295E-6</v>
      </c>
    </row>
    <row r="45" spans="1:4" x14ac:dyDescent="0.25">
      <c r="A45" s="1">
        <v>-0.90510000000000002</v>
      </c>
      <c r="B45" s="1">
        <v>-1.7370000000000001E-6</v>
      </c>
      <c r="C45" s="1">
        <v>-0.90010000000000001</v>
      </c>
      <c r="D45" s="1">
        <v>-2.2500000000000001E-6</v>
      </c>
    </row>
    <row r="46" spans="1:4" x14ac:dyDescent="0.25">
      <c r="A46" s="1">
        <v>-0.90010000000000001</v>
      </c>
      <c r="B46" s="1">
        <v>-1.6780000000000001E-6</v>
      </c>
      <c r="C46" s="1">
        <v>-0.89500000000000002</v>
      </c>
      <c r="D46" s="1">
        <v>-2.199E-6</v>
      </c>
    </row>
    <row r="47" spans="1:4" x14ac:dyDescent="0.25">
      <c r="A47" s="1">
        <v>-0.89500000000000002</v>
      </c>
      <c r="B47" s="1">
        <v>-1.632E-6</v>
      </c>
      <c r="C47" s="1">
        <v>-0.8901</v>
      </c>
      <c r="D47" s="1">
        <v>-2.1509999999999998E-6</v>
      </c>
    </row>
    <row r="48" spans="1:4" x14ac:dyDescent="0.25">
      <c r="A48" s="1">
        <v>-0.8901</v>
      </c>
      <c r="B48" s="1">
        <v>-1.5850000000000001E-6</v>
      </c>
      <c r="C48" s="1">
        <v>-0.8851</v>
      </c>
      <c r="D48" s="1">
        <v>-2.1069999999999999E-6</v>
      </c>
    </row>
    <row r="49" spans="1:4" x14ac:dyDescent="0.25">
      <c r="A49" s="1">
        <v>-0.8851</v>
      </c>
      <c r="B49" s="1">
        <v>-1.539E-6</v>
      </c>
      <c r="C49" s="1">
        <v>-0.88</v>
      </c>
      <c r="D49" s="1">
        <v>-2.0549999999999998E-6</v>
      </c>
    </row>
    <row r="50" spans="1:4" x14ac:dyDescent="0.25">
      <c r="A50" s="1">
        <v>-0.88</v>
      </c>
      <c r="B50" s="1">
        <v>-1.488E-6</v>
      </c>
      <c r="C50" s="1">
        <v>-0.87509999999999999</v>
      </c>
      <c r="D50" s="1">
        <v>-2.007E-6</v>
      </c>
    </row>
    <row r="51" spans="1:4" x14ac:dyDescent="0.25">
      <c r="A51" s="1">
        <v>-0.87509999999999999</v>
      </c>
      <c r="B51" s="1">
        <v>-1.4270000000000001E-6</v>
      </c>
      <c r="C51" s="1">
        <v>-0.87</v>
      </c>
      <c r="D51" s="1">
        <v>-1.9549999999999999E-6</v>
      </c>
    </row>
    <row r="52" spans="1:4" x14ac:dyDescent="0.25">
      <c r="A52" s="1">
        <v>-0.87</v>
      </c>
      <c r="B52" s="1">
        <v>-1.381E-6</v>
      </c>
      <c r="C52" s="1">
        <v>-0.86499999999999999</v>
      </c>
      <c r="D52" s="1">
        <v>-1.8989999999999999E-6</v>
      </c>
    </row>
    <row r="53" spans="1:4" x14ac:dyDescent="0.25">
      <c r="A53" s="1">
        <v>-0.86509999999999998</v>
      </c>
      <c r="B53" s="1">
        <v>-1.327E-6</v>
      </c>
      <c r="C53" s="1">
        <v>-0.86009999999999998</v>
      </c>
      <c r="D53" s="1">
        <v>-1.8479999999999999E-6</v>
      </c>
    </row>
    <row r="54" spans="1:4" x14ac:dyDescent="0.25">
      <c r="A54" s="1">
        <v>-0.86009999999999998</v>
      </c>
      <c r="B54" s="1">
        <v>-1.2860000000000001E-6</v>
      </c>
      <c r="C54" s="1">
        <v>-0.85499999999999998</v>
      </c>
      <c r="D54" s="1">
        <v>-1.804E-6</v>
      </c>
    </row>
    <row r="55" spans="1:4" x14ac:dyDescent="0.25">
      <c r="A55" s="1">
        <v>-0.85499999999999998</v>
      </c>
      <c r="B55" s="1">
        <v>-1.2449999999999999E-6</v>
      </c>
      <c r="C55" s="1">
        <v>-0.85009999999999997</v>
      </c>
      <c r="D55" s="1">
        <v>-1.7379999999999999E-6</v>
      </c>
    </row>
    <row r="56" spans="1:4" x14ac:dyDescent="0.25">
      <c r="A56" s="1">
        <v>-0.85009999999999997</v>
      </c>
      <c r="B56" s="1">
        <v>-1.1880000000000001E-6</v>
      </c>
      <c r="C56" s="1">
        <v>-0.84509999999999996</v>
      </c>
      <c r="D56" s="1">
        <v>-1.6899999999999999E-6</v>
      </c>
    </row>
    <row r="57" spans="1:4" x14ac:dyDescent="0.25">
      <c r="A57" s="1">
        <v>-0.84509999999999996</v>
      </c>
      <c r="B57" s="1">
        <v>-1.142E-6</v>
      </c>
      <c r="C57" s="1">
        <v>-0.84009999999999996</v>
      </c>
      <c r="D57" s="1">
        <v>-1.626E-6</v>
      </c>
    </row>
    <row r="58" spans="1:4" x14ac:dyDescent="0.25">
      <c r="A58" s="1">
        <v>-0.84009999999999996</v>
      </c>
      <c r="B58" s="1">
        <v>-1.0899999999999999E-6</v>
      </c>
      <c r="C58" s="1">
        <v>-0.83509999999999995</v>
      </c>
      <c r="D58" s="1">
        <v>-1.578E-6</v>
      </c>
    </row>
    <row r="59" spans="1:4" x14ac:dyDescent="0.25">
      <c r="A59" s="1">
        <v>-0.83509999999999995</v>
      </c>
      <c r="B59" s="1">
        <v>-1.0440000000000001E-6</v>
      </c>
      <c r="C59" s="1">
        <v>-0.83009999999999995</v>
      </c>
      <c r="D59" s="1">
        <v>-1.5179999999999999E-6</v>
      </c>
    </row>
    <row r="60" spans="1:4" x14ac:dyDescent="0.25">
      <c r="A60" s="1">
        <v>-0.83009999999999995</v>
      </c>
      <c r="B60" s="1">
        <v>-9.9530000000000003E-7</v>
      </c>
      <c r="C60" s="1">
        <v>-0.82509999999999994</v>
      </c>
      <c r="D60" s="1">
        <v>-1.4610000000000001E-6</v>
      </c>
    </row>
    <row r="61" spans="1:4" x14ac:dyDescent="0.25">
      <c r="A61" s="1">
        <v>-0.82509999999999994</v>
      </c>
      <c r="B61" s="1">
        <v>-9.4819999999999998E-7</v>
      </c>
      <c r="C61" s="1">
        <v>-0.82010000000000005</v>
      </c>
      <c r="D61" s="1">
        <v>-1.3999999999999999E-6</v>
      </c>
    </row>
    <row r="62" spans="1:4" x14ac:dyDescent="0.25">
      <c r="A62" s="1">
        <v>-0.82010000000000005</v>
      </c>
      <c r="B62" s="1">
        <v>-9.0009999999999997E-7</v>
      </c>
      <c r="C62" s="1">
        <v>-0.81510000000000005</v>
      </c>
      <c r="D62" s="1">
        <v>-1.3430000000000001E-6</v>
      </c>
    </row>
    <row r="63" spans="1:4" x14ac:dyDescent="0.25">
      <c r="A63" s="1">
        <v>-0.81510000000000005</v>
      </c>
      <c r="B63" s="1">
        <v>-8.5479999999999995E-7</v>
      </c>
      <c r="C63" s="1">
        <v>-0.81010000000000004</v>
      </c>
      <c r="D63" s="1">
        <v>-1.2759999999999999E-6</v>
      </c>
    </row>
    <row r="64" spans="1:4" x14ac:dyDescent="0.25">
      <c r="A64" s="1">
        <v>-0.81010000000000004</v>
      </c>
      <c r="B64" s="1">
        <v>-7.9210000000000001E-7</v>
      </c>
      <c r="C64" s="1">
        <v>-0.80510000000000004</v>
      </c>
      <c r="D64" s="1">
        <v>-1.2079999999999999E-6</v>
      </c>
    </row>
    <row r="65" spans="1:4" x14ac:dyDescent="0.25">
      <c r="A65" s="1">
        <v>-0.80510000000000004</v>
      </c>
      <c r="B65" s="1">
        <v>-7.4710000000000001E-7</v>
      </c>
      <c r="C65" s="1">
        <v>-0.80010000000000003</v>
      </c>
      <c r="D65" s="1">
        <v>-1.1540000000000001E-6</v>
      </c>
    </row>
    <row r="66" spans="1:4" x14ac:dyDescent="0.25">
      <c r="A66" s="1">
        <v>-0.80010000000000003</v>
      </c>
      <c r="B66" s="1">
        <v>-7.0630000000000002E-7</v>
      </c>
      <c r="C66" s="1">
        <v>-0.79510000000000003</v>
      </c>
      <c r="D66" s="1">
        <v>-1.093E-6</v>
      </c>
    </row>
    <row r="67" spans="1:4" x14ac:dyDescent="0.25">
      <c r="A67" s="1">
        <v>-0.79510000000000003</v>
      </c>
      <c r="B67" s="1">
        <v>-6.4249999999999999E-7</v>
      </c>
      <c r="C67" s="1">
        <v>-0.79010000000000002</v>
      </c>
      <c r="D67" s="1">
        <v>-1.0219999999999999E-6</v>
      </c>
    </row>
    <row r="68" spans="1:4" x14ac:dyDescent="0.25">
      <c r="A68" s="1">
        <v>-0.79010000000000002</v>
      </c>
      <c r="B68" s="1">
        <v>-5.8920000000000001E-7</v>
      </c>
      <c r="C68" s="1">
        <v>-0.78510000000000002</v>
      </c>
      <c r="D68" s="1">
        <v>-9.5840000000000001E-7</v>
      </c>
    </row>
    <row r="69" spans="1:4" x14ac:dyDescent="0.25">
      <c r="A69" s="1">
        <v>-0.78510000000000002</v>
      </c>
      <c r="B69" s="1">
        <v>-5.3529999999999998E-7</v>
      </c>
      <c r="C69" s="1">
        <v>-0.78010000000000002</v>
      </c>
      <c r="D69" s="1">
        <v>-8.9759999999999999E-7</v>
      </c>
    </row>
    <row r="70" spans="1:4" x14ac:dyDescent="0.25">
      <c r="A70" s="1">
        <v>-0.78010000000000002</v>
      </c>
      <c r="B70" s="1">
        <v>-4.8049999999999999E-7</v>
      </c>
      <c r="C70" s="1">
        <v>-0.77510000000000001</v>
      </c>
      <c r="D70" s="1">
        <v>-8.2829999999999997E-7</v>
      </c>
    </row>
    <row r="71" spans="1:4" x14ac:dyDescent="0.25">
      <c r="A71" s="1">
        <v>-0.77510000000000001</v>
      </c>
      <c r="B71" s="1">
        <v>-4.1750000000000003E-7</v>
      </c>
      <c r="C71" s="1">
        <v>-0.77010000000000001</v>
      </c>
      <c r="D71" s="1">
        <v>-7.5140000000000002E-7</v>
      </c>
    </row>
    <row r="72" spans="1:4" x14ac:dyDescent="0.25">
      <c r="A72" s="1">
        <v>-0.77010000000000001</v>
      </c>
      <c r="B72" s="1">
        <v>-3.4869999999999999E-7</v>
      </c>
      <c r="C72" s="1">
        <v>-0.7651</v>
      </c>
      <c r="D72" s="1">
        <v>-6.8110000000000003E-7</v>
      </c>
    </row>
    <row r="73" spans="1:4" x14ac:dyDescent="0.25">
      <c r="A73" s="1">
        <v>-0.7651</v>
      </c>
      <c r="B73" s="1">
        <v>-2.854E-7</v>
      </c>
      <c r="C73" s="1">
        <v>-0.7601</v>
      </c>
      <c r="D73" s="1">
        <v>-5.9289999999999997E-7</v>
      </c>
    </row>
    <row r="74" spans="1:4" x14ac:dyDescent="0.25">
      <c r="A74" s="1">
        <v>-0.7601</v>
      </c>
      <c r="B74" s="1">
        <v>-2.11E-7</v>
      </c>
      <c r="C74" s="1">
        <v>-0.75509999999999999</v>
      </c>
      <c r="D74" s="1">
        <v>-5.0709999999999998E-7</v>
      </c>
    </row>
    <row r="75" spans="1:4" x14ac:dyDescent="0.25">
      <c r="A75" s="1">
        <v>-0.75509999999999999</v>
      </c>
      <c r="B75" s="1">
        <v>-1.3519999999999999E-7</v>
      </c>
      <c r="C75" s="1">
        <v>-0.75009999999999999</v>
      </c>
      <c r="D75" s="1">
        <v>-4.2119999999999999E-7</v>
      </c>
    </row>
    <row r="76" spans="1:4" x14ac:dyDescent="0.25">
      <c r="A76" s="1">
        <v>-0.75009999999999999</v>
      </c>
      <c r="B76" s="1">
        <v>-4.6940000000000002E-8</v>
      </c>
      <c r="C76" s="1">
        <v>-0.74509999999999998</v>
      </c>
      <c r="D76" s="1">
        <v>-3.3130000000000001E-7</v>
      </c>
    </row>
    <row r="77" spans="1:4" x14ac:dyDescent="0.25">
      <c r="A77" s="1">
        <v>-0.74509999999999998</v>
      </c>
      <c r="B77" s="1">
        <v>4.3840000000000001E-8</v>
      </c>
      <c r="C77" s="1">
        <v>-0.74009999999999998</v>
      </c>
      <c r="D77" s="1">
        <v>-2.2840000000000001E-7</v>
      </c>
    </row>
    <row r="78" spans="1:4" x14ac:dyDescent="0.25">
      <c r="A78" s="1">
        <v>-0.74009999999999998</v>
      </c>
      <c r="B78" s="1">
        <v>1.4189999999999999E-7</v>
      </c>
      <c r="C78" s="1">
        <v>-0.73509999999999998</v>
      </c>
      <c r="D78" s="1">
        <v>-1.179E-7</v>
      </c>
    </row>
    <row r="79" spans="1:4" x14ac:dyDescent="0.25">
      <c r="A79" s="1">
        <v>-0.73509999999999998</v>
      </c>
      <c r="B79" s="1">
        <v>2.4359999999999998E-7</v>
      </c>
      <c r="C79" s="1">
        <v>-0.73009999999999997</v>
      </c>
      <c r="D79" s="1">
        <v>-9.2189999999999997E-9</v>
      </c>
    </row>
    <row r="80" spans="1:4" x14ac:dyDescent="0.25">
      <c r="A80" s="1">
        <v>-0.73009999999999997</v>
      </c>
      <c r="B80" s="1">
        <v>3.5390000000000001E-7</v>
      </c>
      <c r="C80" s="1">
        <v>-0.72509999999999997</v>
      </c>
      <c r="D80" s="1">
        <v>1.1440000000000001E-7</v>
      </c>
    </row>
    <row r="81" spans="1:4" x14ac:dyDescent="0.25">
      <c r="A81" s="1">
        <v>-0.72509999999999997</v>
      </c>
      <c r="B81" s="1">
        <v>4.7729999999999997E-7</v>
      </c>
      <c r="C81" s="1">
        <v>-0.72009999999999996</v>
      </c>
      <c r="D81" s="1">
        <v>2.4499999999999998E-7</v>
      </c>
    </row>
    <row r="82" spans="1:4" x14ac:dyDescent="0.25">
      <c r="A82" s="1">
        <v>-0.72009999999999996</v>
      </c>
      <c r="B82" s="1">
        <v>6.1180000000000001E-7</v>
      </c>
      <c r="C82" s="1">
        <v>-0.71509999999999996</v>
      </c>
      <c r="D82" s="1">
        <v>3.784E-7</v>
      </c>
    </row>
    <row r="83" spans="1:4" x14ac:dyDescent="0.25">
      <c r="A83" s="1">
        <v>-0.71509999999999996</v>
      </c>
      <c r="B83" s="1">
        <v>7.5140000000000002E-7</v>
      </c>
      <c r="C83" s="1">
        <v>-0.71009999999999995</v>
      </c>
      <c r="D83" s="1">
        <v>5.2129999999999999E-7</v>
      </c>
    </row>
    <row r="84" spans="1:4" x14ac:dyDescent="0.25">
      <c r="A84" s="1">
        <v>-0.71009999999999995</v>
      </c>
      <c r="B84" s="1">
        <v>9.0729999999999998E-7</v>
      </c>
      <c r="C84" s="1">
        <v>-0.70509999999999995</v>
      </c>
      <c r="D84" s="1">
        <v>6.9210000000000001E-7</v>
      </c>
    </row>
    <row r="85" spans="1:4" x14ac:dyDescent="0.25">
      <c r="A85" s="1">
        <v>-0.70509999999999995</v>
      </c>
      <c r="B85" s="1">
        <v>1.0690000000000001E-6</v>
      </c>
      <c r="C85" s="1">
        <v>-0.70009999999999994</v>
      </c>
      <c r="D85" s="1">
        <v>8.569E-7</v>
      </c>
    </row>
    <row r="86" spans="1:4" x14ac:dyDescent="0.25">
      <c r="A86" s="1">
        <v>-0.70009999999999994</v>
      </c>
      <c r="B86" s="1">
        <v>1.249E-6</v>
      </c>
      <c r="C86" s="1">
        <v>-0.69510000000000005</v>
      </c>
      <c r="D86" s="1">
        <v>1.046E-6</v>
      </c>
    </row>
    <row r="87" spans="1:4" x14ac:dyDescent="0.25">
      <c r="A87" s="1">
        <v>-0.69510000000000005</v>
      </c>
      <c r="B87" s="1">
        <v>1.4410000000000001E-6</v>
      </c>
      <c r="C87" s="1">
        <v>-0.69010000000000005</v>
      </c>
      <c r="D87" s="1">
        <v>1.24E-6</v>
      </c>
    </row>
    <row r="88" spans="1:4" x14ac:dyDescent="0.25">
      <c r="A88" s="1">
        <v>-0.69010000000000005</v>
      </c>
      <c r="B88" s="1">
        <v>1.637E-6</v>
      </c>
      <c r="C88" s="1">
        <v>-0.68510000000000004</v>
      </c>
      <c r="D88" s="1">
        <v>1.446E-6</v>
      </c>
    </row>
    <row r="89" spans="1:4" x14ac:dyDescent="0.25">
      <c r="A89" s="1">
        <v>-0.68510000000000004</v>
      </c>
      <c r="B89" s="1">
        <v>1.855E-6</v>
      </c>
      <c r="C89" s="1">
        <v>-0.68010000000000004</v>
      </c>
      <c r="D89" s="1">
        <v>1.6729999999999999E-6</v>
      </c>
    </row>
    <row r="90" spans="1:4" x14ac:dyDescent="0.25">
      <c r="A90" s="1">
        <v>-0.68010000000000004</v>
      </c>
      <c r="B90" s="1">
        <v>2.0870000000000001E-6</v>
      </c>
      <c r="C90" s="1">
        <v>-0.67510000000000003</v>
      </c>
      <c r="D90" s="1">
        <v>1.902E-6</v>
      </c>
    </row>
    <row r="91" spans="1:4" x14ac:dyDescent="0.25">
      <c r="A91" s="1">
        <v>-0.67510000000000003</v>
      </c>
      <c r="B91" s="1">
        <v>2.3420000000000002E-6</v>
      </c>
      <c r="C91" s="1">
        <v>-0.67010000000000003</v>
      </c>
      <c r="D91" s="1">
        <v>2.1569999999999998E-6</v>
      </c>
    </row>
    <row r="92" spans="1:4" x14ac:dyDescent="0.25">
      <c r="A92" s="1">
        <v>-0.67010000000000003</v>
      </c>
      <c r="B92" s="1">
        <v>2.615E-6</v>
      </c>
      <c r="C92" s="1">
        <v>-0.66510000000000002</v>
      </c>
      <c r="D92" s="1">
        <v>2.429E-6</v>
      </c>
    </row>
    <row r="93" spans="1:4" x14ac:dyDescent="0.25">
      <c r="A93" s="1">
        <v>-0.66510000000000002</v>
      </c>
      <c r="B93" s="1">
        <v>2.8930000000000001E-6</v>
      </c>
      <c r="C93" s="1">
        <v>-0.66010000000000002</v>
      </c>
      <c r="D93" s="1">
        <v>2.711E-6</v>
      </c>
    </row>
    <row r="94" spans="1:4" x14ac:dyDescent="0.25">
      <c r="A94" s="1">
        <v>-0.66010000000000002</v>
      </c>
      <c r="B94" s="1">
        <v>3.1980000000000001E-6</v>
      </c>
      <c r="C94" s="1">
        <v>-0.65510000000000002</v>
      </c>
      <c r="D94" s="1">
        <v>3.0139999999999999E-6</v>
      </c>
    </row>
    <row r="95" spans="1:4" x14ac:dyDescent="0.25">
      <c r="A95" s="1">
        <v>-0.65510000000000002</v>
      </c>
      <c r="B95" s="1">
        <v>3.5219999999999999E-6</v>
      </c>
      <c r="C95" s="1">
        <v>-0.65010000000000001</v>
      </c>
      <c r="D95" s="1">
        <v>3.3330000000000001E-6</v>
      </c>
    </row>
    <row r="96" spans="1:4" x14ac:dyDescent="0.25">
      <c r="A96" s="1">
        <v>-0.65010000000000001</v>
      </c>
      <c r="B96" s="1">
        <v>3.8709999999999999E-6</v>
      </c>
      <c r="C96" s="1">
        <v>-0.64510000000000001</v>
      </c>
      <c r="D96" s="1">
        <v>3.681E-6</v>
      </c>
    </row>
    <row r="97" spans="1:4" x14ac:dyDescent="0.25">
      <c r="A97" s="1">
        <v>-0.64510000000000001</v>
      </c>
      <c r="B97" s="1">
        <v>4.245E-6</v>
      </c>
      <c r="C97" s="1">
        <v>-0.6401</v>
      </c>
      <c r="D97" s="1">
        <v>4.0389999999999998E-6</v>
      </c>
    </row>
    <row r="98" spans="1:4" x14ac:dyDescent="0.25">
      <c r="A98" s="1">
        <v>-0.6401</v>
      </c>
      <c r="B98" s="1">
        <v>4.6410000000000001E-6</v>
      </c>
      <c r="C98" s="1">
        <v>-0.6351</v>
      </c>
      <c r="D98" s="1">
        <v>4.425E-6</v>
      </c>
    </row>
    <row r="99" spans="1:4" x14ac:dyDescent="0.25">
      <c r="A99" s="1">
        <v>-0.6351</v>
      </c>
      <c r="B99" s="1">
        <v>5.0640000000000001E-6</v>
      </c>
      <c r="C99" s="1">
        <v>-0.63009999999999999</v>
      </c>
      <c r="D99" s="1">
        <v>4.8319999999999996E-6</v>
      </c>
    </row>
    <row r="100" spans="1:4" x14ac:dyDescent="0.25">
      <c r="A100" s="1">
        <v>-0.63009999999999999</v>
      </c>
      <c r="B100" s="1">
        <v>5.5140000000000001E-6</v>
      </c>
      <c r="C100" s="1">
        <v>-0.62509999999999999</v>
      </c>
      <c r="D100" s="1">
        <v>5.2680000000000002E-6</v>
      </c>
    </row>
    <row r="101" spans="1:4" x14ac:dyDescent="0.25">
      <c r="A101" s="1">
        <v>-0.62509999999999999</v>
      </c>
      <c r="B101" s="1">
        <v>6.0000000000000002E-6</v>
      </c>
      <c r="C101" s="1">
        <v>-0.62009999999999998</v>
      </c>
      <c r="D101" s="1">
        <v>5.7320000000000003E-6</v>
      </c>
    </row>
    <row r="102" spans="1:4" x14ac:dyDescent="0.25">
      <c r="A102" s="1">
        <v>-0.62009999999999998</v>
      </c>
      <c r="B102" s="1">
        <v>6.5100000000000004E-6</v>
      </c>
      <c r="C102" s="1">
        <v>-0.61509999999999998</v>
      </c>
      <c r="D102" s="1">
        <v>6.2219999999999999E-6</v>
      </c>
    </row>
    <row r="103" spans="1:4" x14ac:dyDescent="0.25">
      <c r="A103" s="1">
        <v>-0.61499999999999999</v>
      </c>
      <c r="B103" s="1">
        <v>7.0589999999999997E-6</v>
      </c>
      <c r="C103" s="1">
        <v>-0.61009999999999998</v>
      </c>
      <c r="D103" s="1">
        <v>6.7349999999999999E-6</v>
      </c>
    </row>
    <row r="104" spans="1:4" x14ac:dyDescent="0.25">
      <c r="A104" s="1">
        <v>-0.61009999999999998</v>
      </c>
      <c r="B104" s="1">
        <v>7.6510000000000001E-6</v>
      </c>
      <c r="C104" s="1">
        <v>-0.60509999999999997</v>
      </c>
      <c r="D104" s="1">
        <v>7.2880000000000004E-6</v>
      </c>
    </row>
    <row r="105" spans="1:4" x14ac:dyDescent="0.25">
      <c r="A105" s="1">
        <v>-0.60509999999999997</v>
      </c>
      <c r="B105" s="1">
        <v>8.2730000000000002E-6</v>
      </c>
      <c r="C105" s="1">
        <v>-0.6</v>
      </c>
      <c r="D105" s="1">
        <v>7.8730000000000007E-6</v>
      </c>
    </row>
    <row r="106" spans="1:4" x14ac:dyDescent="0.25">
      <c r="A106" s="1">
        <v>-0.6</v>
      </c>
      <c r="B106" s="1">
        <v>8.9469999999999992E-6</v>
      </c>
      <c r="C106" s="1">
        <v>-0.59509999999999996</v>
      </c>
      <c r="D106" s="1">
        <v>8.5010000000000004E-6</v>
      </c>
    </row>
    <row r="107" spans="1:4" x14ac:dyDescent="0.25">
      <c r="A107" s="1">
        <v>-0.59509999999999996</v>
      </c>
      <c r="B107" s="1">
        <v>9.6760000000000002E-6</v>
      </c>
      <c r="C107" s="1">
        <v>-0.59009999999999996</v>
      </c>
      <c r="D107" s="1">
        <v>9.1700000000000003E-6</v>
      </c>
    </row>
    <row r="108" spans="1:4" x14ac:dyDescent="0.25">
      <c r="A108" s="1">
        <v>-0.59</v>
      </c>
      <c r="B108" s="1">
        <v>1.043E-5</v>
      </c>
      <c r="C108" s="1">
        <v>-0.58499999999999996</v>
      </c>
      <c r="D108" s="1">
        <v>9.8970000000000003E-6</v>
      </c>
    </row>
    <row r="109" spans="1:4" x14ac:dyDescent="0.25">
      <c r="A109" s="1">
        <v>-0.58499999999999996</v>
      </c>
      <c r="B109" s="1">
        <v>1.1229999999999999E-5</v>
      </c>
      <c r="C109" s="1">
        <v>-0.57999999999999996</v>
      </c>
      <c r="D109" s="1">
        <v>1.064E-5</v>
      </c>
    </row>
    <row r="110" spans="1:4" x14ac:dyDescent="0.25">
      <c r="A110" s="1">
        <v>-0.57999999999999996</v>
      </c>
      <c r="B110" s="1">
        <v>1.2089999999999999E-5</v>
      </c>
      <c r="C110" s="1">
        <v>-0.57499999999999996</v>
      </c>
      <c r="D110" s="1">
        <v>1.1440000000000001E-5</v>
      </c>
    </row>
    <row r="111" spans="1:4" x14ac:dyDescent="0.25">
      <c r="A111" s="1">
        <v>-0.57499999999999996</v>
      </c>
      <c r="B111" s="1">
        <v>1.2999999999999999E-5</v>
      </c>
      <c r="C111" s="1">
        <v>-0.57010000000000005</v>
      </c>
      <c r="D111" s="1">
        <v>1.2300000000000001E-5</v>
      </c>
    </row>
    <row r="112" spans="1:4" x14ac:dyDescent="0.25">
      <c r="A112" s="1">
        <v>-0.56999999999999995</v>
      </c>
      <c r="B112" s="1">
        <v>1.398E-5</v>
      </c>
      <c r="C112" s="1">
        <v>-0.56510000000000005</v>
      </c>
      <c r="D112" s="1">
        <v>1.3190000000000001E-5</v>
      </c>
    </row>
    <row r="113" spans="1:4" x14ac:dyDescent="0.25">
      <c r="A113" s="1">
        <v>-0.56510000000000005</v>
      </c>
      <c r="B113" s="1">
        <v>1.501E-5</v>
      </c>
      <c r="C113" s="1">
        <v>-0.56000000000000005</v>
      </c>
      <c r="D113" s="1">
        <v>1.415E-5</v>
      </c>
    </row>
    <row r="114" spans="1:4" x14ac:dyDescent="0.25">
      <c r="A114" s="1">
        <v>-0.56000000000000005</v>
      </c>
      <c r="B114" s="1">
        <v>1.6099999999999998E-5</v>
      </c>
      <c r="C114" s="1">
        <v>-0.55500000000000005</v>
      </c>
      <c r="D114" s="1">
        <v>1.5160000000000001E-5</v>
      </c>
    </row>
    <row r="115" spans="1:4" x14ac:dyDescent="0.25">
      <c r="A115" s="1">
        <v>-0.55500000000000005</v>
      </c>
      <c r="B115" s="1">
        <v>1.7249999999999999E-5</v>
      </c>
      <c r="C115" s="1">
        <v>-0.55000000000000004</v>
      </c>
      <c r="D115" s="1">
        <v>1.6229999999999999E-5</v>
      </c>
    </row>
    <row r="116" spans="1:4" x14ac:dyDescent="0.25">
      <c r="A116" s="1">
        <v>-0.55000000000000004</v>
      </c>
      <c r="B116" s="1">
        <v>1.8470000000000001E-5</v>
      </c>
      <c r="C116" s="1">
        <v>-0.54500000000000004</v>
      </c>
      <c r="D116" s="1">
        <v>1.736E-5</v>
      </c>
    </row>
    <row r="117" spans="1:4" x14ac:dyDescent="0.25">
      <c r="A117" s="1">
        <v>-0.54500000000000004</v>
      </c>
      <c r="B117" s="1">
        <v>1.9749999999999999E-5</v>
      </c>
      <c r="C117" s="1">
        <v>-0.54</v>
      </c>
      <c r="D117" s="1">
        <v>1.8559999999999998E-5</v>
      </c>
    </row>
    <row r="118" spans="1:4" x14ac:dyDescent="0.25">
      <c r="A118" s="1">
        <v>-0.54</v>
      </c>
      <c r="B118" s="1">
        <v>2.1100000000000001E-5</v>
      </c>
      <c r="C118" s="1">
        <v>-0.53500000000000003</v>
      </c>
      <c r="D118" s="1">
        <v>1.9809999999999998E-5</v>
      </c>
    </row>
    <row r="119" spans="1:4" x14ac:dyDescent="0.25">
      <c r="A119" s="1">
        <v>-0.53500000000000003</v>
      </c>
      <c r="B119" s="1">
        <v>2.2529999999999999E-5</v>
      </c>
      <c r="C119" s="1">
        <v>-0.53</v>
      </c>
      <c r="D119" s="1">
        <v>2.1149999999999999E-5</v>
      </c>
    </row>
    <row r="120" spans="1:4" x14ac:dyDescent="0.25">
      <c r="A120" s="1">
        <v>-0.53</v>
      </c>
      <c r="B120" s="1">
        <v>2.4029999999999999E-5</v>
      </c>
      <c r="C120" s="1">
        <v>-0.52500000000000002</v>
      </c>
      <c r="D120" s="1">
        <v>2.2540000000000001E-5</v>
      </c>
    </row>
    <row r="121" spans="1:4" x14ac:dyDescent="0.25">
      <c r="A121" s="1">
        <v>-0.52500000000000002</v>
      </c>
      <c r="B121" s="1">
        <v>2.5599999999999999E-5</v>
      </c>
      <c r="C121" s="1">
        <v>-0.52</v>
      </c>
      <c r="D121" s="1">
        <v>2.4009999999999999E-5</v>
      </c>
    </row>
    <row r="122" spans="1:4" x14ac:dyDescent="0.25">
      <c r="A122" s="1">
        <v>-0.52</v>
      </c>
      <c r="B122" s="1">
        <v>2.726E-5</v>
      </c>
      <c r="C122" s="1">
        <v>-0.51500000000000001</v>
      </c>
      <c r="D122" s="1">
        <v>2.5559999999999999E-5</v>
      </c>
    </row>
    <row r="123" spans="1:4" x14ac:dyDescent="0.25">
      <c r="A123" s="1">
        <v>-0.51500000000000001</v>
      </c>
      <c r="B123" s="1">
        <v>2.9E-5</v>
      </c>
      <c r="C123" s="1">
        <v>-0.51</v>
      </c>
      <c r="D123" s="1">
        <v>2.7189999999999999E-5</v>
      </c>
    </row>
    <row r="124" spans="1:4" x14ac:dyDescent="0.25">
      <c r="A124" s="1">
        <v>-0.51</v>
      </c>
      <c r="B124" s="1">
        <v>3.082E-5</v>
      </c>
      <c r="C124" s="1">
        <v>-0.505</v>
      </c>
      <c r="D124" s="1">
        <v>2.8900000000000001E-5</v>
      </c>
    </row>
    <row r="125" spans="1:4" x14ac:dyDescent="0.25">
      <c r="A125" s="1">
        <v>-0.505</v>
      </c>
      <c r="B125" s="1">
        <v>3.273E-5</v>
      </c>
      <c r="C125" s="1">
        <v>-0.50009999999999999</v>
      </c>
      <c r="D125" s="1">
        <v>3.0700000000000001E-5</v>
      </c>
    </row>
    <row r="126" spans="1:4" x14ac:dyDescent="0.25">
      <c r="A126" s="1">
        <v>-0.50009999999999999</v>
      </c>
      <c r="B126" s="1">
        <v>3.4749999999999998E-5</v>
      </c>
      <c r="C126" s="1">
        <v>-0.495</v>
      </c>
      <c r="D126" s="1">
        <v>3.26E-5</v>
      </c>
    </row>
    <row r="127" spans="1:4" x14ac:dyDescent="0.25">
      <c r="A127" s="1">
        <v>-0.495</v>
      </c>
      <c r="B127" s="1">
        <v>3.6860000000000003E-5</v>
      </c>
      <c r="C127" s="1">
        <v>-0.49</v>
      </c>
      <c r="D127" s="1">
        <v>3.4600000000000001E-5</v>
      </c>
    </row>
    <row r="128" spans="1:4" x14ac:dyDescent="0.25">
      <c r="A128" s="1">
        <v>-0.49009999999999998</v>
      </c>
      <c r="B128" s="1">
        <v>3.9100000000000002E-5</v>
      </c>
      <c r="C128" s="1">
        <v>-0.48499999999999999</v>
      </c>
      <c r="D128" s="1">
        <v>3.6699999999999998E-5</v>
      </c>
    </row>
    <row r="129" spans="1:4" x14ac:dyDescent="0.25">
      <c r="A129" s="1">
        <v>-0.48499999999999999</v>
      </c>
      <c r="B129" s="1">
        <v>4.1440000000000003E-5</v>
      </c>
      <c r="C129" s="1">
        <v>-0.48</v>
      </c>
      <c r="D129" s="1">
        <v>3.892E-5</v>
      </c>
    </row>
    <row r="130" spans="1:4" x14ac:dyDescent="0.25">
      <c r="A130" s="1">
        <v>-0.48</v>
      </c>
      <c r="B130" s="1">
        <v>4.3909999999999998E-5</v>
      </c>
      <c r="C130" s="1">
        <v>-0.47499999999999998</v>
      </c>
      <c r="D130" s="1">
        <v>4.1279999999999998E-5</v>
      </c>
    </row>
    <row r="131" spans="1:4" x14ac:dyDescent="0.25">
      <c r="A131" s="1">
        <v>-0.47499999999999998</v>
      </c>
      <c r="B131" s="1">
        <v>4.6520000000000002E-5</v>
      </c>
      <c r="C131" s="1">
        <v>-0.47</v>
      </c>
      <c r="D131" s="1">
        <v>4.375E-5</v>
      </c>
    </row>
    <row r="132" spans="1:4" x14ac:dyDescent="0.25">
      <c r="A132" s="1">
        <v>-0.47</v>
      </c>
      <c r="B132" s="1">
        <v>4.9280000000000003E-5</v>
      </c>
      <c r="C132" s="1">
        <v>-0.46500000000000002</v>
      </c>
      <c r="D132" s="1">
        <v>4.6369999999999998E-5</v>
      </c>
    </row>
    <row r="133" spans="1:4" x14ac:dyDescent="0.25">
      <c r="A133" s="1">
        <v>-0.46500000000000002</v>
      </c>
      <c r="B133" s="1">
        <v>5.219E-5</v>
      </c>
      <c r="C133" s="1">
        <v>-0.46</v>
      </c>
      <c r="D133" s="1">
        <v>4.914E-5</v>
      </c>
    </row>
    <row r="134" spans="1:4" x14ac:dyDescent="0.25">
      <c r="A134" s="1">
        <v>-0.46</v>
      </c>
      <c r="B134" s="1">
        <v>5.5229999999999998E-5</v>
      </c>
      <c r="C134" s="1">
        <v>-0.45500000000000002</v>
      </c>
      <c r="D134" s="1">
        <v>5.2049999999999998E-5</v>
      </c>
    </row>
    <row r="135" spans="1:4" x14ac:dyDescent="0.25">
      <c r="A135" s="1">
        <v>-0.45500000000000002</v>
      </c>
      <c r="B135" s="1">
        <v>5.8449999999999998E-5</v>
      </c>
      <c r="C135" s="1">
        <v>-0.45</v>
      </c>
      <c r="D135" s="1">
        <v>5.5139999999999997E-5</v>
      </c>
    </row>
    <row r="136" spans="1:4" x14ac:dyDescent="0.25">
      <c r="A136" s="1">
        <v>-0.45</v>
      </c>
      <c r="B136" s="1">
        <v>6.1859999999999994E-5</v>
      </c>
      <c r="C136" s="1">
        <v>-0.44500000000000001</v>
      </c>
      <c r="D136" s="1">
        <v>5.8400000000000003E-5</v>
      </c>
    </row>
    <row r="137" spans="1:4" x14ac:dyDescent="0.25">
      <c r="A137" s="1">
        <v>-0.44500000000000001</v>
      </c>
      <c r="B137" s="1">
        <v>6.5450000000000005E-5</v>
      </c>
      <c r="C137" s="1">
        <v>-0.44</v>
      </c>
      <c r="D137" s="1">
        <v>6.1849999999999999E-5</v>
      </c>
    </row>
    <row r="138" spans="1:4" x14ac:dyDescent="0.25">
      <c r="A138" s="1">
        <v>-0.44</v>
      </c>
      <c r="B138" s="1">
        <v>6.923E-5</v>
      </c>
      <c r="C138" s="1">
        <v>-0.435</v>
      </c>
      <c r="D138" s="1">
        <v>6.5469999999999995E-5</v>
      </c>
    </row>
    <row r="139" spans="1:4" x14ac:dyDescent="0.25">
      <c r="A139" s="1">
        <v>-0.435</v>
      </c>
      <c r="B139" s="1">
        <v>7.3219999999999994E-5</v>
      </c>
      <c r="C139" s="1">
        <v>-0.43</v>
      </c>
      <c r="D139" s="1">
        <v>6.9289999999999996E-5</v>
      </c>
    </row>
    <row r="140" spans="1:4" x14ac:dyDescent="0.25">
      <c r="A140" s="1">
        <v>-0.43</v>
      </c>
      <c r="B140" s="1">
        <v>7.7390000000000003E-5</v>
      </c>
      <c r="C140" s="1">
        <v>-0.42499999999999999</v>
      </c>
      <c r="D140" s="1">
        <v>7.3319999999999996E-5</v>
      </c>
    </row>
    <row r="141" spans="1:4" x14ac:dyDescent="0.25">
      <c r="A141" s="1">
        <v>-0.42499999999999999</v>
      </c>
      <c r="B141" s="1">
        <v>8.1790000000000001E-5</v>
      </c>
      <c r="C141" s="1">
        <v>-0.42</v>
      </c>
      <c r="D141" s="1">
        <v>7.7559999999999996E-5</v>
      </c>
    </row>
    <row r="142" spans="1:4" x14ac:dyDescent="0.25">
      <c r="A142" s="1">
        <v>-0.42</v>
      </c>
      <c r="B142" s="1">
        <v>8.6420000000000003E-5</v>
      </c>
      <c r="C142" s="1">
        <v>-0.41499999999999998</v>
      </c>
      <c r="D142" s="1">
        <v>8.2000000000000001E-5</v>
      </c>
    </row>
    <row r="143" spans="1:4" x14ac:dyDescent="0.25">
      <c r="A143" s="1">
        <v>-0.41499999999999998</v>
      </c>
      <c r="B143" s="1">
        <v>9.1240000000000001E-5</v>
      </c>
      <c r="C143" s="1">
        <v>-0.41</v>
      </c>
      <c r="D143" s="1">
        <v>8.666E-5</v>
      </c>
    </row>
    <row r="144" spans="1:4" x14ac:dyDescent="0.25">
      <c r="A144" s="1">
        <v>-0.41</v>
      </c>
      <c r="B144" s="1">
        <v>9.6500000000000001E-5</v>
      </c>
      <c r="C144" s="1">
        <v>-0.40500000000000003</v>
      </c>
      <c r="D144" s="1">
        <v>9.1520000000000005E-5</v>
      </c>
    </row>
    <row r="145" spans="1:4" x14ac:dyDescent="0.25">
      <c r="A145" s="1">
        <v>-0.40500000000000003</v>
      </c>
      <c r="B145" s="1">
        <v>1.0170000000000001E-4</v>
      </c>
      <c r="C145" s="1">
        <v>-0.4</v>
      </c>
      <c r="D145" s="1">
        <v>9.6819999999999998E-5</v>
      </c>
    </row>
    <row r="146" spans="1:4" x14ac:dyDescent="0.25">
      <c r="A146" s="1">
        <v>-0.4</v>
      </c>
      <c r="B146" s="1">
        <v>1.072E-4</v>
      </c>
      <c r="C146" s="1">
        <v>-0.39500000000000002</v>
      </c>
      <c r="D146" s="1">
        <v>1.021E-4</v>
      </c>
    </row>
    <row r="147" spans="1:4" x14ac:dyDescent="0.25">
      <c r="A147" s="1">
        <v>-0.39500000000000002</v>
      </c>
      <c r="B147" s="1">
        <v>1.1290000000000001E-4</v>
      </c>
      <c r="C147" s="1">
        <v>-0.39</v>
      </c>
      <c r="D147" s="1">
        <v>1.076E-4</v>
      </c>
    </row>
    <row r="148" spans="1:4" x14ac:dyDescent="0.25">
      <c r="A148" s="1">
        <v>-0.39</v>
      </c>
      <c r="B148" s="1">
        <v>1.188E-4</v>
      </c>
      <c r="C148" s="1">
        <v>-0.38500000000000001</v>
      </c>
      <c r="D148" s="1">
        <v>1.1340000000000001E-4</v>
      </c>
    </row>
    <row r="149" spans="1:4" x14ac:dyDescent="0.25">
      <c r="A149" s="1">
        <v>-0.38500000000000001</v>
      </c>
      <c r="B149" s="1">
        <v>1.249E-4</v>
      </c>
      <c r="C149" s="1">
        <v>-0.38</v>
      </c>
      <c r="D149" s="1">
        <v>1.193E-4</v>
      </c>
    </row>
    <row r="150" spans="1:4" x14ac:dyDescent="0.25">
      <c r="A150" s="1">
        <v>-0.38</v>
      </c>
      <c r="B150" s="1">
        <v>1.3119999999999999E-4</v>
      </c>
      <c r="C150" s="1">
        <v>-0.375</v>
      </c>
      <c r="D150" s="1">
        <v>1.2549999999999999E-4</v>
      </c>
    </row>
    <row r="151" spans="1:4" x14ac:dyDescent="0.25">
      <c r="A151" s="1">
        <v>-0.375</v>
      </c>
      <c r="B151" s="1">
        <v>1.3779999999999999E-4</v>
      </c>
      <c r="C151" s="1">
        <v>-0.37</v>
      </c>
      <c r="D151" s="1">
        <v>1.3200000000000001E-4</v>
      </c>
    </row>
    <row r="152" spans="1:4" x14ac:dyDescent="0.25">
      <c r="A152" s="1">
        <v>-0.37</v>
      </c>
      <c r="B152" s="1">
        <v>1.4459999999999999E-4</v>
      </c>
      <c r="C152" s="1">
        <v>-0.36499999999999999</v>
      </c>
      <c r="D152" s="1">
        <v>1.3860000000000001E-4</v>
      </c>
    </row>
    <row r="153" spans="1:4" x14ac:dyDescent="0.25">
      <c r="A153" s="1">
        <v>-0.36499999999999999</v>
      </c>
      <c r="B153" s="1">
        <v>1.516E-4</v>
      </c>
      <c r="C153" s="1">
        <v>-0.36</v>
      </c>
      <c r="D153" s="1">
        <v>1.4550000000000001E-4</v>
      </c>
    </row>
    <row r="154" spans="1:4" x14ac:dyDescent="0.25">
      <c r="A154" s="1">
        <v>-0.36</v>
      </c>
      <c r="B154" s="1">
        <v>1.5870000000000001E-4</v>
      </c>
      <c r="C154" s="1">
        <v>-0.35499999999999998</v>
      </c>
      <c r="D154" s="1">
        <v>1.526E-4</v>
      </c>
    </row>
    <row r="155" spans="1:4" x14ac:dyDescent="0.25">
      <c r="A155" s="1">
        <v>-0.35499999999999998</v>
      </c>
      <c r="B155" s="1">
        <v>1.662E-4</v>
      </c>
      <c r="C155" s="1">
        <v>-0.35</v>
      </c>
      <c r="D155" s="1">
        <v>1.5990000000000001E-4</v>
      </c>
    </row>
    <row r="156" spans="1:4" x14ac:dyDescent="0.25">
      <c r="A156" s="1">
        <v>-0.35</v>
      </c>
      <c r="B156" s="1">
        <v>1.739E-4</v>
      </c>
      <c r="C156" s="1">
        <v>-0.34499999999999997</v>
      </c>
      <c r="D156" s="1">
        <v>1.6750000000000001E-4</v>
      </c>
    </row>
    <row r="157" spans="1:4" x14ac:dyDescent="0.25">
      <c r="A157" s="1">
        <v>-0.34499999999999997</v>
      </c>
      <c r="B157" s="1">
        <v>1.817E-4</v>
      </c>
      <c r="C157" s="1">
        <v>-0.34</v>
      </c>
      <c r="D157" s="1">
        <v>1.752E-4</v>
      </c>
    </row>
    <row r="158" spans="1:4" x14ac:dyDescent="0.25">
      <c r="A158" s="1">
        <v>-0.34</v>
      </c>
      <c r="B158" s="1">
        <v>1.897E-4</v>
      </c>
      <c r="C158" s="1">
        <v>-0.33500000000000002</v>
      </c>
      <c r="D158" s="1">
        <v>1.8320000000000001E-4</v>
      </c>
    </row>
    <row r="159" spans="1:4" x14ac:dyDescent="0.25">
      <c r="A159" s="1">
        <v>-0.33500000000000002</v>
      </c>
      <c r="B159" s="1">
        <v>1.9790000000000001E-4</v>
      </c>
      <c r="C159" s="1">
        <v>-0.33</v>
      </c>
      <c r="D159" s="1">
        <v>1.9139999999999999E-4</v>
      </c>
    </row>
    <row r="160" spans="1:4" x14ac:dyDescent="0.25">
      <c r="A160" s="1">
        <v>-0.33</v>
      </c>
      <c r="B160" s="1">
        <v>2.062E-4</v>
      </c>
      <c r="C160" s="1">
        <v>-0.32500000000000001</v>
      </c>
      <c r="D160" s="1">
        <v>1.998E-4</v>
      </c>
    </row>
    <row r="161" spans="1:4" x14ac:dyDescent="0.25">
      <c r="A161" s="1">
        <v>-0.32500000000000001</v>
      </c>
      <c r="B161" s="1">
        <v>2.1479999999999999E-4</v>
      </c>
      <c r="C161" s="1">
        <v>-0.32</v>
      </c>
      <c r="D161" s="1">
        <v>2.085E-4</v>
      </c>
    </row>
    <row r="162" spans="1:4" x14ac:dyDescent="0.25">
      <c r="A162" s="1">
        <v>-0.32</v>
      </c>
      <c r="B162" s="1">
        <v>2.2359999999999999E-4</v>
      </c>
      <c r="C162" s="1">
        <v>-0.315</v>
      </c>
      <c r="D162" s="1">
        <v>2.174E-4</v>
      </c>
    </row>
    <row r="163" spans="1:4" x14ac:dyDescent="0.25">
      <c r="A163" s="1">
        <v>-0.315</v>
      </c>
      <c r="B163" s="1">
        <v>2.3250000000000001E-4</v>
      </c>
      <c r="C163" s="1">
        <v>-0.31</v>
      </c>
      <c r="D163" s="1">
        <v>2.265E-4</v>
      </c>
    </row>
    <row r="164" spans="1:4" x14ac:dyDescent="0.25">
      <c r="A164" s="1">
        <v>-0.31</v>
      </c>
      <c r="B164" s="1">
        <v>2.4169999999999999E-4</v>
      </c>
      <c r="C164" s="1">
        <v>-0.30499999999999999</v>
      </c>
      <c r="D164" s="1">
        <v>2.3580000000000001E-4</v>
      </c>
    </row>
    <row r="165" spans="1:4" x14ac:dyDescent="0.25">
      <c r="A165" s="1">
        <v>-0.30499999999999999</v>
      </c>
      <c r="B165" s="1">
        <v>2.5099999999999998E-4</v>
      </c>
      <c r="C165" s="1">
        <v>-0.3</v>
      </c>
      <c r="D165" s="1">
        <v>2.453E-4</v>
      </c>
    </row>
    <row r="166" spans="1:4" x14ac:dyDescent="0.25">
      <c r="A166" s="1">
        <v>-0.3</v>
      </c>
      <c r="B166" s="1">
        <v>2.6059999999999999E-4</v>
      </c>
      <c r="C166" s="1">
        <v>-0.29499999999999998</v>
      </c>
      <c r="D166" s="1">
        <v>2.5500000000000002E-4</v>
      </c>
    </row>
    <row r="167" spans="1:4" x14ac:dyDescent="0.25">
      <c r="A167" s="1">
        <v>-0.29499999999999998</v>
      </c>
      <c r="B167" s="1">
        <v>2.7020000000000001E-4</v>
      </c>
      <c r="C167" s="1">
        <v>-0.28999999999999998</v>
      </c>
      <c r="D167" s="1">
        <v>2.6499999999999999E-4</v>
      </c>
    </row>
    <row r="168" spans="1:4" x14ac:dyDescent="0.25">
      <c r="A168" s="1">
        <v>-0.28999999999999998</v>
      </c>
      <c r="B168" s="1">
        <v>2.8019999999999998E-4</v>
      </c>
      <c r="C168" s="1">
        <v>-0.28499999999999998</v>
      </c>
      <c r="D168" s="1">
        <v>2.7520000000000002E-4</v>
      </c>
    </row>
    <row r="169" spans="1:4" x14ac:dyDescent="0.25">
      <c r="A169" s="1">
        <v>-0.28499999999999998</v>
      </c>
      <c r="B169" s="1">
        <v>2.9030000000000001E-4</v>
      </c>
      <c r="C169" s="1">
        <v>-0.28000000000000003</v>
      </c>
      <c r="D169" s="1">
        <v>2.855E-4</v>
      </c>
    </row>
    <row r="170" spans="1:4" x14ac:dyDescent="0.25">
      <c r="A170" s="1">
        <v>-0.28000000000000003</v>
      </c>
      <c r="B170" s="1">
        <v>3.0059999999999999E-4</v>
      </c>
      <c r="C170" s="1">
        <v>-0.27500000000000002</v>
      </c>
      <c r="D170" s="1">
        <v>2.9609999999999999E-4</v>
      </c>
    </row>
    <row r="171" spans="1:4" x14ac:dyDescent="0.25">
      <c r="A171" s="1">
        <v>-0.27500000000000002</v>
      </c>
      <c r="B171" s="1">
        <v>3.1100000000000002E-4</v>
      </c>
      <c r="C171" s="1">
        <v>-0.27</v>
      </c>
      <c r="D171" s="1">
        <v>3.0689999999999998E-4</v>
      </c>
    </row>
    <row r="172" spans="1:4" x14ac:dyDescent="0.25">
      <c r="A172" s="1">
        <v>-0.27</v>
      </c>
      <c r="B172" s="1">
        <v>3.2170000000000001E-4</v>
      </c>
      <c r="C172" s="1">
        <v>-0.26500000000000001</v>
      </c>
      <c r="D172" s="1">
        <v>3.1780000000000003E-4</v>
      </c>
    </row>
    <row r="173" spans="1:4" x14ac:dyDescent="0.25">
      <c r="A173" s="1">
        <v>-0.26500000000000001</v>
      </c>
      <c r="B173" s="1">
        <v>3.325E-4</v>
      </c>
      <c r="C173" s="1">
        <v>-0.26</v>
      </c>
      <c r="D173" s="1">
        <v>3.2899999999999997E-4</v>
      </c>
    </row>
    <row r="174" spans="1:4" x14ac:dyDescent="0.25">
      <c r="A174" s="1">
        <v>-0.26</v>
      </c>
      <c r="B174" s="1">
        <v>3.435E-4</v>
      </c>
      <c r="C174" s="1">
        <v>-0.255</v>
      </c>
      <c r="D174" s="1">
        <v>3.4029999999999998E-4</v>
      </c>
    </row>
    <row r="175" spans="1:4" x14ac:dyDescent="0.25">
      <c r="A175" s="1">
        <v>-0.255</v>
      </c>
      <c r="B175" s="1">
        <v>3.547E-4</v>
      </c>
      <c r="C175" s="1">
        <v>-0.25</v>
      </c>
      <c r="D175" s="1">
        <v>3.5179999999999999E-4</v>
      </c>
    </row>
    <row r="176" spans="1:4" x14ac:dyDescent="0.25">
      <c r="A176" s="1">
        <v>-0.25</v>
      </c>
      <c r="B176" s="1">
        <v>3.6600000000000001E-4</v>
      </c>
      <c r="C176" s="1">
        <v>-0.245</v>
      </c>
      <c r="D176" s="1">
        <v>3.634E-4</v>
      </c>
    </row>
    <row r="177" spans="1:4" x14ac:dyDescent="0.25">
      <c r="A177" s="1">
        <v>-0.245</v>
      </c>
      <c r="B177" s="1">
        <v>3.7740000000000001E-4</v>
      </c>
      <c r="C177" s="1">
        <v>-0.24</v>
      </c>
      <c r="D177" s="1">
        <v>3.7520000000000001E-4</v>
      </c>
    </row>
    <row r="178" spans="1:4" x14ac:dyDescent="0.25">
      <c r="A178" s="1">
        <v>-0.24</v>
      </c>
      <c r="B178" s="1">
        <v>3.8900000000000002E-4</v>
      </c>
      <c r="C178" s="1">
        <v>-0.23499999999999999</v>
      </c>
      <c r="D178" s="1">
        <v>3.8709999999999998E-4</v>
      </c>
    </row>
    <row r="179" spans="1:4" x14ac:dyDescent="0.25">
      <c r="A179" s="1">
        <v>-0.23499999999999999</v>
      </c>
      <c r="B179" s="1">
        <v>4.0069999999999998E-4</v>
      </c>
      <c r="C179" s="1">
        <v>-0.23</v>
      </c>
      <c r="D179" s="1">
        <v>3.991E-4</v>
      </c>
    </row>
    <row r="180" spans="1:4" x14ac:dyDescent="0.25">
      <c r="A180" s="1">
        <v>-0.23</v>
      </c>
      <c r="B180" s="1">
        <v>4.124E-4</v>
      </c>
      <c r="C180" s="1">
        <v>-0.22500000000000001</v>
      </c>
      <c r="D180" s="1">
        <v>4.1110000000000002E-4</v>
      </c>
    </row>
    <row r="181" spans="1:4" x14ac:dyDescent="0.25">
      <c r="A181" s="1">
        <v>-0.22500000000000001</v>
      </c>
      <c r="B181" s="1">
        <v>4.2430000000000001E-4</v>
      </c>
      <c r="C181" s="1">
        <v>-0.22</v>
      </c>
      <c r="D181" s="1">
        <v>4.2319999999999999E-4</v>
      </c>
    </row>
    <row r="182" spans="1:4" x14ac:dyDescent="0.25">
      <c r="A182" s="1">
        <v>-0.22</v>
      </c>
      <c r="B182" s="1">
        <v>4.3629999999999998E-4</v>
      </c>
      <c r="C182" s="1">
        <v>-0.215</v>
      </c>
      <c r="D182" s="1">
        <v>4.3540000000000001E-4</v>
      </c>
    </row>
    <row r="183" spans="1:4" x14ac:dyDescent="0.25">
      <c r="A183" s="1">
        <v>-0.215</v>
      </c>
      <c r="B183" s="1">
        <v>4.483E-4</v>
      </c>
      <c r="C183" s="1">
        <v>-0.21</v>
      </c>
      <c r="D183" s="1">
        <v>4.4759999999999998E-4</v>
      </c>
    </row>
    <row r="184" spans="1:4" x14ac:dyDescent="0.25">
      <c r="A184" s="1">
        <v>-0.21</v>
      </c>
      <c r="B184" s="1">
        <v>4.6040000000000002E-4</v>
      </c>
      <c r="C184" s="1">
        <v>-0.20499999999999999</v>
      </c>
      <c r="D184" s="1">
        <v>4.5990000000000001E-4</v>
      </c>
    </row>
    <row r="185" spans="1:4" x14ac:dyDescent="0.25">
      <c r="A185" s="1">
        <v>-0.20499999999999999</v>
      </c>
      <c r="B185" s="1">
        <v>4.7249999999999999E-4</v>
      </c>
      <c r="C185" s="1">
        <v>-0.2</v>
      </c>
      <c r="D185" s="1">
        <v>4.7209999999999998E-4</v>
      </c>
    </row>
    <row r="186" spans="1:4" x14ac:dyDescent="0.25">
      <c r="A186" s="1">
        <v>-0.2</v>
      </c>
      <c r="B186" s="1">
        <v>4.8450000000000001E-4</v>
      </c>
      <c r="C186" s="1">
        <v>-0.19500000000000001</v>
      </c>
      <c r="D186" s="1">
        <v>4.8430000000000001E-4</v>
      </c>
    </row>
    <row r="187" spans="1:4" x14ac:dyDescent="0.25">
      <c r="A187" s="1">
        <v>-0.19500000000000001</v>
      </c>
      <c r="B187" s="1">
        <v>4.9660000000000004E-4</v>
      </c>
      <c r="C187" s="1">
        <v>-0.19</v>
      </c>
      <c r="D187" s="1">
        <v>4.9649999999999998E-4</v>
      </c>
    </row>
    <row r="188" spans="1:4" x14ac:dyDescent="0.25">
      <c r="A188" s="1">
        <v>-0.19</v>
      </c>
      <c r="B188" s="1">
        <v>5.086E-4</v>
      </c>
      <c r="C188" s="1">
        <v>-0.185</v>
      </c>
      <c r="D188" s="1">
        <v>5.086E-4</v>
      </c>
    </row>
    <row r="189" spans="1:4" x14ac:dyDescent="0.25">
      <c r="A189" s="1">
        <v>-0.185</v>
      </c>
      <c r="B189" s="1">
        <v>5.2050000000000002E-4</v>
      </c>
      <c r="C189" s="1">
        <v>-0.18</v>
      </c>
      <c r="D189" s="1">
        <v>5.2059999999999997E-4</v>
      </c>
    </row>
    <row r="190" spans="1:4" x14ac:dyDescent="0.25">
      <c r="A190" s="1">
        <v>-0.18</v>
      </c>
      <c r="B190" s="1">
        <v>5.3240000000000004E-4</v>
      </c>
      <c r="C190" s="1">
        <v>-0.17499999999999999</v>
      </c>
      <c r="D190" s="1">
        <v>5.3249999999999999E-4</v>
      </c>
    </row>
    <row r="191" spans="1:4" x14ac:dyDescent="0.25">
      <c r="A191" s="1">
        <v>-0.17499999999999999</v>
      </c>
      <c r="B191" s="1">
        <v>5.4429999999999995E-4</v>
      </c>
      <c r="C191" s="1">
        <v>-0.17</v>
      </c>
      <c r="D191" s="1">
        <v>5.442E-4</v>
      </c>
    </row>
    <row r="192" spans="1:4" x14ac:dyDescent="0.25">
      <c r="A192" s="1">
        <v>-0.17</v>
      </c>
      <c r="B192" s="1">
        <v>5.5599999999999996E-4</v>
      </c>
      <c r="C192" s="1">
        <v>-0.16500000000000001</v>
      </c>
      <c r="D192" s="1">
        <v>5.5579999999999996E-4</v>
      </c>
    </row>
    <row r="193" spans="1:4" x14ac:dyDescent="0.25">
      <c r="A193" s="1">
        <v>-0.16500000000000001</v>
      </c>
      <c r="B193" s="1">
        <v>5.6749999999999997E-4</v>
      </c>
      <c r="C193" s="1">
        <v>-0.16</v>
      </c>
      <c r="D193" s="1">
        <v>5.6720000000000002E-4</v>
      </c>
    </row>
    <row r="194" spans="1:4" x14ac:dyDescent="0.25">
      <c r="A194" s="1">
        <v>-0.16</v>
      </c>
      <c r="B194" s="1">
        <v>5.7879999999999997E-4</v>
      </c>
      <c r="C194" s="1">
        <v>-0.155</v>
      </c>
      <c r="D194" s="1">
        <v>5.7839999999999996E-4</v>
      </c>
    </row>
    <row r="195" spans="1:4" x14ac:dyDescent="0.25">
      <c r="A195" s="1">
        <v>-0.155</v>
      </c>
      <c r="B195" s="1">
        <v>5.9000000000000003E-4</v>
      </c>
      <c r="C195" s="1">
        <v>-0.15</v>
      </c>
      <c r="D195" s="1">
        <v>5.8940000000000002E-4</v>
      </c>
    </row>
    <row r="196" spans="1:4" x14ac:dyDescent="0.25">
      <c r="A196" s="1">
        <v>-0.15</v>
      </c>
      <c r="B196" s="1">
        <v>6.0079999999999997E-4</v>
      </c>
      <c r="C196" s="1">
        <v>-0.1449</v>
      </c>
      <c r="D196" s="1">
        <v>6.0019999999999995E-4</v>
      </c>
    </row>
    <row r="197" spans="1:4" x14ac:dyDescent="0.25">
      <c r="A197" s="1">
        <v>-0.1449</v>
      </c>
      <c r="B197" s="1">
        <v>6.1149999999999996E-4</v>
      </c>
      <c r="C197" s="1">
        <v>-0.1399</v>
      </c>
      <c r="D197" s="1">
        <v>6.1079999999999999E-4</v>
      </c>
    </row>
    <row r="198" spans="1:4" x14ac:dyDescent="0.25">
      <c r="A198" s="1">
        <v>-0.1399</v>
      </c>
      <c r="B198" s="1">
        <v>6.2200000000000005E-4</v>
      </c>
      <c r="C198" s="1">
        <v>-0.13489999999999999</v>
      </c>
      <c r="D198" s="1">
        <v>6.2109999999999997E-4</v>
      </c>
    </row>
    <row r="199" spans="1:4" x14ac:dyDescent="0.25">
      <c r="A199" s="1">
        <v>-0.13500000000000001</v>
      </c>
      <c r="B199" s="1">
        <v>6.3219999999999997E-4</v>
      </c>
      <c r="C199" s="1">
        <v>-0.12989999999999999</v>
      </c>
      <c r="D199" s="1">
        <v>6.311E-4</v>
      </c>
    </row>
    <row r="200" spans="1:4" x14ac:dyDescent="0.25">
      <c r="A200" s="1">
        <v>-0.13</v>
      </c>
      <c r="B200" s="1">
        <v>6.422E-4</v>
      </c>
      <c r="C200" s="1">
        <v>-0.1249</v>
      </c>
      <c r="D200" s="1">
        <v>6.4090000000000002E-4</v>
      </c>
    </row>
    <row r="201" spans="1:4" x14ac:dyDescent="0.25">
      <c r="A201" s="1">
        <v>-0.1249</v>
      </c>
      <c r="B201" s="1">
        <v>6.5200000000000002E-4</v>
      </c>
      <c r="C201" s="1">
        <v>-0.11990000000000001</v>
      </c>
      <c r="D201" s="1">
        <v>6.5030000000000003E-4</v>
      </c>
    </row>
    <row r="202" spans="1:4" x14ac:dyDescent="0.25">
      <c r="A202" s="1">
        <v>-0.11990000000000001</v>
      </c>
      <c r="B202" s="1">
        <v>6.6140000000000003E-4</v>
      </c>
      <c r="C202" s="1">
        <v>-0.1149</v>
      </c>
      <c r="D202" s="1">
        <v>6.5930000000000003E-4</v>
      </c>
    </row>
    <row r="203" spans="1:4" x14ac:dyDescent="0.25">
      <c r="A203" s="1">
        <v>-0.115</v>
      </c>
      <c r="B203" s="1">
        <v>6.7060000000000004E-4</v>
      </c>
      <c r="C203" s="1">
        <v>-0.11</v>
      </c>
      <c r="D203" s="1">
        <v>6.6790000000000003E-4</v>
      </c>
    </row>
    <row r="204" spans="1:4" x14ac:dyDescent="0.25">
      <c r="A204" s="1">
        <v>-0.1099</v>
      </c>
      <c r="B204" s="1">
        <v>6.7969999999999999E-4</v>
      </c>
      <c r="C204" s="1">
        <v>-0.10489999999999999</v>
      </c>
      <c r="D204" s="1">
        <v>6.7619999999999996E-4</v>
      </c>
    </row>
    <row r="205" spans="1:4" x14ac:dyDescent="0.25">
      <c r="A205" s="1">
        <v>-0.105</v>
      </c>
      <c r="B205" s="1">
        <v>6.8820000000000003E-4</v>
      </c>
      <c r="C205" s="1">
        <v>-9.9930000000000005E-2</v>
      </c>
      <c r="D205" s="1">
        <v>6.8409999999999999E-4</v>
      </c>
    </row>
    <row r="206" spans="1:4" x14ac:dyDescent="0.25">
      <c r="A206" s="1">
        <v>-9.9930000000000005E-2</v>
      </c>
      <c r="B206" s="1">
        <v>6.9620000000000001E-4</v>
      </c>
      <c r="C206" s="1">
        <v>-9.4960000000000003E-2</v>
      </c>
      <c r="D206" s="1">
        <v>6.9169999999999995E-4</v>
      </c>
    </row>
    <row r="207" spans="1:4" x14ac:dyDescent="0.25">
      <c r="A207" s="1">
        <v>-9.4960000000000003E-2</v>
      </c>
      <c r="B207" s="1">
        <v>7.0390000000000003E-4</v>
      </c>
      <c r="C207" s="1">
        <v>-8.9969999999999994E-2</v>
      </c>
      <c r="D207" s="1">
        <v>6.9899999999999997E-4</v>
      </c>
    </row>
    <row r="208" spans="1:4" x14ac:dyDescent="0.25">
      <c r="A208" s="1">
        <v>-8.9969999999999994E-2</v>
      </c>
      <c r="B208" s="1">
        <v>7.113E-4</v>
      </c>
      <c r="C208" s="1">
        <v>-8.4959999999999994E-2</v>
      </c>
      <c r="D208" s="1">
        <v>7.0600000000000003E-4</v>
      </c>
    </row>
    <row r="209" spans="1:4" x14ac:dyDescent="0.25">
      <c r="A209" s="1">
        <v>-8.4959999999999994E-2</v>
      </c>
      <c r="B209" s="1">
        <v>7.1849999999999995E-4</v>
      </c>
      <c r="C209" s="1">
        <v>-7.9949999999999993E-2</v>
      </c>
      <c r="D209" s="1">
        <v>7.1279999999999998E-4</v>
      </c>
    </row>
    <row r="210" spans="1:4" x14ac:dyDescent="0.25">
      <c r="A210" s="1">
        <v>-7.9960000000000003E-2</v>
      </c>
      <c r="B210" s="1">
        <v>7.2559999999999996E-4</v>
      </c>
      <c r="C210" s="1">
        <v>-7.4950000000000003E-2</v>
      </c>
      <c r="D210" s="1">
        <v>7.1909999999999997E-4</v>
      </c>
    </row>
    <row r="211" spans="1:4" x14ac:dyDescent="0.25">
      <c r="A211" s="1">
        <v>-7.4950000000000003E-2</v>
      </c>
      <c r="B211" s="1">
        <v>7.3220000000000002E-4</v>
      </c>
      <c r="C211" s="1">
        <v>-6.9959999999999994E-2</v>
      </c>
      <c r="D211" s="1">
        <v>7.2510000000000001E-4</v>
      </c>
    </row>
    <row r="212" spans="1:4" x14ac:dyDescent="0.25">
      <c r="A212" s="1">
        <v>-6.9959999999999994E-2</v>
      </c>
      <c r="B212" s="1">
        <v>7.3850000000000001E-4</v>
      </c>
      <c r="C212" s="1">
        <v>-6.4960000000000004E-2</v>
      </c>
      <c r="D212" s="1">
        <v>7.3090000000000004E-4</v>
      </c>
    </row>
    <row r="213" spans="1:4" x14ac:dyDescent="0.25">
      <c r="A213" s="1">
        <v>-6.4960000000000004E-2</v>
      </c>
      <c r="B213" s="1">
        <v>7.4439999999999999E-4</v>
      </c>
      <c r="C213" s="1">
        <v>-5.9950000000000003E-2</v>
      </c>
      <c r="D213" s="1">
        <v>7.3629999999999995E-4</v>
      </c>
    </row>
    <row r="214" spans="1:4" x14ac:dyDescent="0.25">
      <c r="A214" s="1">
        <v>-5.9950000000000003E-2</v>
      </c>
      <c r="B214" s="1">
        <v>7.5009999999999996E-4</v>
      </c>
      <c r="C214" s="1">
        <v>-5.4960000000000002E-2</v>
      </c>
      <c r="D214" s="1">
        <v>7.4129999999999997E-4</v>
      </c>
    </row>
    <row r="215" spans="1:4" x14ac:dyDescent="0.25">
      <c r="A215" s="1">
        <v>-5.4969999999999998E-2</v>
      </c>
      <c r="B215" s="1">
        <v>7.5520000000000003E-4</v>
      </c>
      <c r="C215" s="1">
        <v>-4.9930000000000002E-2</v>
      </c>
      <c r="D215" s="1">
        <v>7.4600000000000003E-4</v>
      </c>
    </row>
    <row r="216" spans="1:4" x14ac:dyDescent="0.25">
      <c r="A216" s="1">
        <v>-4.9930000000000002E-2</v>
      </c>
      <c r="B216" s="1">
        <v>7.6009999999999999E-4</v>
      </c>
      <c r="C216" s="1">
        <v>-4.4949999999999997E-2</v>
      </c>
      <c r="D216" s="1">
        <v>7.5049999999999997E-4</v>
      </c>
    </row>
    <row r="217" spans="1:4" x14ac:dyDescent="0.25">
      <c r="A217" s="1">
        <v>-4.496E-2</v>
      </c>
      <c r="B217" s="1">
        <v>7.6440000000000004E-4</v>
      </c>
      <c r="C217" s="1">
        <v>-3.9940000000000003E-2</v>
      </c>
      <c r="D217" s="1">
        <v>7.5469999999999997E-4</v>
      </c>
    </row>
    <row r="218" spans="1:4" x14ac:dyDescent="0.25">
      <c r="A218" s="1">
        <v>-3.9949999999999999E-2</v>
      </c>
      <c r="B218" s="1">
        <v>7.6869999999999998E-4</v>
      </c>
      <c r="C218" s="1">
        <v>-3.4939999999999999E-2</v>
      </c>
      <c r="D218" s="1">
        <v>7.5860000000000001E-4</v>
      </c>
    </row>
    <row r="219" spans="1:4" x14ac:dyDescent="0.25">
      <c r="A219" s="1">
        <v>-3.4939999999999999E-2</v>
      </c>
      <c r="B219" s="1">
        <v>7.7300000000000003E-4</v>
      </c>
      <c r="C219" s="1">
        <v>-2.9940000000000001E-2</v>
      </c>
      <c r="D219" s="1">
        <v>7.6199999999999998E-4</v>
      </c>
    </row>
    <row r="220" spans="1:4" x14ac:dyDescent="0.25">
      <c r="A220" s="1">
        <v>-2.9940000000000001E-2</v>
      </c>
      <c r="B220" s="1">
        <v>7.7709999999999997E-4</v>
      </c>
      <c r="C220" s="1">
        <v>-2.4920000000000001E-2</v>
      </c>
      <c r="D220" s="1">
        <v>7.6530000000000001E-4</v>
      </c>
    </row>
    <row r="221" spans="1:4" x14ac:dyDescent="0.25">
      <c r="A221" s="1">
        <v>-2.4920000000000001E-2</v>
      </c>
      <c r="B221" s="1">
        <v>7.8069999999999995E-4</v>
      </c>
      <c r="C221" s="1">
        <v>-1.9949999999999999E-2</v>
      </c>
      <c r="D221" s="1">
        <v>7.6840000000000003E-4</v>
      </c>
    </row>
    <row r="222" spans="1:4" x14ac:dyDescent="0.25">
      <c r="A222" s="1">
        <v>-1.9939999999999999E-2</v>
      </c>
      <c r="B222" s="1">
        <v>7.8410000000000003E-4</v>
      </c>
      <c r="C222" s="1">
        <v>-1.494E-2</v>
      </c>
      <c r="D222" s="1">
        <v>7.7139999999999999E-4</v>
      </c>
    </row>
    <row r="223" spans="1:4" x14ac:dyDescent="0.25">
      <c r="A223" s="1">
        <v>-1.494E-2</v>
      </c>
      <c r="B223" s="1">
        <v>7.8739999999999995E-4</v>
      </c>
      <c r="C223" s="1">
        <v>-9.9279999999999993E-3</v>
      </c>
      <c r="D223" s="1">
        <v>7.7419999999999995E-4</v>
      </c>
    </row>
    <row r="224" spans="1:4" x14ac:dyDescent="0.25">
      <c r="A224" s="1">
        <v>-9.9319999999999999E-3</v>
      </c>
      <c r="B224" s="1">
        <v>7.9049999999999997E-4</v>
      </c>
      <c r="C224" s="1">
        <v>-4.9309999999999996E-3</v>
      </c>
      <c r="D224" s="1">
        <v>7.7729999999999997E-4</v>
      </c>
    </row>
    <row r="225" spans="1:4" x14ac:dyDescent="0.25">
      <c r="A225" s="1">
        <v>-4.9399999999999999E-3</v>
      </c>
      <c r="B225" s="1">
        <v>7.9330000000000004E-4</v>
      </c>
      <c r="C225" s="1">
        <v>8.0589999999999999E-5</v>
      </c>
      <c r="D225" s="1">
        <v>7.8030000000000005E-4</v>
      </c>
    </row>
    <row r="226" spans="1:4" x14ac:dyDescent="0.25">
      <c r="A226" s="1">
        <v>7.8540000000000004E-5</v>
      </c>
      <c r="B226" s="1">
        <v>7.9600000000000005E-4</v>
      </c>
      <c r="C226" s="1">
        <v>5.0809999999999996E-3</v>
      </c>
      <c r="D226" s="1">
        <v>7.8280000000000005E-4</v>
      </c>
    </row>
    <row r="227" spans="1:4" x14ac:dyDescent="0.25">
      <c r="A227" s="1">
        <v>5.0809999999999996E-3</v>
      </c>
      <c r="B227" s="1">
        <v>7.9880000000000001E-4</v>
      </c>
      <c r="C227" s="1">
        <v>1.008E-2</v>
      </c>
      <c r="D227" s="1">
        <v>7.85E-4</v>
      </c>
    </row>
    <row r="228" spans="1:4" x14ac:dyDescent="0.25">
      <c r="A228" s="1">
        <v>1.008E-2</v>
      </c>
      <c r="B228" s="1">
        <v>8.0139999999999996E-4</v>
      </c>
      <c r="C228" s="1">
        <v>1.5089999999999999E-2</v>
      </c>
      <c r="D228" s="1">
        <v>7.8700000000000005E-4</v>
      </c>
    </row>
    <row r="229" spans="1:4" x14ac:dyDescent="0.25">
      <c r="A229" s="1">
        <v>1.5089999999999999E-2</v>
      </c>
      <c r="B229" s="1">
        <v>8.0400000000000003E-4</v>
      </c>
      <c r="C229" s="1">
        <v>2.01E-2</v>
      </c>
      <c r="D229" s="1">
        <v>7.896E-4</v>
      </c>
    </row>
    <row r="230" spans="1:4" x14ac:dyDescent="0.25">
      <c r="A230" s="1">
        <v>2.01E-2</v>
      </c>
      <c r="B230" s="1">
        <v>8.0840000000000003E-4</v>
      </c>
      <c r="C230" s="1">
        <v>2.5100000000000001E-2</v>
      </c>
      <c r="D230" s="1">
        <v>7.9199999999999995E-4</v>
      </c>
    </row>
    <row r="231" spans="1:4" x14ac:dyDescent="0.25">
      <c r="A231" s="1">
        <v>2.5100000000000001E-2</v>
      </c>
      <c r="B231" s="1">
        <v>8.0940000000000005E-4</v>
      </c>
      <c r="C231" s="1">
        <v>3.0099999999999998E-2</v>
      </c>
      <c r="D231" s="1">
        <v>7.938E-4</v>
      </c>
    </row>
    <row r="232" spans="1:4" x14ac:dyDescent="0.25">
      <c r="A232" s="1">
        <v>3.0089999999999999E-2</v>
      </c>
      <c r="B232" s="1">
        <v>8.1119999999999999E-4</v>
      </c>
      <c r="C232" s="1">
        <v>3.5090000000000003E-2</v>
      </c>
      <c r="D232" s="1">
        <v>7.9560000000000004E-4</v>
      </c>
    </row>
    <row r="233" spans="1:4" x14ac:dyDescent="0.25">
      <c r="A233" s="1">
        <v>3.508E-2</v>
      </c>
      <c r="B233" s="1">
        <v>8.1349999999999999E-4</v>
      </c>
      <c r="C233" s="1">
        <v>4.011E-2</v>
      </c>
      <c r="D233" s="1">
        <v>7.9770000000000004E-4</v>
      </c>
    </row>
    <row r="234" spans="1:4" x14ac:dyDescent="0.25">
      <c r="A234" s="1">
        <v>4.0099999999999997E-2</v>
      </c>
      <c r="B234" s="1">
        <v>8.1610000000000005E-4</v>
      </c>
      <c r="C234" s="1">
        <v>4.5100000000000001E-2</v>
      </c>
      <c r="D234" s="1">
        <v>8.0349999999999996E-4</v>
      </c>
    </row>
    <row r="235" spans="1:4" x14ac:dyDescent="0.25">
      <c r="A235" s="1">
        <v>4.5089999999999998E-2</v>
      </c>
      <c r="B235" s="1">
        <v>8.187E-4</v>
      </c>
      <c r="C235" s="1">
        <v>5.0119999999999998E-2</v>
      </c>
      <c r="D235" s="1">
        <v>8.0219999999999998E-4</v>
      </c>
    </row>
    <row r="236" spans="1:4" x14ac:dyDescent="0.25">
      <c r="A236" s="1">
        <v>5.0119999999999998E-2</v>
      </c>
      <c r="B236" s="1">
        <v>8.2140000000000002E-4</v>
      </c>
      <c r="C236" s="1">
        <v>5.5120000000000002E-2</v>
      </c>
      <c r="D236" s="1">
        <v>8.0309999999999995E-4</v>
      </c>
    </row>
    <row r="237" spans="1:4" x14ac:dyDescent="0.25">
      <c r="A237" s="1">
        <v>5.5120000000000002E-2</v>
      </c>
      <c r="B237" s="1">
        <v>8.2379999999999997E-4</v>
      </c>
      <c r="C237" s="1">
        <v>6.0109999999999997E-2</v>
      </c>
      <c r="D237" s="1">
        <v>8.0539999999999995E-4</v>
      </c>
    </row>
    <row r="238" spans="1:4" x14ac:dyDescent="0.25">
      <c r="A238" s="1">
        <v>6.0109999999999997E-2</v>
      </c>
      <c r="B238" s="1">
        <v>8.2620000000000002E-4</v>
      </c>
      <c r="C238" s="1">
        <v>6.5110000000000001E-2</v>
      </c>
      <c r="D238" s="1">
        <v>8.0840000000000003E-4</v>
      </c>
    </row>
    <row r="239" spans="1:4" x14ac:dyDescent="0.25">
      <c r="A239" s="1">
        <v>6.5110000000000001E-2</v>
      </c>
      <c r="B239" s="1">
        <v>8.2870000000000003E-4</v>
      </c>
      <c r="C239" s="1">
        <v>7.0099999999999996E-2</v>
      </c>
      <c r="D239" s="1">
        <v>8.1110000000000004E-4</v>
      </c>
    </row>
    <row r="240" spans="1:4" x14ac:dyDescent="0.25">
      <c r="A240" s="1">
        <v>7.0110000000000006E-2</v>
      </c>
      <c r="B240" s="1">
        <v>8.3109999999999998E-4</v>
      </c>
      <c r="C240" s="1">
        <v>7.51E-2</v>
      </c>
      <c r="D240" s="1">
        <v>8.1380000000000005E-4</v>
      </c>
    </row>
    <row r="241" spans="1:4" x14ac:dyDescent="0.25">
      <c r="A241" s="1">
        <v>7.51E-2</v>
      </c>
      <c r="B241" s="1">
        <v>8.3339999999999998E-4</v>
      </c>
      <c r="C241" s="1">
        <v>8.0119999999999997E-2</v>
      </c>
      <c r="D241" s="1">
        <v>8.162E-4</v>
      </c>
    </row>
    <row r="242" spans="1:4" x14ac:dyDescent="0.25">
      <c r="A242" s="1">
        <v>8.0119999999999997E-2</v>
      </c>
      <c r="B242" s="1">
        <v>8.3560000000000004E-4</v>
      </c>
      <c r="C242" s="1">
        <v>8.5099999999999995E-2</v>
      </c>
      <c r="D242" s="1">
        <v>8.1809999999999999E-4</v>
      </c>
    </row>
    <row r="243" spans="1:4" x14ac:dyDescent="0.25">
      <c r="A243" s="1">
        <v>8.5110000000000005E-2</v>
      </c>
      <c r="B243" s="1">
        <v>8.3790000000000004E-4</v>
      </c>
      <c r="C243" s="1">
        <v>9.0109999999999996E-2</v>
      </c>
      <c r="D243" s="1">
        <v>8.1990000000000003E-4</v>
      </c>
    </row>
    <row r="244" spans="1:4" x14ac:dyDescent="0.25">
      <c r="A244" s="1">
        <v>9.0109999999999996E-2</v>
      </c>
      <c r="B244" s="1">
        <v>8.3989999999999998E-4</v>
      </c>
      <c r="C244" s="1">
        <v>9.511E-2</v>
      </c>
      <c r="D244" s="1">
        <v>8.2160000000000002E-4</v>
      </c>
    </row>
    <row r="245" spans="1:4" x14ac:dyDescent="0.25">
      <c r="A245" s="1">
        <v>9.511E-2</v>
      </c>
      <c r="B245" s="1">
        <v>8.4179999999999997E-4</v>
      </c>
      <c r="C245" s="1">
        <v>0.10009999999999999</v>
      </c>
      <c r="D245" s="1">
        <v>8.2319999999999995E-4</v>
      </c>
    </row>
    <row r="246" spans="1:4" x14ac:dyDescent="0.25">
      <c r="A246" s="1">
        <v>0.10009999999999999</v>
      </c>
      <c r="B246" s="1">
        <v>8.4329999999999995E-4</v>
      </c>
      <c r="C246" s="1">
        <v>0.1051</v>
      </c>
      <c r="D246" s="1">
        <v>8.2439999999999998E-4</v>
      </c>
    </row>
    <row r="247" spans="1:4" x14ac:dyDescent="0.25">
      <c r="A247" s="1">
        <v>0.1051</v>
      </c>
      <c r="B247" s="1">
        <v>8.4449999999999998E-4</v>
      </c>
      <c r="C247" s="1">
        <v>0.1101</v>
      </c>
      <c r="D247" s="1">
        <v>8.2529999999999995E-4</v>
      </c>
    </row>
    <row r="248" spans="1:4" x14ac:dyDescent="0.25">
      <c r="A248" s="1">
        <v>0.1101</v>
      </c>
      <c r="B248" s="1">
        <v>8.451E-4</v>
      </c>
      <c r="C248" s="1">
        <v>0.11509999999999999</v>
      </c>
      <c r="D248" s="1">
        <v>8.252E-4</v>
      </c>
    </row>
    <row r="249" spans="1:4" x14ac:dyDescent="0.25">
      <c r="A249" s="1">
        <v>0.11509999999999999</v>
      </c>
      <c r="B249" s="1">
        <v>8.4489999999999999E-4</v>
      </c>
      <c r="C249" s="1">
        <v>0.1201</v>
      </c>
      <c r="D249" s="1">
        <v>8.2390000000000002E-4</v>
      </c>
    </row>
    <row r="250" spans="1:4" x14ac:dyDescent="0.25">
      <c r="A250" s="1">
        <v>0.1201</v>
      </c>
      <c r="B250" s="1">
        <v>8.4360000000000001E-4</v>
      </c>
      <c r="C250" s="1">
        <v>0.12509999999999999</v>
      </c>
      <c r="D250" s="1">
        <v>8.2109999999999995E-4</v>
      </c>
    </row>
    <row r="251" spans="1:4" x14ac:dyDescent="0.25">
      <c r="A251" s="1">
        <v>0.12509999999999999</v>
      </c>
      <c r="B251" s="1">
        <v>8.4099999999999995E-4</v>
      </c>
      <c r="C251" s="1">
        <v>0.13009999999999999</v>
      </c>
      <c r="D251" s="1">
        <v>8.1729999999999997E-4</v>
      </c>
    </row>
    <row r="252" spans="1:4" x14ac:dyDescent="0.25">
      <c r="A252" s="1">
        <v>0.13009999999999999</v>
      </c>
      <c r="B252" s="1">
        <v>8.3670000000000001E-4</v>
      </c>
      <c r="C252" s="1">
        <v>0.1351</v>
      </c>
      <c r="D252" s="1">
        <v>8.12E-4</v>
      </c>
    </row>
    <row r="253" spans="1:4" x14ac:dyDescent="0.25">
      <c r="A253" s="1">
        <v>0.1351</v>
      </c>
      <c r="B253" s="1">
        <v>8.3069999999999997E-4</v>
      </c>
      <c r="C253" s="1">
        <v>0.1401</v>
      </c>
      <c r="D253" s="1">
        <v>8.0409999999999998E-4</v>
      </c>
    </row>
    <row r="254" spans="1:4" x14ac:dyDescent="0.25">
      <c r="A254" s="1">
        <v>0.1401</v>
      </c>
      <c r="B254" s="1">
        <v>8.2229999999999998E-4</v>
      </c>
      <c r="C254" s="1">
        <v>0.14510000000000001</v>
      </c>
      <c r="D254" s="1">
        <v>7.9330000000000004E-4</v>
      </c>
    </row>
    <row r="255" spans="1:4" x14ac:dyDescent="0.25">
      <c r="A255" s="1">
        <v>0.14510000000000001</v>
      </c>
      <c r="B255" s="1">
        <v>8.1110000000000004E-4</v>
      </c>
      <c r="C255" s="1">
        <v>0.15010000000000001</v>
      </c>
      <c r="D255" s="1">
        <v>7.7890000000000001E-4</v>
      </c>
    </row>
    <row r="256" spans="1:4" x14ac:dyDescent="0.25">
      <c r="A256" s="1">
        <v>0.15010000000000001</v>
      </c>
      <c r="B256" s="1">
        <v>7.9650000000000001E-4</v>
      </c>
      <c r="C256" s="1">
        <v>0.15509999999999999</v>
      </c>
      <c r="D256" s="1">
        <v>7.6150000000000002E-4</v>
      </c>
    </row>
    <row r="257" spans="1:4" x14ac:dyDescent="0.25">
      <c r="A257" s="1">
        <v>0.15509999999999999</v>
      </c>
      <c r="B257" s="1">
        <v>7.785E-4</v>
      </c>
      <c r="C257" s="1">
        <v>0.16009999999999999</v>
      </c>
      <c r="D257" s="1">
        <v>7.4129999999999997E-4</v>
      </c>
    </row>
    <row r="258" spans="1:4" x14ac:dyDescent="0.25">
      <c r="A258" s="1">
        <v>0.16009999999999999</v>
      </c>
      <c r="B258" s="1">
        <v>7.5730000000000003E-4</v>
      </c>
      <c r="C258" s="1">
        <v>0.1651</v>
      </c>
      <c r="D258" s="1">
        <v>7.1920000000000003E-4</v>
      </c>
    </row>
    <row r="259" spans="1:4" x14ac:dyDescent="0.25">
      <c r="A259" s="1">
        <v>0.1651</v>
      </c>
      <c r="B259" s="1">
        <v>7.3329999999999999E-4</v>
      </c>
      <c r="C259" s="1">
        <v>0.1701</v>
      </c>
      <c r="D259" s="1">
        <v>6.9589999999999995E-4</v>
      </c>
    </row>
    <row r="260" spans="1:4" x14ac:dyDescent="0.25">
      <c r="A260" s="1">
        <v>0.1701</v>
      </c>
      <c r="B260" s="1">
        <v>7.0799999999999997E-4</v>
      </c>
      <c r="C260" s="1">
        <v>0.17510000000000001</v>
      </c>
      <c r="D260" s="1">
        <v>6.7219999999999997E-4</v>
      </c>
    </row>
    <row r="261" spans="1:4" x14ac:dyDescent="0.25">
      <c r="A261" s="1">
        <v>0.17510000000000001</v>
      </c>
      <c r="B261" s="1">
        <v>6.824E-4</v>
      </c>
      <c r="C261" s="1">
        <v>0.18010000000000001</v>
      </c>
      <c r="D261" s="1">
        <v>6.4860000000000004E-4</v>
      </c>
    </row>
    <row r="262" spans="1:4" x14ac:dyDescent="0.25">
      <c r="A262" s="1">
        <v>0.18010000000000001</v>
      </c>
      <c r="B262" s="1">
        <v>6.5749999999999999E-4</v>
      </c>
      <c r="C262" s="1">
        <v>0.18509999999999999</v>
      </c>
      <c r="D262" s="1">
        <v>6.2609999999999999E-4</v>
      </c>
    </row>
    <row r="263" spans="1:4" x14ac:dyDescent="0.25">
      <c r="A263" s="1">
        <v>0.18509999999999999</v>
      </c>
      <c r="B263" s="1">
        <v>6.3369999999999995E-4</v>
      </c>
      <c r="C263" s="1">
        <v>0.19009999999999999</v>
      </c>
      <c r="D263" s="1">
        <v>6.0439999999999995E-4</v>
      </c>
    </row>
    <row r="264" spans="1:4" x14ac:dyDescent="0.25">
      <c r="A264" s="1">
        <v>0.19009999999999999</v>
      </c>
      <c r="B264" s="1">
        <v>6.1109999999999995E-4</v>
      </c>
      <c r="C264" s="1">
        <v>0.1951</v>
      </c>
      <c r="D264" s="1">
        <v>5.8339999999999998E-4</v>
      </c>
    </row>
    <row r="265" spans="1:4" x14ac:dyDescent="0.25">
      <c r="A265" s="1">
        <v>0.1951</v>
      </c>
      <c r="B265" s="1">
        <v>5.8940000000000002E-4</v>
      </c>
      <c r="C265" s="1">
        <v>0.2001</v>
      </c>
      <c r="D265" s="1">
        <v>5.6280000000000002E-4</v>
      </c>
    </row>
    <row r="266" spans="1:4" x14ac:dyDescent="0.25">
      <c r="A266" s="1">
        <v>0.2001</v>
      </c>
      <c r="B266" s="1">
        <v>5.6809999999999999E-4</v>
      </c>
      <c r="C266" s="1">
        <v>0.2051</v>
      </c>
      <c r="D266" s="1">
        <v>5.4169999999999999E-4</v>
      </c>
    </row>
    <row r="267" spans="1:4" x14ac:dyDescent="0.25">
      <c r="A267" s="1">
        <v>0.2051</v>
      </c>
      <c r="B267" s="1">
        <v>5.4679999999999996E-4</v>
      </c>
      <c r="C267" s="1">
        <v>0.21010000000000001</v>
      </c>
      <c r="D267" s="1">
        <v>5.1960000000000005E-4</v>
      </c>
    </row>
    <row r="268" spans="1:4" x14ac:dyDescent="0.25">
      <c r="A268" s="1">
        <v>0.21010000000000001</v>
      </c>
      <c r="B268" s="1">
        <v>5.2450000000000001E-4</v>
      </c>
      <c r="C268" s="1">
        <v>0.21510000000000001</v>
      </c>
      <c r="D268" s="1">
        <v>4.9600000000000002E-4</v>
      </c>
    </row>
    <row r="269" spans="1:4" x14ac:dyDescent="0.25">
      <c r="A269" s="1">
        <v>0.21510000000000001</v>
      </c>
      <c r="B269" s="1">
        <v>5.0060000000000002E-4</v>
      </c>
      <c r="C269" s="1">
        <v>0.22009999999999999</v>
      </c>
      <c r="D269" s="1">
        <v>4.6999999999999999E-4</v>
      </c>
    </row>
    <row r="270" spans="1:4" x14ac:dyDescent="0.25">
      <c r="A270" s="1">
        <v>0.22009999999999999</v>
      </c>
      <c r="B270" s="1">
        <v>4.7459999999999999E-4</v>
      </c>
      <c r="C270" s="1">
        <v>0.22509999999999999</v>
      </c>
      <c r="D270" s="1">
        <v>4.4129999999999999E-4</v>
      </c>
    </row>
    <row r="271" spans="1:4" x14ac:dyDescent="0.25">
      <c r="A271" s="1">
        <v>0.22509999999999999</v>
      </c>
      <c r="B271" s="1">
        <v>4.4559999999999999E-4</v>
      </c>
      <c r="C271" s="1">
        <v>0.2301</v>
      </c>
      <c r="D271" s="1">
        <v>4.0959999999999998E-4</v>
      </c>
    </row>
    <row r="272" spans="1:4" x14ac:dyDescent="0.25">
      <c r="A272" s="1">
        <v>0.2301</v>
      </c>
      <c r="B272" s="1">
        <v>4.1389999999999998E-4</v>
      </c>
      <c r="C272" s="1">
        <v>0.2351</v>
      </c>
      <c r="D272" s="1">
        <v>3.7550000000000002E-4</v>
      </c>
    </row>
    <row r="273" spans="1:4" x14ac:dyDescent="0.25">
      <c r="A273" s="1">
        <v>0.23519999999999999</v>
      </c>
      <c r="B273" s="1">
        <v>3.7970000000000001E-4</v>
      </c>
      <c r="C273" s="1">
        <v>0.24010000000000001</v>
      </c>
      <c r="D273" s="1">
        <v>3.4000000000000002E-4</v>
      </c>
    </row>
    <row r="274" spans="1:4" x14ac:dyDescent="0.25">
      <c r="A274" s="1">
        <v>0.24010000000000001</v>
      </c>
      <c r="B274" s="1">
        <v>3.4400000000000001E-4</v>
      </c>
      <c r="C274" s="1">
        <v>0.24510000000000001</v>
      </c>
      <c r="D274" s="1">
        <v>3.0479999999999998E-4</v>
      </c>
    </row>
    <row r="275" spans="1:4" x14ac:dyDescent="0.25">
      <c r="A275" s="1">
        <v>0.24510000000000001</v>
      </c>
      <c r="B275" s="1">
        <v>3.0889999999999997E-4</v>
      </c>
      <c r="C275" s="1">
        <v>0.25009999999999999</v>
      </c>
      <c r="D275" s="1">
        <v>2.719E-4</v>
      </c>
    </row>
    <row r="276" spans="1:4" x14ac:dyDescent="0.25">
      <c r="A276" s="1">
        <v>0.25009999999999999</v>
      </c>
      <c r="B276" s="1">
        <v>2.7589999999999998E-4</v>
      </c>
      <c r="C276" s="1">
        <v>0.25519999999999998</v>
      </c>
      <c r="D276" s="1">
        <v>2.4240000000000001E-4</v>
      </c>
    </row>
    <row r="277" spans="1:4" x14ac:dyDescent="0.25">
      <c r="A277" s="1">
        <v>0.25519999999999998</v>
      </c>
      <c r="B277" s="1">
        <v>2.4620000000000002E-4</v>
      </c>
      <c r="C277" s="1">
        <v>0.26019999999999999</v>
      </c>
      <c r="D277" s="1">
        <v>2.1719999999999999E-4</v>
      </c>
    </row>
    <row r="278" spans="1:4" x14ac:dyDescent="0.25">
      <c r="A278" s="1">
        <v>0.26019999999999999</v>
      </c>
      <c r="B278" s="1">
        <v>2.206E-4</v>
      </c>
      <c r="C278" s="1">
        <v>0.26519999999999999</v>
      </c>
      <c r="D278" s="1">
        <v>1.963E-4</v>
      </c>
    </row>
    <row r="279" spans="1:4" x14ac:dyDescent="0.25">
      <c r="A279" s="1">
        <v>0.26519999999999999</v>
      </c>
      <c r="B279" s="1">
        <v>1.9919999999999999E-4</v>
      </c>
      <c r="C279" s="1">
        <v>0.2702</v>
      </c>
      <c r="D279" s="1">
        <v>1.7890000000000001E-4</v>
      </c>
    </row>
    <row r="280" spans="1:4" x14ac:dyDescent="0.25">
      <c r="A280" s="1">
        <v>0.2702</v>
      </c>
      <c r="B280" s="1">
        <v>1.8129999999999999E-4</v>
      </c>
      <c r="C280" s="1">
        <v>0.2752</v>
      </c>
      <c r="D280" s="1">
        <v>1.6440000000000001E-4</v>
      </c>
    </row>
    <row r="281" spans="1:4" x14ac:dyDescent="0.25">
      <c r="A281" s="1">
        <v>0.2752</v>
      </c>
      <c r="B281" s="1">
        <v>1.6640000000000001E-4</v>
      </c>
      <c r="C281" s="1">
        <v>0.2802</v>
      </c>
      <c r="D281" s="1">
        <v>1.5229999999999999E-4</v>
      </c>
    </row>
    <row r="282" spans="1:4" x14ac:dyDescent="0.25">
      <c r="A282" s="1">
        <v>0.28010000000000002</v>
      </c>
      <c r="B282" s="1">
        <v>1.539E-4</v>
      </c>
      <c r="C282" s="1">
        <v>0.28520000000000001</v>
      </c>
      <c r="D282" s="1">
        <v>1.4210000000000001E-4</v>
      </c>
    </row>
    <row r="283" spans="1:4" x14ac:dyDescent="0.25">
      <c r="A283" s="1">
        <v>0.28520000000000001</v>
      </c>
      <c r="B283" s="1">
        <v>1.4329999999999999E-4</v>
      </c>
      <c r="C283" s="1">
        <v>0.29020000000000001</v>
      </c>
      <c r="D283" s="1">
        <v>1.3329999999999999E-4</v>
      </c>
    </row>
    <row r="284" spans="1:4" x14ac:dyDescent="0.25">
      <c r="A284" s="1">
        <v>0.29020000000000001</v>
      </c>
      <c r="B284" s="1">
        <v>1.3430000000000001E-4</v>
      </c>
      <c r="C284" s="1">
        <v>0.29520000000000002</v>
      </c>
      <c r="D284" s="1">
        <v>1.259E-4</v>
      </c>
    </row>
    <row r="285" spans="1:4" x14ac:dyDescent="0.25">
      <c r="A285" s="1">
        <v>0.29520000000000002</v>
      </c>
      <c r="B285" s="1">
        <v>1.2640000000000001E-4</v>
      </c>
      <c r="C285" s="1">
        <v>0.30020000000000002</v>
      </c>
      <c r="D285" s="1">
        <v>1.194E-4</v>
      </c>
    </row>
    <row r="286" spans="1:4" x14ac:dyDescent="0.25">
      <c r="A286" s="1">
        <v>0.30020000000000002</v>
      </c>
      <c r="B286" s="1">
        <v>1.197E-4</v>
      </c>
      <c r="C286" s="1">
        <v>0.30520000000000003</v>
      </c>
      <c r="D286" s="1">
        <v>1.138E-4</v>
      </c>
    </row>
    <row r="287" spans="1:4" x14ac:dyDescent="0.25">
      <c r="A287" s="1">
        <v>0.30520000000000003</v>
      </c>
      <c r="B287" s="1">
        <v>1.138E-4</v>
      </c>
      <c r="C287" s="1">
        <v>0.31019999999999998</v>
      </c>
      <c r="D287" s="1">
        <v>1.088E-4</v>
      </c>
    </row>
    <row r="288" spans="1:4" x14ac:dyDescent="0.25">
      <c r="A288" s="1">
        <v>0.31019999999999998</v>
      </c>
      <c r="B288" s="1">
        <v>1.086E-4</v>
      </c>
      <c r="C288" s="1">
        <v>0.31519999999999998</v>
      </c>
      <c r="D288" s="1">
        <v>1.0450000000000001E-4</v>
      </c>
    </row>
    <row r="289" spans="1:4" x14ac:dyDescent="0.25">
      <c r="A289" s="1">
        <v>0.31519999999999998</v>
      </c>
      <c r="B289" s="1">
        <v>1.041E-4</v>
      </c>
      <c r="C289" s="1">
        <v>0.3201</v>
      </c>
      <c r="D289" s="1">
        <v>1.0060000000000001E-4</v>
      </c>
    </row>
    <row r="290" spans="1:4" x14ac:dyDescent="0.25">
      <c r="A290" s="1">
        <v>0.3201</v>
      </c>
      <c r="B290" s="1">
        <v>1.0009999999999999E-4</v>
      </c>
      <c r="C290" s="1">
        <v>0.32519999999999999</v>
      </c>
      <c r="D290" s="1">
        <v>9.7089999999999994E-5</v>
      </c>
    </row>
    <row r="291" spans="1:4" x14ac:dyDescent="0.25">
      <c r="A291" s="1">
        <v>0.32519999999999999</v>
      </c>
      <c r="B291" s="1">
        <v>9.6440000000000005E-5</v>
      </c>
      <c r="C291" s="1">
        <v>0.3301</v>
      </c>
      <c r="D291" s="1">
        <v>9.412E-5</v>
      </c>
    </row>
    <row r="292" spans="1:4" x14ac:dyDescent="0.25">
      <c r="A292" s="1">
        <v>0.3301</v>
      </c>
      <c r="B292" s="1">
        <v>9.3309999999999999E-5</v>
      </c>
      <c r="C292" s="1">
        <v>0.3352</v>
      </c>
      <c r="D292" s="1">
        <v>9.1479999999999998E-5</v>
      </c>
    </row>
    <row r="293" spans="1:4" x14ac:dyDescent="0.25">
      <c r="A293" s="1">
        <v>0.3352</v>
      </c>
      <c r="B293" s="1">
        <v>9.0539999999999997E-5</v>
      </c>
      <c r="C293" s="1">
        <v>0.3402</v>
      </c>
      <c r="D293" s="1">
        <v>8.9129999999999995E-5</v>
      </c>
    </row>
    <row r="294" spans="1:4" x14ac:dyDescent="0.25">
      <c r="A294" s="1">
        <v>0.3402</v>
      </c>
      <c r="B294" s="1">
        <v>8.8179999999999999E-5</v>
      </c>
      <c r="C294" s="1">
        <v>0.34520000000000001</v>
      </c>
      <c r="D294" s="1">
        <v>8.7280000000000005E-5</v>
      </c>
    </row>
    <row r="295" spans="1:4" x14ac:dyDescent="0.25">
      <c r="A295" s="1">
        <v>0.34520000000000001</v>
      </c>
      <c r="B295" s="1">
        <v>8.6210000000000003E-5</v>
      </c>
      <c r="C295" s="1">
        <v>0.35020000000000001</v>
      </c>
      <c r="D295" s="1">
        <v>8.5699999999999996E-5</v>
      </c>
    </row>
    <row r="296" spans="1:4" x14ac:dyDescent="0.25">
      <c r="A296" s="1">
        <v>0.35020000000000001</v>
      </c>
      <c r="B296" s="1">
        <v>8.4569999999999998E-5</v>
      </c>
      <c r="C296" s="1">
        <v>0.35520000000000002</v>
      </c>
      <c r="D296" s="1">
        <v>8.4450000000000006E-5</v>
      </c>
    </row>
    <row r="297" spans="1:4" x14ac:dyDescent="0.25">
      <c r="A297" s="1">
        <v>0.35520000000000002</v>
      </c>
      <c r="B297" s="1">
        <v>8.3339999999999998E-5</v>
      </c>
      <c r="C297" s="1">
        <v>0.36020000000000002</v>
      </c>
      <c r="D297" s="1">
        <v>8.3449999999999996E-5</v>
      </c>
    </row>
    <row r="298" spans="1:4" x14ac:dyDescent="0.25">
      <c r="A298" s="1">
        <v>0.36020000000000002</v>
      </c>
      <c r="B298" s="1">
        <v>8.2319999999999998E-5</v>
      </c>
      <c r="C298" s="1">
        <v>0.36520000000000002</v>
      </c>
      <c r="D298" s="1">
        <v>8.2739999999999997E-5</v>
      </c>
    </row>
    <row r="299" spans="1:4" x14ac:dyDescent="0.25">
      <c r="A299" s="1">
        <v>0.36520000000000002</v>
      </c>
      <c r="B299" s="1">
        <v>8.1500000000000002E-5</v>
      </c>
      <c r="C299" s="1">
        <v>0.37019999999999997</v>
      </c>
      <c r="D299" s="1">
        <v>8.2109999999999998E-5</v>
      </c>
    </row>
    <row r="300" spans="1:4" x14ac:dyDescent="0.25">
      <c r="A300" s="1">
        <v>0.37019999999999997</v>
      </c>
      <c r="B300" s="1">
        <v>8.0840000000000005E-5</v>
      </c>
      <c r="C300" s="1">
        <v>0.37519999999999998</v>
      </c>
      <c r="D300" s="1">
        <v>8.1639999999999998E-5</v>
      </c>
    </row>
    <row r="301" spans="1:4" x14ac:dyDescent="0.25">
      <c r="A301" s="1">
        <v>0.37519999999999998</v>
      </c>
      <c r="B301" s="1">
        <v>8.0179999999999995E-5</v>
      </c>
      <c r="C301" s="1">
        <v>0.38019999999999998</v>
      </c>
      <c r="D301" s="1">
        <v>8.1269999999999999E-5</v>
      </c>
    </row>
    <row r="302" spans="1:4" x14ac:dyDescent="0.25">
      <c r="A302" s="1">
        <v>0.38019999999999998</v>
      </c>
      <c r="B302" s="1">
        <v>7.9779999999999998E-5</v>
      </c>
      <c r="C302" s="1">
        <v>0.38519999999999999</v>
      </c>
      <c r="D302" s="1">
        <v>8.0859999999999995E-5</v>
      </c>
    </row>
    <row r="303" spans="1:4" x14ac:dyDescent="0.25">
      <c r="A303" s="1">
        <v>0.38519999999999999</v>
      </c>
      <c r="B303" s="1">
        <v>7.9369999999999994E-5</v>
      </c>
      <c r="C303" s="1">
        <v>0.39019999999999999</v>
      </c>
      <c r="D303" s="1">
        <v>8.0320000000000003E-5</v>
      </c>
    </row>
    <row r="304" spans="1:4" x14ac:dyDescent="0.25">
      <c r="A304" s="1">
        <v>0.39019999999999999</v>
      </c>
      <c r="B304" s="1">
        <v>7.8960000000000003E-5</v>
      </c>
      <c r="C304" s="1">
        <v>0.3952</v>
      </c>
      <c r="D304" s="1">
        <v>7.9699999999999999E-5</v>
      </c>
    </row>
    <row r="305" spans="1:4" x14ac:dyDescent="0.25">
      <c r="A305" s="1">
        <v>0.3952</v>
      </c>
      <c r="B305" s="1">
        <v>7.8449999999999996E-5</v>
      </c>
      <c r="C305" s="1">
        <v>0.4002</v>
      </c>
      <c r="D305" s="1">
        <v>7.8689999999999994E-5</v>
      </c>
    </row>
    <row r="306" spans="1:4" x14ac:dyDescent="0.25">
      <c r="A306" s="1">
        <v>0.4002</v>
      </c>
      <c r="B306" s="1">
        <v>7.7399999999999998E-5</v>
      </c>
      <c r="C306" s="1">
        <v>0.4052</v>
      </c>
      <c r="D306" s="1">
        <v>7.8159999999999997E-5</v>
      </c>
    </row>
    <row r="307" spans="1:4" x14ac:dyDescent="0.25">
      <c r="A307" s="1">
        <v>0.4052</v>
      </c>
      <c r="B307" s="1">
        <v>7.6710000000000002E-5</v>
      </c>
      <c r="C307" s="1">
        <v>0.41020000000000001</v>
      </c>
      <c r="D307" s="1">
        <v>7.7739999999999998E-5</v>
      </c>
    </row>
    <row r="308" spans="1:4" x14ac:dyDescent="0.25">
      <c r="A308" s="1">
        <v>0.41020000000000001</v>
      </c>
      <c r="B308" s="1">
        <v>7.6110000000000001E-5</v>
      </c>
      <c r="C308" s="1">
        <v>0.41520000000000001</v>
      </c>
      <c r="D308" s="1">
        <v>7.7119999999999993E-5</v>
      </c>
    </row>
    <row r="309" spans="1:4" x14ac:dyDescent="0.25">
      <c r="A309" s="1">
        <v>0.41520000000000001</v>
      </c>
      <c r="B309" s="1">
        <v>7.5599999999999994E-5</v>
      </c>
      <c r="C309" s="1">
        <v>0.42020000000000002</v>
      </c>
      <c r="D309" s="1">
        <v>7.6639999999999998E-5</v>
      </c>
    </row>
    <row r="310" spans="1:4" x14ac:dyDescent="0.25">
      <c r="A310" s="1">
        <v>0.42020000000000002</v>
      </c>
      <c r="B310" s="1">
        <v>7.517E-5</v>
      </c>
      <c r="C310" s="1">
        <v>0.42520000000000002</v>
      </c>
      <c r="D310" s="1">
        <v>7.6130000000000005E-5</v>
      </c>
    </row>
    <row r="311" spans="1:4" x14ac:dyDescent="0.25">
      <c r="A311" s="1">
        <v>0.42520000000000002</v>
      </c>
      <c r="B311" s="1">
        <v>7.47E-5</v>
      </c>
      <c r="C311" s="1">
        <v>0.43020000000000003</v>
      </c>
      <c r="D311" s="1">
        <v>7.5710000000000005E-5</v>
      </c>
    </row>
    <row r="312" spans="1:4" x14ac:dyDescent="0.25">
      <c r="A312" s="1">
        <v>0.43020000000000003</v>
      </c>
      <c r="B312" s="1">
        <v>7.4239999999999994E-5</v>
      </c>
      <c r="C312" s="1">
        <v>0.43519999999999998</v>
      </c>
      <c r="D312" s="1">
        <v>7.5259999999999994E-5</v>
      </c>
    </row>
    <row r="313" spans="1:4" x14ac:dyDescent="0.25">
      <c r="A313" s="1">
        <v>0.43519999999999998</v>
      </c>
      <c r="B313" s="1">
        <v>7.3789999999999997E-5</v>
      </c>
      <c r="C313" s="1">
        <v>0.44019999999999998</v>
      </c>
      <c r="D313" s="1">
        <v>7.483E-5</v>
      </c>
    </row>
    <row r="314" spans="1:4" x14ac:dyDescent="0.25">
      <c r="A314" s="1">
        <v>0.44019999999999998</v>
      </c>
      <c r="B314" s="1">
        <v>7.3250000000000005E-5</v>
      </c>
      <c r="C314" s="1">
        <v>0.44519999999999998</v>
      </c>
      <c r="D314" s="1">
        <v>7.4449999999999994E-5</v>
      </c>
    </row>
    <row r="315" spans="1:4" x14ac:dyDescent="0.25">
      <c r="A315" s="1">
        <v>0.44519999999999998</v>
      </c>
      <c r="B315" s="1">
        <v>7.2910000000000005E-5</v>
      </c>
      <c r="C315" s="1">
        <v>0.45019999999999999</v>
      </c>
      <c r="D315" s="1">
        <v>7.3139999999999994E-5</v>
      </c>
    </row>
    <row r="316" spans="1:4" x14ac:dyDescent="0.25">
      <c r="A316" s="1">
        <v>0.45019999999999999</v>
      </c>
      <c r="B316" s="1">
        <v>7.2609999999999998E-5</v>
      </c>
      <c r="C316" s="1">
        <v>0.45519999999999999</v>
      </c>
      <c r="D316" s="1">
        <v>7.2799999999999994E-5</v>
      </c>
    </row>
    <row r="317" spans="1:4" x14ac:dyDescent="0.25">
      <c r="A317" s="1">
        <v>0.45519999999999999</v>
      </c>
      <c r="B317" s="1">
        <v>7.1400000000000001E-5</v>
      </c>
      <c r="C317" s="1">
        <v>0.4602</v>
      </c>
      <c r="D317" s="1">
        <v>7.258E-5</v>
      </c>
    </row>
    <row r="318" spans="1:4" x14ac:dyDescent="0.25">
      <c r="A318" s="1">
        <v>0.4602</v>
      </c>
      <c r="B318" s="1">
        <v>7.1219999999999999E-5</v>
      </c>
      <c r="C318" s="1">
        <v>0.4652</v>
      </c>
      <c r="D318" s="1">
        <v>7.2440000000000004E-5</v>
      </c>
    </row>
    <row r="319" spans="1:4" x14ac:dyDescent="0.25">
      <c r="A319" s="1">
        <v>0.4652</v>
      </c>
      <c r="B319" s="1">
        <v>7.1069999999999995E-5</v>
      </c>
      <c r="C319" s="1">
        <v>0.47020000000000001</v>
      </c>
      <c r="D319" s="1">
        <v>7.237E-5</v>
      </c>
    </row>
    <row r="320" spans="1:4" x14ac:dyDescent="0.25">
      <c r="A320" s="1">
        <v>0.47020000000000001</v>
      </c>
      <c r="B320" s="1">
        <v>7.1039999999999997E-5</v>
      </c>
      <c r="C320" s="1">
        <v>0.47520000000000001</v>
      </c>
      <c r="D320" s="1">
        <v>7.2349999999999997E-5</v>
      </c>
    </row>
    <row r="321" spans="1:4" x14ac:dyDescent="0.25">
      <c r="A321" s="1">
        <v>0.47520000000000001</v>
      </c>
      <c r="B321" s="1">
        <v>7.1130000000000005E-5</v>
      </c>
      <c r="C321" s="1">
        <v>0.48020000000000002</v>
      </c>
      <c r="D321" s="1">
        <v>7.2449999999999999E-5</v>
      </c>
    </row>
    <row r="322" spans="1:4" x14ac:dyDescent="0.25">
      <c r="A322" s="1">
        <v>0.48020000000000002</v>
      </c>
      <c r="B322" s="1">
        <v>7.1240000000000002E-5</v>
      </c>
      <c r="C322" s="1">
        <v>0.48520000000000002</v>
      </c>
      <c r="D322" s="1">
        <v>7.2650000000000004E-5</v>
      </c>
    </row>
    <row r="323" spans="1:4" x14ac:dyDescent="0.25">
      <c r="A323" s="1">
        <v>0.48520000000000002</v>
      </c>
      <c r="B323" s="1">
        <v>7.1400000000000001E-5</v>
      </c>
      <c r="C323" s="1">
        <v>0.49020000000000002</v>
      </c>
      <c r="D323" s="1">
        <v>7.2910000000000005E-5</v>
      </c>
    </row>
    <row r="324" spans="1:4" x14ac:dyDescent="0.25">
      <c r="A324" s="1">
        <v>0.49020000000000002</v>
      </c>
      <c r="B324" s="1">
        <v>7.1749999999999996E-5</v>
      </c>
      <c r="C324" s="1">
        <v>0.49519999999999997</v>
      </c>
      <c r="D324" s="1">
        <v>7.3280000000000003E-5</v>
      </c>
    </row>
    <row r="325" spans="1:4" x14ac:dyDescent="0.25">
      <c r="A325" s="1">
        <v>0.49519999999999997</v>
      </c>
      <c r="B325" s="1">
        <v>7.216E-5</v>
      </c>
      <c r="C325" s="1">
        <v>0.50019999999999998</v>
      </c>
      <c r="D325" s="1">
        <v>7.3540000000000004E-5</v>
      </c>
    </row>
    <row r="326" spans="1:4" x14ac:dyDescent="0.25">
      <c r="A326" s="1">
        <v>0.50019999999999998</v>
      </c>
      <c r="B326" s="1">
        <v>7.2680000000000002E-5</v>
      </c>
      <c r="C326" s="1">
        <v>0.49519999999999997</v>
      </c>
      <c r="D326" s="1">
        <v>6.7689999999999997E-5</v>
      </c>
    </row>
    <row r="327" spans="1:4" x14ac:dyDescent="0.25">
      <c r="A327" s="1">
        <v>0.49519999999999997</v>
      </c>
      <c r="B327" s="1">
        <v>6.6820000000000001E-5</v>
      </c>
      <c r="C327" s="1">
        <v>0.49020000000000002</v>
      </c>
      <c r="D327" s="1">
        <v>6.2949999999999999E-5</v>
      </c>
    </row>
    <row r="328" spans="1:4" x14ac:dyDescent="0.25">
      <c r="A328" s="1">
        <v>0.49020000000000002</v>
      </c>
      <c r="B328" s="1">
        <v>6.2039999999999996E-5</v>
      </c>
      <c r="C328" s="1">
        <v>0.48520000000000002</v>
      </c>
      <c r="D328" s="1">
        <v>5.8959999999999998E-5</v>
      </c>
    </row>
    <row r="329" spans="1:4" x14ac:dyDescent="0.25">
      <c r="A329" s="1">
        <v>0.48520000000000002</v>
      </c>
      <c r="B329" s="1">
        <v>5.808E-5</v>
      </c>
      <c r="C329" s="1">
        <v>0.48020000000000002</v>
      </c>
      <c r="D329" s="1">
        <v>5.5569999999999998E-5</v>
      </c>
    </row>
    <row r="330" spans="1:4" x14ac:dyDescent="0.25">
      <c r="A330" s="1">
        <v>0.48020000000000002</v>
      </c>
      <c r="B330" s="1">
        <v>5.4620000000000002E-5</v>
      </c>
      <c r="C330" s="1">
        <v>0.47520000000000001</v>
      </c>
      <c r="D330" s="1">
        <v>5.2590000000000003E-5</v>
      </c>
    </row>
    <row r="331" spans="1:4" x14ac:dyDescent="0.25">
      <c r="A331" s="1">
        <v>0.47520000000000001</v>
      </c>
      <c r="B331" s="1">
        <v>5.1650000000000002E-5</v>
      </c>
      <c r="C331" s="1">
        <v>0.47020000000000001</v>
      </c>
      <c r="D331" s="1">
        <v>4.9960000000000003E-5</v>
      </c>
    </row>
    <row r="332" spans="1:4" x14ac:dyDescent="0.25">
      <c r="A332" s="1">
        <v>0.47020000000000001</v>
      </c>
      <c r="B332" s="1">
        <v>4.901E-5</v>
      </c>
      <c r="C332" s="1">
        <v>0.4652</v>
      </c>
      <c r="D332" s="1">
        <v>4.7599999999999998E-5</v>
      </c>
    </row>
    <row r="333" spans="1:4" x14ac:dyDescent="0.25">
      <c r="A333" s="1">
        <v>0.4652</v>
      </c>
      <c r="B333" s="1">
        <v>4.668E-5</v>
      </c>
      <c r="C333" s="1">
        <v>0.4602</v>
      </c>
      <c r="D333" s="1">
        <v>4.5519999999999998E-5</v>
      </c>
    </row>
    <row r="334" spans="1:4" x14ac:dyDescent="0.25">
      <c r="A334" s="1">
        <v>0.4602</v>
      </c>
      <c r="B334" s="1">
        <v>4.4589999999999998E-5</v>
      </c>
      <c r="C334" s="1">
        <v>0.45519999999999999</v>
      </c>
      <c r="D334" s="1">
        <v>4.3590000000000001E-5</v>
      </c>
    </row>
    <row r="335" spans="1:4" x14ac:dyDescent="0.25">
      <c r="A335" s="1">
        <v>0.45519999999999999</v>
      </c>
      <c r="B335" s="1">
        <v>4.2660000000000002E-5</v>
      </c>
      <c r="C335" s="1">
        <v>0.45019999999999999</v>
      </c>
      <c r="D335" s="1">
        <v>4.1829999999999998E-5</v>
      </c>
    </row>
    <row r="336" spans="1:4" x14ac:dyDescent="0.25">
      <c r="A336" s="1">
        <v>0.45019999999999999</v>
      </c>
      <c r="B336" s="1">
        <v>4.0899999999999998E-5</v>
      </c>
      <c r="C336" s="1">
        <v>0.44519999999999998</v>
      </c>
      <c r="D336" s="1">
        <v>4.0250000000000003E-5</v>
      </c>
    </row>
    <row r="337" spans="1:4" x14ac:dyDescent="0.25">
      <c r="A337" s="1">
        <v>0.44519999999999998</v>
      </c>
      <c r="B337" s="1">
        <v>3.9320000000000003E-5</v>
      </c>
      <c r="C337" s="1">
        <v>0.44019999999999998</v>
      </c>
      <c r="D337" s="1">
        <v>3.879E-5</v>
      </c>
    </row>
    <row r="338" spans="1:4" x14ac:dyDescent="0.25">
      <c r="A338" s="1">
        <v>0.44019999999999998</v>
      </c>
      <c r="B338" s="1">
        <v>3.7880000000000003E-5</v>
      </c>
      <c r="C338" s="1">
        <v>0.43519999999999998</v>
      </c>
      <c r="D338" s="1">
        <v>3.7429999999999999E-5</v>
      </c>
    </row>
    <row r="339" spans="1:4" x14ac:dyDescent="0.25">
      <c r="A339" s="1">
        <v>0.43519999999999998</v>
      </c>
      <c r="B339" s="1">
        <v>3.6510000000000001E-5</v>
      </c>
      <c r="C339" s="1">
        <v>0.43020000000000003</v>
      </c>
      <c r="D339" s="1">
        <v>3.6199999999999999E-5</v>
      </c>
    </row>
    <row r="340" spans="1:4" x14ac:dyDescent="0.25">
      <c r="A340" s="1">
        <v>0.43020000000000003</v>
      </c>
      <c r="B340" s="1">
        <v>3.5309999999999999E-5</v>
      </c>
      <c r="C340" s="1">
        <v>0.42520000000000002</v>
      </c>
      <c r="D340" s="1">
        <v>3.5040000000000003E-5</v>
      </c>
    </row>
    <row r="341" spans="1:4" x14ac:dyDescent="0.25">
      <c r="A341" s="1">
        <v>0.42520000000000002</v>
      </c>
      <c r="B341" s="1">
        <v>3.4159999999999998E-5</v>
      </c>
      <c r="C341" s="1">
        <v>0.42020000000000002</v>
      </c>
      <c r="D341" s="1">
        <v>3.3970000000000002E-5</v>
      </c>
    </row>
    <row r="342" spans="1:4" x14ac:dyDescent="0.25">
      <c r="A342" s="1">
        <v>0.42020000000000002</v>
      </c>
      <c r="B342" s="1">
        <v>3.3049999999999997E-5</v>
      </c>
      <c r="C342" s="1">
        <v>0.41520000000000001</v>
      </c>
      <c r="D342" s="1">
        <v>3.2920000000000003E-5</v>
      </c>
    </row>
    <row r="343" spans="1:4" x14ac:dyDescent="0.25">
      <c r="A343" s="1">
        <v>0.41520000000000001</v>
      </c>
      <c r="B343" s="1">
        <v>3.2070000000000003E-5</v>
      </c>
      <c r="C343" s="1">
        <v>0.41020000000000001</v>
      </c>
      <c r="D343" s="1">
        <v>3.1970000000000001E-5</v>
      </c>
    </row>
    <row r="344" spans="1:4" x14ac:dyDescent="0.25">
      <c r="A344" s="1">
        <v>0.41020000000000001</v>
      </c>
      <c r="B344" s="1">
        <v>3.1099999999999997E-5</v>
      </c>
      <c r="C344" s="1">
        <v>0.4052</v>
      </c>
      <c r="D344" s="1">
        <v>3.1050000000000003E-5</v>
      </c>
    </row>
    <row r="345" spans="1:4" x14ac:dyDescent="0.25">
      <c r="A345" s="1">
        <v>0.4052</v>
      </c>
      <c r="B345" s="1">
        <v>3.021E-5</v>
      </c>
      <c r="C345" s="1">
        <v>0.4002</v>
      </c>
      <c r="D345" s="1">
        <v>3.0190000000000001E-5</v>
      </c>
    </row>
    <row r="346" spans="1:4" x14ac:dyDescent="0.25">
      <c r="A346" s="1">
        <v>0.4002</v>
      </c>
      <c r="B346" s="1">
        <v>2.9390000000000002E-5</v>
      </c>
      <c r="C346" s="1">
        <v>0.3952</v>
      </c>
      <c r="D346" s="1">
        <v>2.9390000000000002E-5</v>
      </c>
    </row>
    <row r="347" spans="1:4" x14ac:dyDescent="0.25">
      <c r="A347" s="1">
        <v>0.3952</v>
      </c>
      <c r="B347" s="1">
        <v>2.8589999999999999E-5</v>
      </c>
      <c r="C347" s="1">
        <v>0.39019999999999999</v>
      </c>
      <c r="D347" s="1">
        <v>2.8670000000000002E-5</v>
      </c>
    </row>
    <row r="348" spans="1:4" x14ac:dyDescent="0.25">
      <c r="A348" s="1">
        <v>0.39019999999999999</v>
      </c>
      <c r="B348" s="1">
        <v>2.7869999999999999E-5</v>
      </c>
      <c r="C348" s="1">
        <v>0.38519999999999999</v>
      </c>
      <c r="D348" s="1">
        <v>2.798E-5</v>
      </c>
    </row>
    <row r="349" spans="1:4" x14ac:dyDescent="0.25">
      <c r="A349" s="1">
        <v>0.38519999999999999</v>
      </c>
      <c r="B349" s="1">
        <v>2.7189999999999999E-5</v>
      </c>
      <c r="C349" s="1">
        <v>0.38019999999999998</v>
      </c>
      <c r="D349" s="1">
        <v>2.7339999999999999E-5</v>
      </c>
    </row>
    <row r="350" spans="1:4" x14ac:dyDescent="0.25">
      <c r="A350" s="1">
        <v>0.38019999999999998</v>
      </c>
      <c r="B350" s="1">
        <v>2.654E-5</v>
      </c>
      <c r="C350" s="1">
        <v>0.37519999999999998</v>
      </c>
      <c r="D350" s="1">
        <v>2.673E-5</v>
      </c>
    </row>
    <row r="351" spans="1:4" x14ac:dyDescent="0.25">
      <c r="A351" s="1">
        <v>0.37519999999999998</v>
      </c>
      <c r="B351" s="1">
        <v>2.5930000000000001E-5</v>
      </c>
      <c r="C351" s="1">
        <v>0.37019999999999997</v>
      </c>
      <c r="D351" s="1">
        <v>2.614E-5</v>
      </c>
    </row>
    <row r="352" spans="1:4" x14ac:dyDescent="0.25">
      <c r="A352" s="1">
        <v>0.37019999999999997</v>
      </c>
      <c r="B352" s="1">
        <v>2.5380000000000001E-5</v>
      </c>
      <c r="C352" s="1">
        <v>0.36520000000000002</v>
      </c>
      <c r="D352" s="1">
        <v>2.563E-5</v>
      </c>
    </row>
    <row r="353" spans="1:4" x14ac:dyDescent="0.25">
      <c r="A353" s="1">
        <v>0.36520000000000002</v>
      </c>
      <c r="B353" s="1">
        <v>2.4870000000000001E-5</v>
      </c>
      <c r="C353" s="1">
        <v>0.36020000000000002</v>
      </c>
      <c r="D353" s="1">
        <v>2.5109999999999998E-5</v>
      </c>
    </row>
    <row r="354" spans="1:4" x14ac:dyDescent="0.25">
      <c r="A354" s="1">
        <v>0.36020000000000002</v>
      </c>
      <c r="B354" s="1">
        <v>2.44E-5</v>
      </c>
      <c r="C354" s="1">
        <v>0.35520000000000002</v>
      </c>
      <c r="D354" s="1">
        <v>2.463E-5</v>
      </c>
    </row>
    <row r="355" spans="1:4" x14ac:dyDescent="0.25">
      <c r="A355" s="1">
        <v>0.35520000000000002</v>
      </c>
      <c r="B355" s="1">
        <v>2.3949999999999999E-5</v>
      </c>
      <c r="C355" s="1">
        <v>0.35020000000000001</v>
      </c>
      <c r="D355" s="1">
        <v>2.421E-5</v>
      </c>
    </row>
    <row r="356" spans="1:4" x14ac:dyDescent="0.25">
      <c r="A356" s="1">
        <v>0.35020000000000001</v>
      </c>
      <c r="B356" s="1">
        <v>2.3479999999999999E-5</v>
      </c>
      <c r="C356" s="1">
        <v>0.34520000000000001</v>
      </c>
      <c r="D356" s="1">
        <v>2.3810000000000001E-5</v>
      </c>
    </row>
    <row r="357" spans="1:4" x14ac:dyDescent="0.25">
      <c r="A357" s="1">
        <v>0.34520000000000001</v>
      </c>
      <c r="B357" s="1">
        <v>2.3059999999999999E-5</v>
      </c>
      <c r="C357" s="1">
        <v>0.3402</v>
      </c>
      <c r="D357" s="1">
        <v>2.3430000000000001E-5</v>
      </c>
    </row>
    <row r="358" spans="1:4" x14ac:dyDescent="0.25">
      <c r="A358" s="1">
        <v>0.3402</v>
      </c>
      <c r="B358" s="1">
        <v>2.266E-5</v>
      </c>
      <c r="C358" s="1">
        <v>0.3352</v>
      </c>
      <c r="D358" s="1">
        <v>2.304E-5</v>
      </c>
    </row>
    <row r="359" spans="1:4" x14ac:dyDescent="0.25">
      <c r="A359" s="1">
        <v>0.3352</v>
      </c>
      <c r="B359" s="1">
        <v>2.232E-5</v>
      </c>
      <c r="C359" s="1">
        <v>0.3301</v>
      </c>
      <c r="D359" s="1">
        <v>2.27E-5</v>
      </c>
    </row>
    <row r="360" spans="1:4" x14ac:dyDescent="0.25">
      <c r="A360" s="1">
        <v>0.3301</v>
      </c>
      <c r="B360" s="1">
        <v>2.198E-5</v>
      </c>
      <c r="C360" s="1">
        <v>0.32519999999999999</v>
      </c>
      <c r="D360" s="1">
        <v>2.2370000000000001E-5</v>
      </c>
    </row>
    <row r="361" spans="1:4" x14ac:dyDescent="0.25">
      <c r="A361" s="1">
        <v>0.32519999999999999</v>
      </c>
      <c r="B361" s="1">
        <v>2.1639999999999999E-5</v>
      </c>
      <c r="C361" s="1">
        <v>0.3201</v>
      </c>
      <c r="D361" s="1">
        <v>2.2050000000000001E-5</v>
      </c>
    </row>
    <row r="362" spans="1:4" x14ac:dyDescent="0.25">
      <c r="A362" s="1">
        <v>0.3201</v>
      </c>
      <c r="B362" s="1">
        <v>2.1310000000000001E-5</v>
      </c>
      <c r="C362" s="1">
        <v>0.31519999999999998</v>
      </c>
      <c r="D362" s="1">
        <v>2.173E-5</v>
      </c>
    </row>
    <row r="363" spans="1:4" x14ac:dyDescent="0.25">
      <c r="A363" s="1">
        <v>0.31519999999999998</v>
      </c>
      <c r="B363" s="1">
        <v>2.101E-5</v>
      </c>
      <c r="C363" s="1">
        <v>0.31019999999999998</v>
      </c>
      <c r="D363" s="1">
        <v>2.145E-5</v>
      </c>
    </row>
    <row r="364" spans="1:4" x14ac:dyDescent="0.25">
      <c r="A364" s="1">
        <v>0.31019999999999998</v>
      </c>
      <c r="B364" s="1">
        <v>2.0780000000000001E-5</v>
      </c>
      <c r="C364" s="1">
        <v>0.30520000000000003</v>
      </c>
      <c r="D364" s="1">
        <v>2.1180000000000001E-5</v>
      </c>
    </row>
    <row r="365" spans="1:4" x14ac:dyDescent="0.25">
      <c r="A365" s="1">
        <v>0.30520000000000003</v>
      </c>
      <c r="B365" s="1">
        <v>2.0550000000000001E-5</v>
      </c>
      <c r="C365" s="1">
        <v>0.30020000000000002</v>
      </c>
      <c r="D365" s="1">
        <v>2.0970000000000001E-5</v>
      </c>
    </row>
    <row r="366" spans="1:4" x14ac:dyDescent="0.25">
      <c r="A366" s="1">
        <v>0.30020000000000002</v>
      </c>
      <c r="B366" s="1">
        <v>2.035E-5</v>
      </c>
      <c r="C366" s="1">
        <v>0.29520000000000002</v>
      </c>
      <c r="D366" s="1">
        <v>2.0809999999999999E-5</v>
      </c>
    </row>
    <row r="367" spans="1:4" x14ac:dyDescent="0.25">
      <c r="A367" s="1">
        <v>0.29520000000000002</v>
      </c>
      <c r="B367" s="1">
        <v>2.02E-5</v>
      </c>
      <c r="C367" s="1">
        <v>0.29020000000000001</v>
      </c>
      <c r="D367" s="1">
        <v>2.075E-5</v>
      </c>
    </row>
    <row r="368" spans="1:4" x14ac:dyDescent="0.25">
      <c r="A368" s="1">
        <v>0.29020000000000001</v>
      </c>
      <c r="B368" s="1">
        <v>2.0129999999999999E-5</v>
      </c>
      <c r="C368" s="1">
        <v>0.28520000000000001</v>
      </c>
      <c r="D368" s="1">
        <v>2.0740000000000001E-5</v>
      </c>
    </row>
    <row r="369" spans="1:4" x14ac:dyDescent="0.25">
      <c r="A369" s="1">
        <v>0.28520000000000001</v>
      </c>
      <c r="B369" s="1">
        <v>2.0129999999999999E-5</v>
      </c>
      <c r="C369" s="1">
        <v>0.2802</v>
      </c>
      <c r="D369" s="1">
        <v>2.084E-5</v>
      </c>
    </row>
    <row r="370" spans="1:4" x14ac:dyDescent="0.25">
      <c r="A370" s="1">
        <v>0.2802</v>
      </c>
      <c r="B370" s="1">
        <v>2.0230000000000001E-5</v>
      </c>
      <c r="C370" s="1">
        <v>0.2752</v>
      </c>
      <c r="D370" s="1">
        <v>2.0999999999999999E-5</v>
      </c>
    </row>
    <row r="371" spans="1:4" x14ac:dyDescent="0.25">
      <c r="A371" s="1">
        <v>0.2752</v>
      </c>
      <c r="B371" s="1">
        <v>2.0440000000000001E-5</v>
      </c>
      <c r="C371" s="1">
        <v>0.2702</v>
      </c>
      <c r="D371" s="1">
        <v>2.1299999999999999E-5</v>
      </c>
    </row>
    <row r="372" spans="1:4" x14ac:dyDescent="0.25">
      <c r="A372" s="1">
        <v>0.2702</v>
      </c>
      <c r="B372" s="1">
        <v>2.0720000000000002E-5</v>
      </c>
      <c r="C372" s="1">
        <v>0.26519999999999999</v>
      </c>
      <c r="D372" s="1">
        <v>2.1639999999999999E-5</v>
      </c>
    </row>
    <row r="373" spans="1:4" x14ac:dyDescent="0.25">
      <c r="A373" s="1">
        <v>0.26519999999999999</v>
      </c>
      <c r="B373" s="1">
        <v>2.1080000000000001E-5</v>
      </c>
      <c r="C373" s="1">
        <v>0.26019999999999999</v>
      </c>
      <c r="D373" s="1">
        <v>2.2140000000000001E-5</v>
      </c>
    </row>
    <row r="374" spans="1:4" x14ac:dyDescent="0.25">
      <c r="A374" s="1">
        <v>0.26019999999999999</v>
      </c>
      <c r="B374" s="1">
        <v>2.1590000000000002E-5</v>
      </c>
      <c r="C374" s="1">
        <v>0.25519999999999998</v>
      </c>
      <c r="D374" s="1">
        <v>2.2739999999999999E-5</v>
      </c>
    </row>
    <row r="375" spans="1:4" x14ac:dyDescent="0.25">
      <c r="A375" s="1">
        <v>0.25519999999999998</v>
      </c>
      <c r="B375" s="1">
        <v>2.2240000000000001E-5</v>
      </c>
      <c r="C375" s="1">
        <v>0.25009999999999999</v>
      </c>
      <c r="D375" s="1">
        <v>2.357E-5</v>
      </c>
    </row>
    <row r="376" spans="1:4" x14ac:dyDescent="0.25">
      <c r="A376" s="1">
        <v>0.25009999999999999</v>
      </c>
      <c r="B376" s="1">
        <v>2.3059999999999999E-5</v>
      </c>
      <c r="C376" s="1">
        <v>0.24510000000000001</v>
      </c>
      <c r="D376" s="1">
        <v>2.459E-5</v>
      </c>
    </row>
    <row r="377" spans="1:4" x14ac:dyDescent="0.25">
      <c r="A377" s="1">
        <v>0.24510000000000001</v>
      </c>
      <c r="B377" s="1">
        <v>2.4090000000000001E-5</v>
      </c>
      <c r="C377" s="1">
        <v>0.24010000000000001</v>
      </c>
      <c r="D377" s="1">
        <v>2.588E-5</v>
      </c>
    </row>
    <row r="378" spans="1:4" x14ac:dyDescent="0.25">
      <c r="A378" s="1">
        <v>0.24010000000000001</v>
      </c>
      <c r="B378" s="1">
        <v>2.55E-5</v>
      </c>
      <c r="C378" s="1">
        <v>0.2351</v>
      </c>
      <c r="D378" s="1">
        <v>2.7529999999999999E-5</v>
      </c>
    </row>
    <row r="379" spans="1:4" x14ac:dyDescent="0.25">
      <c r="A379" s="1">
        <v>0.23519999999999999</v>
      </c>
      <c r="B379" s="1">
        <v>2.7169999999999999E-5</v>
      </c>
      <c r="C379" s="1">
        <v>0.2301</v>
      </c>
      <c r="D379" s="1">
        <v>2.976E-5</v>
      </c>
    </row>
    <row r="380" spans="1:4" x14ac:dyDescent="0.25">
      <c r="A380" s="1">
        <v>0.2301</v>
      </c>
      <c r="B380" s="1">
        <v>2.9410000000000001E-5</v>
      </c>
      <c r="C380" s="1">
        <v>0.22509999999999999</v>
      </c>
      <c r="D380" s="1">
        <v>3.2549999999999998E-5</v>
      </c>
    </row>
    <row r="381" spans="1:4" x14ac:dyDescent="0.25">
      <c r="A381" s="1">
        <v>0.22509999999999999</v>
      </c>
      <c r="B381" s="1">
        <v>3.2249999999999998E-5</v>
      </c>
      <c r="C381" s="1">
        <v>0.22009999999999999</v>
      </c>
      <c r="D381" s="1">
        <v>3.6300000000000001E-5</v>
      </c>
    </row>
    <row r="382" spans="1:4" x14ac:dyDescent="0.25">
      <c r="A382" s="1">
        <v>0.22009999999999999</v>
      </c>
      <c r="B382" s="1">
        <v>3.6090000000000002E-5</v>
      </c>
      <c r="C382" s="1">
        <v>0.21510000000000001</v>
      </c>
      <c r="D382" s="1">
        <v>4.1409999999999998E-5</v>
      </c>
    </row>
    <row r="383" spans="1:4" x14ac:dyDescent="0.25">
      <c r="A383" s="1">
        <v>0.21510000000000001</v>
      </c>
      <c r="B383" s="1">
        <v>4.1359999999999997E-5</v>
      </c>
      <c r="C383" s="1">
        <v>0.21010000000000001</v>
      </c>
      <c r="D383" s="1">
        <v>4.9929999999999998E-5</v>
      </c>
    </row>
    <row r="384" spans="1:4" x14ac:dyDescent="0.25">
      <c r="A384" s="1">
        <v>0.21010000000000001</v>
      </c>
      <c r="B384" s="1">
        <v>4.9570000000000001E-5</v>
      </c>
      <c r="C384" s="1">
        <v>0.2051</v>
      </c>
      <c r="D384" s="1">
        <v>5.94E-5</v>
      </c>
    </row>
    <row r="385" spans="1:4" x14ac:dyDescent="0.25">
      <c r="A385" s="1">
        <v>0.2051</v>
      </c>
      <c r="B385" s="1">
        <v>5.8730000000000002E-5</v>
      </c>
      <c r="C385" s="1">
        <v>0.2001</v>
      </c>
      <c r="D385" s="1">
        <v>7.3120000000000005E-5</v>
      </c>
    </row>
    <row r="386" spans="1:4" x14ac:dyDescent="0.25">
      <c r="A386" s="1">
        <v>0.2001</v>
      </c>
      <c r="B386" s="1">
        <v>7.1769999999999999E-5</v>
      </c>
      <c r="C386" s="1">
        <v>0.1951</v>
      </c>
      <c r="D386" s="1">
        <v>9.2960000000000004E-5</v>
      </c>
    </row>
    <row r="387" spans="1:4" x14ac:dyDescent="0.25">
      <c r="A387" s="1">
        <v>0.1951</v>
      </c>
      <c r="B387" s="1">
        <v>9.2109999999999997E-5</v>
      </c>
      <c r="C387" s="1">
        <v>0.19009999999999999</v>
      </c>
      <c r="D387" s="1">
        <v>1.211E-4</v>
      </c>
    </row>
    <row r="388" spans="1:4" x14ac:dyDescent="0.25">
      <c r="A388" s="1">
        <v>0.19009999999999999</v>
      </c>
      <c r="B388" s="1">
        <v>1.197E-4</v>
      </c>
      <c r="C388" s="1">
        <v>0.18509999999999999</v>
      </c>
      <c r="D388" s="1">
        <v>1.604E-4</v>
      </c>
    </row>
    <row r="389" spans="1:4" x14ac:dyDescent="0.25">
      <c r="A389" s="1">
        <v>0.18509999999999999</v>
      </c>
      <c r="B389" s="1">
        <v>1.593E-4</v>
      </c>
      <c r="C389" s="1">
        <v>0.18010000000000001</v>
      </c>
      <c r="D389" s="1">
        <v>2.098E-4</v>
      </c>
    </row>
    <row r="390" spans="1:4" x14ac:dyDescent="0.25">
      <c r="A390" s="1">
        <v>0.18010000000000001</v>
      </c>
      <c r="B390" s="1">
        <v>2.0819999999999999E-4</v>
      </c>
      <c r="C390" s="1">
        <v>0.17510000000000001</v>
      </c>
      <c r="D390" s="1">
        <v>2.7470000000000001E-4</v>
      </c>
    </row>
    <row r="391" spans="1:4" x14ac:dyDescent="0.25">
      <c r="A391" s="1">
        <v>0.17510000000000001</v>
      </c>
      <c r="B391" s="1">
        <v>2.7310000000000002E-4</v>
      </c>
      <c r="C391" s="1">
        <v>0.1701</v>
      </c>
      <c r="D391" s="1">
        <v>3.568E-4</v>
      </c>
    </row>
    <row r="392" spans="1:4" x14ac:dyDescent="0.25">
      <c r="A392" s="1">
        <v>0.1701</v>
      </c>
      <c r="B392" s="1">
        <v>3.5760000000000002E-4</v>
      </c>
      <c r="C392" s="1">
        <v>0.1651</v>
      </c>
      <c r="D392" s="1">
        <v>4.5399999999999998E-4</v>
      </c>
    </row>
    <row r="393" spans="1:4" x14ac:dyDescent="0.25">
      <c r="A393" s="1">
        <v>0.1651</v>
      </c>
      <c r="B393" s="1">
        <v>4.6010000000000002E-4</v>
      </c>
      <c r="C393" s="1">
        <v>0.16009999999999999</v>
      </c>
      <c r="D393" s="1">
        <v>5.5570000000000001E-4</v>
      </c>
    </row>
    <row r="394" spans="1:4" x14ac:dyDescent="0.25">
      <c r="A394" s="1">
        <v>0.16009999999999999</v>
      </c>
      <c r="B394" s="1">
        <v>5.6840000000000005E-4</v>
      </c>
      <c r="C394" s="1">
        <v>0.15509999999999999</v>
      </c>
      <c r="D394" s="1">
        <v>6.4579999999999998E-4</v>
      </c>
    </row>
    <row r="395" spans="1:4" x14ac:dyDescent="0.25">
      <c r="A395" s="1">
        <v>0.15509999999999999</v>
      </c>
      <c r="B395" s="1">
        <v>6.6439999999999999E-4</v>
      </c>
      <c r="C395" s="1">
        <v>0.15010000000000001</v>
      </c>
      <c r="D395" s="1">
        <v>7.113E-4</v>
      </c>
    </row>
    <row r="396" spans="1:4" x14ac:dyDescent="0.25">
      <c r="A396" s="1">
        <v>0.15010000000000001</v>
      </c>
      <c r="B396" s="1">
        <v>7.3240000000000002E-4</v>
      </c>
      <c r="C396" s="1">
        <v>0.14510000000000001</v>
      </c>
      <c r="D396" s="1">
        <v>7.4949999999999995E-4</v>
      </c>
    </row>
    <row r="397" spans="1:4" x14ac:dyDescent="0.25">
      <c r="A397" s="1">
        <v>0.14510000000000001</v>
      </c>
      <c r="B397" s="1">
        <v>7.7010000000000002E-4</v>
      </c>
      <c r="C397" s="1">
        <v>0.1401</v>
      </c>
      <c r="D397" s="1">
        <v>7.7079999999999998E-4</v>
      </c>
    </row>
    <row r="398" spans="1:4" x14ac:dyDescent="0.25">
      <c r="A398" s="1">
        <v>0.1401</v>
      </c>
      <c r="B398" s="1">
        <v>7.8989999999999996E-4</v>
      </c>
      <c r="C398" s="1">
        <v>0.1351</v>
      </c>
      <c r="D398" s="1">
        <v>7.85E-4</v>
      </c>
    </row>
    <row r="399" spans="1:4" x14ac:dyDescent="0.25">
      <c r="A399" s="1">
        <v>0.1351</v>
      </c>
      <c r="B399" s="1">
        <v>8.0239999999999999E-4</v>
      </c>
      <c r="C399" s="1">
        <v>0.13009999999999999</v>
      </c>
      <c r="D399" s="1">
        <v>7.9569999999999999E-4</v>
      </c>
    </row>
    <row r="400" spans="1:4" x14ac:dyDescent="0.25">
      <c r="A400" s="1">
        <v>0.13009999999999999</v>
      </c>
      <c r="B400" s="1">
        <v>8.1220000000000001E-4</v>
      </c>
      <c r="C400" s="1">
        <v>0.12509999999999999</v>
      </c>
      <c r="D400" s="1">
        <v>8.0449999999999999E-4</v>
      </c>
    </row>
    <row r="401" spans="1:4" x14ac:dyDescent="0.25">
      <c r="A401" s="1">
        <v>0.12509999999999999</v>
      </c>
      <c r="B401" s="1">
        <v>8.1990000000000003E-4</v>
      </c>
      <c r="C401" s="1">
        <v>0.1201</v>
      </c>
      <c r="D401" s="1">
        <v>8.1139999999999999E-4</v>
      </c>
    </row>
    <row r="402" spans="1:4" x14ac:dyDescent="0.25">
      <c r="A402" s="1">
        <v>0.1201</v>
      </c>
      <c r="B402" s="1">
        <v>8.2680000000000004E-4</v>
      </c>
      <c r="C402" s="1">
        <v>0.11509999999999999</v>
      </c>
      <c r="D402" s="1">
        <v>8.1649999999999995E-4</v>
      </c>
    </row>
    <row r="403" spans="1:4" x14ac:dyDescent="0.25">
      <c r="A403" s="1">
        <v>0.11509999999999999</v>
      </c>
      <c r="B403" s="1">
        <v>8.3199999999999995E-4</v>
      </c>
      <c r="C403" s="1">
        <v>0.1101</v>
      </c>
      <c r="D403" s="1">
        <v>8.1990000000000003E-4</v>
      </c>
    </row>
    <row r="404" spans="1:4" x14ac:dyDescent="0.25">
      <c r="A404" s="1">
        <v>0.1101</v>
      </c>
      <c r="B404" s="1">
        <v>8.3290000000000002E-4</v>
      </c>
      <c r="C404" s="1">
        <v>0.1051</v>
      </c>
      <c r="D404" s="1">
        <v>8.2240000000000004E-4</v>
      </c>
    </row>
    <row r="405" spans="1:4" x14ac:dyDescent="0.25">
      <c r="A405" s="1">
        <v>0.1051</v>
      </c>
      <c r="B405" s="1">
        <v>8.3500000000000002E-4</v>
      </c>
      <c r="C405" s="1">
        <v>0.10009999999999999</v>
      </c>
      <c r="D405" s="1">
        <v>8.2399999999999997E-4</v>
      </c>
    </row>
    <row r="406" spans="1:4" x14ac:dyDescent="0.25">
      <c r="A406" s="1">
        <v>0.10009999999999999</v>
      </c>
      <c r="B406" s="1">
        <v>8.3670000000000001E-4</v>
      </c>
      <c r="C406" s="1">
        <v>9.511E-2</v>
      </c>
      <c r="D406" s="1">
        <v>8.2430000000000003E-4</v>
      </c>
    </row>
    <row r="407" spans="1:4" x14ac:dyDescent="0.25">
      <c r="A407" s="1">
        <v>9.511E-2</v>
      </c>
      <c r="B407" s="1">
        <v>8.3719999999999997E-4</v>
      </c>
      <c r="C407" s="1">
        <v>9.0109999999999996E-2</v>
      </c>
      <c r="D407" s="1">
        <v>8.2379999999999997E-4</v>
      </c>
    </row>
    <row r="408" spans="1:4" x14ac:dyDescent="0.25">
      <c r="A408" s="1">
        <v>9.0109999999999996E-2</v>
      </c>
      <c r="B408" s="1">
        <v>8.3670000000000001E-4</v>
      </c>
      <c r="C408" s="1">
        <v>8.5110000000000005E-2</v>
      </c>
      <c r="D408" s="1">
        <v>8.2269999999999999E-4</v>
      </c>
    </row>
    <row r="409" spans="1:4" x14ac:dyDescent="0.25">
      <c r="A409" s="1">
        <v>8.5110000000000005E-2</v>
      </c>
      <c r="B409" s="1">
        <v>8.3569999999999998E-4</v>
      </c>
      <c r="C409" s="1">
        <v>8.0119999999999997E-2</v>
      </c>
      <c r="D409" s="1">
        <v>8.2120000000000001E-4</v>
      </c>
    </row>
    <row r="410" spans="1:4" x14ac:dyDescent="0.25">
      <c r="A410" s="1">
        <v>8.0119999999999997E-2</v>
      </c>
      <c r="B410" s="1">
        <v>8.34E-4</v>
      </c>
      <c r="C410" s="1">
        <v>7.5109999999999996E-2</v>
      </c>
      <c r="D410" s="1">
        <v>8.1890000000000001E-4</v>
      </c>
    </row>
    <row r="411" spans="1:4" x14ac:dyDescent="0.25">
      <c r="A411" s="1">
        <v>7.5109999999999996E-2</v>
      </c>
      <c r="B411" s="1">
        <v>8.3160000000000005E-4</v>
      </c>
      <c r="C411" s="1">
        <v>7.0110000000000006E-2</v>
      </c>
      <c r="D411" s="1">
        <v>8.1599999999999999E-4</v>
      </c>
    </row>
    <row r="412" spans="1:4" x14ac:dyDescent="0.25">
      <c r="A412" s="1">
        <v>7.0110000000000006E-2</v>
      </c>
      <c r="B412" s="1">
        <v>8.2870000000000003E-4</v>
      </c>
      <c r="C412" s="1">
        <v>6.5110000000000001E-2</v>
      </c>
      <c r="D412" s="1">
        <v>8.1260000000000002E-4</v>
      </c>
    </row>
    <row r="413" spans="1:4" x14ac:dyDescent="0.25">
      <c r="A413" s="1">
        <v>6.5110000000000001E-2</v>
      </c>
      <c r="B413" s="1">
        <v>8.2560000000000001E-4</v>
      </c>
      <c r="C413" s="1">
        <v>6.0109999999999997E-2</v>
      </c>
      <c r="D413" s="1">
        <v>8.0889999999999998E-4</v>
      </c>
    </row>
    <row r="414" spans="1:4" x14ac:dyDescent="0.25">
      <c r="A414" s="1">
        <v>6.0109999999999997E-2</v>
      </c>
      <c r="B414" s="1">
        <v>8.2229999999999998E-4</v>
      </c>
      <c r="C414" s="1">
        <v>5.5109999999999999E-2</v>
      </c>
      <c r="D414" s="1">
        <v>8.0519999999999995E-4</v>
      </c>
    </row>
    <row r="415" spans="1:4" x14ac:dyDescent="0.25">
      <c r="A415" s="1">
        <v>5.5120000000000002E-2</v>
      </c>
      <c r="B415" s="1">
        <v>8.1840000000000005E-4</v>
      </c>
      <c r="C415" s="1">
        <v>5.0110000000000002E-2</v>
      </c>
      <c r="D415" s="1">
        <v>8.0130000000000002E-4</v>
      </c>
    </row>
    <row r="416" spans="1:4" x14ac:dyDescent="0.25">
      <c r="A416" s="1">
        <v>5.0110000000000002E-2</v>
      </c>
      <c r="B416" s="1">
        <v>8.1400000000000005E-4</v>
      </c>
      <c r="C416" s="1">
        <v>4.5100000000000001E-2</v>
      </c>
      <c r="D416" s="1">
        <v>7.9699999999999997E-4</v>
      </c>
    </row>
    <row r="417" spans="1:4" x14ac:dyDescent="0.25">
      <c r="A417" s="1">
        <v>4.5100000000000001E-2</v>
      </c>
      <c r="B417" s="1">
        <v>8.095E-4</v>
      </c>
      <c r="C417" s="1">
        <v>4.011E-2</v>
      </c>
      <c r="D417" s="1">
        <v>7.9259999999999997E-4</v>
      </c>
    </row>
    <row r="418" spans="1:4" x14ac:dyDescent="0.25">
      <c r="A418" s="1">
        <v>4.011E-2</v>
      </c>
      <c r="B418" s="1">
        <v>8.0500000000000005E-4</v>
      </c>
      <c r="C418" s="1">
        <v>3.508E-2</v>
      </c>
      <c r="D418" s="1">
        <v>7.8779999999999996E-4</v>
      </c>
    </row>
    <row r="419" spans="1:4" x14ac:dyDescent="0.25">
      <c r="A419" s="1">
        <v>3.5090000000000003E-2</v>
      </c>
      <c r="B419" s="1">
        <v>8.0029999999999999E-4</v>
      </c>
      <c r="C419" s="1">
        <v>3.0089999999999999E-2</v>
      </c>
      <c r="D419" s="1">
        <v>7.8299999999999995E-4</v>
      </c>
    </row>
    <row r="420" spans="1:4" x14ac:dyDescent="0.25">
      <c r="A420" s="1">
        <v>3.0099999999999998E-2</v>
      </c>
      <c r="B420" s="1">
        <v>7.9560000000000004E-4</v>
      </c>
      <c r="C420" s="1">
        <v>2.5100000000000001E-2</v>
      </c>
      <c r="D420" s="1">
        <v>7.7800000000000005E-4</v>
      </c>
    </row>
    <row r="421" spans="1:4" x14ac:dyDescent="0.25">
      <c r="A421" s="1">
        <v>2.511E-2</v>
      </c>
      <c r="B421" s="1">
        <v>7.9080000000000003E-4</v>
      </c>
      <c r="C421" s="1">
        <v>2.01E-2</v>
      </c>
      <c r="D421" s="1">
        <v>7.7289999999999998E-4</v>
      </c>
    </row>
    <row r="422" spans="1:4" x14ac:dyDescent="0.25">
      <c r="A422" s="1">
        <v>2.01E-2</v>
      </c>
      <c r="B422" s="1">
        <v>7.8580000000000002E-4</v>
      </c>
      <c r="C422" s="1">
        <v>1.5100000000000001E-2</v>
      </c>
      <c r="D422" s="1">
        <v>7.6760000000000001E-4</v>
      </c>
    </row>
    <row r="423" spans="1:4" x14ac:dyDescent="0.25">
      <c r="A423" s="1">
        <v>1.5100000000000001E-2</v>
      </c>
      <c r="B423" s="1">
        <v>7.804E-4</v>
      </c>
      <c r="C423" s="1">
        <v>1.008E-2</v>
      </c>
      <c r="D423" s="1">
        <v>7.6230000000000004E-4</v>
      </c>
    </row>
    <row r="424" spans="1:4" x14ac:dyDescent="0.25">
      <c r="A424" s="1">
        <v>1.008E-2</v>
      </c>
      <c r="B424" s="1">
        <v>7.7499999999999997E-4</v>
      </c>
      <c r="C424" s="1">
        <v>5.0850000000000001E-3</v>
      </c>
      <c r="D424" s="1">
        <v>7.5679999999999996E-4</v>
      </c>
    </row>
    <row r="425" spans="1:4" x14ac:dyDescent="0.25">
      <c r="A425" s="1">
        <v>5.0800000000000003E-3</v>
      </c>
      <c r="B425" s="1">
        <v>7.695E-4</v>
      </c>
      <c r="C425" s="1">
        <v>8.5779999999999995E-5</v>
      </c>
      <c r="D425" s="1">
        <v>7.5120000000000004E-4</v>
      </c>
    </row>
    <row r="426" spans="1:4" x14ac:dyDescent="0.25">
      <c r="A426" s="1">
        <v>8.1589999999999996E-5</v>
      </c>
      <c r="B426" s="1">
        <v>7.6400000000000003E-4</v>
      </c>
      <c r="C426" s="1">
        <v>-4.9309999999999996E-3</v>
      </c>
      <c r="D426" s="1">
        <v>7.4560000000000002E-4</v>
      </c>
    </row>
    <row r="427" spans="1:4" x14ac:dyDescent="0.25">
      <c r="A427" s="1">
        <v>-4.9290000000000002E-3</v>
      </c>
      <c r="B427" s="1">
        <v>7.5810000000000005E-4</v>
      </c>
      <c r="C427" s="1">
        <v>-9.9319999999999999E-3</v>
      </c>
      <c r="D427" s="1">
        <v>7.4109999999999996E-4</v>
      </c>
    </row>
    <row r="428" spans="1:4" x14ac:dyDescent="0.25">
      <c r="A428" s="1">
        <v>-9.9279999999999993E-3</v>
      </c>
      <c r="B428" s="1">
        <v>7.5239999999999997E-4</v>
      </c>
      <c r="C428" s="1">
        <v>-1.494E-2</v>
      </c>
      <c r="D428" s="1">
        <v>7.3590000000000005E-4</v>
      </c>
    </row>
    <row r="429" spans="1:4" x14ac:dyDescent="0.25">
      <c r="A429" s="1">
        <v>-1.494E-2</v>
      </c>
      <c r="B429" s="1">
        <v>7.4680000000000005E-4</v>
      </c>
      <c r="C429" s="1">
        <v>-1.9939999999999999E-2</v>
      </c>
      <c r="D429" s="1">
        <v>7.3019999999999997E-4</v>
      </c>
    </row>
    <row r="430" spans="1:4" x14ac:dyDescent="0.25">
      <c r="A430" s="1">
        <v>-1.9939999999999999E-2</v>
      </c>
      <c r="B430" s="1">
        <v>7.4089999999999996E-4</v>
      </c>
      <c r="C430" s="1">
        <v>-2.4920000000000001E-2</v>
      </c>
      <c r="D430" s="1">
        <v>7.2449999999999999E-4</v>
      </c>
    </row>
    <row r="431" spans="1:4" x14ac:dyDescent="0.25">
      <c r="A431" s="1">
        <v>-2.4920000000000001E-2</v>
      </c>
      <c r="B431" s="1">
        <v>7.3459999999999997E-4</v>
      </c>
      <c r="C431" s="1">
        <v>-2.9940000000000001E-2</v>
      </c>
      <c r="D431" s="1">
        <v>7.1860000000000001E-4</v>
      </c>
    </row>
    <row r="432" spans="1:4" x14ac:dyDescent="0.25">
      <c r="A432" s="1">
        <v>-2.9929999999999998E-2</v>
      </c>
      <c r="B432" s="1">
        <v>7.2809999999999997E-4</v>
      </c>
      <c r="C432" s="1">
        <v>-3.4939999999999999E-2</v>
      </c>
      <c r="D432" s="1">
        <v>7.1230000000000002E-4</v>
      </c>
    </row>
    <row r="433" spans="1:4" x14ac:dyDescent="0.25">
      <c r="A433" s="1">
        <v>-3.4939999999999999E-2</v>
      </c>
      <c r="B433" s="1">
        <v>7.2159999999999998E-4</v>
      </c>
      <c r="C433" s="1">
        <v>-3.9949999999999999E-2</v>
      </c>
      <c r="D433" s="1">
        <v>7.0600000000000003E-4</v>
      </c>
    </row>
    <row r="434" spans="1:4" x14ac:dyDescent="0.25">
      <c r="A434" s="1">
        <v>-3.9949999999999999E-2</v>
      </c>
      <c r="B434" s="1">
        <v>7.1480000000000003E-4</v>
      </c>
      <c r="C434" s="1">
        <v>-4.4949999999999997E-2</v>
      </c>
      <c r="D434" s="1">
        <v>6.9950000000000003E-4</v>
      </c>
    </row>
    <row r="435" spans="1:4" x14ac:dyDescent="0.25">
      <c r="A435" s="1">
        <v>-4.4949999999999997E-2</v>
      </c>
      <c r="B435" s="1">
        <v>7.0790000000000002E-4</v>
      </c>
      <c r="C435" s="1">
        <v>-4.9919999999999999E-2</v>
      </c>
      <c r="D435" s="1">
        <v>6.9280000000000003E-4</v>
      </c>
    </row>
    <row r="436" spans="1:4" x14ac:dyDescent="0.25">
      <c r="A436" s="1">
        <v>-4.9930000000000002E-2</v>
      </c>
      <c r="B436" s="1">
        <v>7.0089999999999996E-4</v>
      </c>
      <c r="C436" s="1">
        <v>-5.4960000000000002E-2</v>
      </c>
      <c r="D436" s="1">
        <v>6.8579999999999997E-4</v>
      </c>
    </row>
    <row r="437" spans="1:4" x14ac:dyDescent="0.25">
      <c r="A437" s="1">
        <v>-5.4960000000000002E-2</v>
      </c>
      <c r="B437" s="1">
        <v>6.9390000000000001E-4</v>
      </c>
      <c r="C437" s="1">
        <v>-5.9950000000000003E-2</v>
      </c>
      <c r="D437" s="1">
        <v>6.7860000000000001E-4</v>
      </c>
    </row>
    <row r="438" spans="1:4" x14ac:dyDescent="0.25">
      <c r="A438" s="1">
        <v>-5.9959999999999999E-2</v>
      </c>
      <c r="B438" s="1">
        <v>6.8659999999999999E-4</v>
      </c>
      <c r="C438" s="1">
        <v>-6.4960000000000004E-2</v>
      </c>
      <c r="D438" s="1">
        <v>6.711E-4</v>
      </c>
    </row>
    <row r="439" spans="1:4" x14ac:dyDescent="0.25">
      <c r="A439" s="1">
        <v>-6.4960000000000004E-2</v>
      </c>
      <c r="B439" s="1">
        <v>6.7900000000000002E-4</v>
      </c>
      <c r="C439" s="1">
        <v>-6.9959999999999994E-2</v>
      </c>
      <c r="D439" s="1">
        <v>6.6350000000000003E-4</v>
      </c>
    </row>
    <row r="440" spans="1:4" x14ac:dyDescent="0.25">
      <c r="A440" s="1">
        <v>-6.9959999999999994E-2</v>
      </c>
      <c r="B440" s="1">
        <v>6.7120000000000005E-4</v>
      </c>
      <c r="C440" s="1">
        <v>-7.4950000000000003E-2</v>
      </c>
      <c r="D440" s="1">
        <v>6.5569999999999995E-4</v>
      </c>
    </row>
    <row r="441" spans="1:4" x14ac:dyDescent="0.25">
      <c r="A441" s="1">
        <v>-7.4940000000000007E-2</v>
      </c>
      <c r="B441" s="1">
        <v>6.6310000000000002E-4</v>
      </c>
      <c r="C441" s="1">
        <v>-7.9949999999999993E-2</v>
      </c>
      <c r="D441" s="1">
        <v>6.4760000000000002E-4</v>
      </c>
    </row>
    <row r="442" spans="1:4" x14ac:dyDescent="0.25">
      <c r="A442" s="1">
        <v>-7.9949999999999993E-2</v>
      </c>
      <c r="B442" s="1">
        <v>6.5490000000000004E-4</v>
      </c>
      <c r="C442" s="1">
        <v>-8.4959999999999994E-2</v>
      </c>
      <c r="D442" s="1">
        <v>6.3940000000000004E-4</v>
      </c>
    </row>
    <row r="443" spans="1:4" x14ac:dyDescent="0.25">
      <c r="A443" s="1">
        <v>-8.4949999999999998E-2</v>
      </c>
      <c r="B443" s="1">
        <v>6.4650000000000005E-4</v>
      </c>
      <c r="C443" s="1">
        <v>-8.9959999999999998E-2</v>
      </c>
      <c r="D443" s="1">
        <v>6.3089999999999999E-4</v>
      </c>
    </row>
    <row r="444" spans="1:4" x14ac:dyDescent="0.25">
      <c r="A444" s="1">
        <v>-8.9959999999999998E-2</v>
      </c>
      <c r="B444" s="1">
        <v>6.3789999999999995E-4</v>
      </c>
      <c r="C444" s="1">
        <v>-9.4960000000000003E-2</v>
      </c>
      <c r="D444" s="1">
        <v>6.2200000000000005E-4</v>
      </c>
    </row>
    <row r="445" spans="1:4" x14ac:dyDescent="0.25">
      <c r="A445" s="1">
        <v>-9.4960000000000003E-2</v>
      </c>
      <c r="B445" s="1">
        <v>6.2909999999999995E-4</v>
      </c>
      <c r="C445" s="1">
        <v>-9.9930000000000005E-2</v>
      </c>
      <c r="D445" s="1">
        <v>6.1320000000000005E-4</v>
      </c>
    </row>
    <row r="446" spans="1:4" x14ac:dyDescent="0.25">
      <c r="A446" s="1">
        <v>-9.9940000000000001E-2</v>
      </c>
      <c r="B446" s="1">
        <v>6.202E-4</v>
      </c>
      <c r="C446" s="1">
        <v>-0.10489999999999999</v>
      </c>
      <c r="D446" s="1">
        <v>6.0420000000000005E-4</v>
      </c>
    </row>
    <row r="447" spans="1:4" x14ac:dyDescent="0.25">
      <c r="A447" s="1">
        <v>-0.10489999999999999</v>
      </c>
      <c r="B447" s="1">
        <v>6.1090000000000005E-4</v>
      </c>
      <c r="C447" s="1">
        <v>-0.1099</v>
      </c>
      <c r="D447" s="1">
        <v>5.9500000000000004E-4</v>
      </c>
    </row>
    <row r="448" spans="1:4" x14ac:dyDescent="0.25">
      <c r="A448" s="1">
        <v>-0.1099</v>
      </c>
      <c r="B448" s="1">
        <v>6.0139999999999998E-4</v>
      </c>
      <c r="C448" s="1">
        <v>-0.1149</v>
      </c>
      <c r="D448" s="1">
        <v>5.8540000000000003E-4</v>
      </c>
    </row>
    <row r="449" spans="1:4" x14ac:dyDescent="0.25">
      <c r="A449" s="1">
        <v>-0.1149</v>
      </c>
      <c r="B449" s="1">
        <v>5.9179999999999996E-4</v>
      </c>
      <c r="C449" s="1">
        <v>-0.11990000000000001</v>
      </c>
      <c r="D449" s="1">
        <v>5.7569999999999995E-4</v>
      </c>
    </row>
    <row r="450" spans="1:4" x14ac:dyDescent="0.25">
      <c r="A450" s="1">
        <v>-0.11990000000000001</v>
      </c>
      <c r="B450" s="1">
        <v>5.8200000000000005E-4</v>
      </c>
      <c r="C450" s="1">
        <v>-0.1249</v>
      </c>
      <c r="D450" s="1">
        <v>5.6579999999999998E-4</v>
      </c>
    </row>
    <row r="451" spans="1:4" x14ac:dyDescent="0.25">
      <c r="A451" s="1">
        <v>-0.1249</v>
      </c>
      <c r="B451" s="1">
        <v>5.7189999999999997E-4</v>
      </c>
      <c r="C451" s="1">
        <v>-0.12989999999999999</v>
      </c>
      <c r="D451" s="1">
        <v>5.5579999999999996E-4</v>
      </c>
    </row>
    <row r="452" spans="1:4" x14ac:dyDescent="0.25">
      <c r="A452" s="1">
        <v>-0.12989999999999999</v>
      </c>
      <c r="B452" s="1">
        <v>5.6179999999999999E-4</v>
      </c>
      <c r="C452" s="1">
        <v>-0.13489999999999999</v>
      </c>
      <c r="D452" s="1">
        <v>5.4549999999999998E-4</v>
      </c>
    </row>
    <row r="453" spans="1:4" x14ac:dyDescent="0.25">
      <c r="A453" s="1">
        <v>-0.13489999999999999</v>
      </c>
      <c r="B453" s="1">
        <v>5.5150000000000002E-4</v>
      </c>
      <c r="C453" s="1">
        <v>-0.1399</v>
      </c>
      <c r="D453" s="1">
        <v>5.3499999999999999E-4</v>
      </c>
    </row>
    <row r="454" spans="1:4" x14ac:dyDescent="0.25">
      <c r="A454" s="1">
        <v>-0.1399</v>
      </c>
      <c r="B454" s="1">
        <v>5.4089999999999997E-4</v>
      </c>
      <c r="C454" s="1">
        <v>-0.14499999999999999</v>
      </c>
      <c r="D454" s="1">
        <v>5.2439999999999995E-4</v>
      </c>
    </row>
    <row r="455" spans="1:4" x14ac:dyDescent="0.25">
      <c r="A455" s="1">
        <v>-0.1449</v>
      </c>
      <c r="B455" s="1">
        <v>5.3019999999999999E-4</v>
      </c>
      <c r="C455" s="1">
        <v>-0.14990000000000001</v>
      </c>
      <c r="D455" s="1">
        <v>5.1369999999999996E-4</v>
      </c>
    </row>
    <row r="456" spans="1:4" x14ac:dyDescent="0.25">
      <c r="A456" s="1">
        <v>-0.14990000000000001</v>
      </c>
      <c r="B456" s="1">
        <v>5.1929999999999999E-4</v>
      </c>
      <c r="C456" s="1">
        <v>-0.155</v>
      </c>
      <c r="D456" s="1">
        <v>5.0290000000000003E-4</v>
      </c>
    </row>
    <row r="457" spans="1:4" x14ac:dyDescent="0.25">
      <c r="A457" s="1">
        <v>-0.155</v>
      </c>
      <c r="B457" s="1">
        <v>5.0830000000000005E-4</v>
      </c>
      <c r="C457" s="1">
        <v>-0.16</v>
      </c>
      <c r="D457" s="1">
        <v>4.9200000000000003E-4</v>
      </c>
    </row>
    <row r="458" spans="1:4" x14ac:dyDescent="0.25">
      <c r="A458" s="1">
        <v>-0.16</v>
      </c>
      <c r="B458" s="1">
        <v>4.9720000000000005E-4</v>
      </c>
      <c r="C458" s="1">
        <v>-0.16500000000000001</v>
      </c>
      <c r="D458" s="1">
        <v>4.8089999999999998E-4</v>
      </c>
    </row>
    <row r="459" spans="1:4" x14ac:dyDescent="0.25">
      <c r="A459" s="1">
        <v>-0.16500000000000001</v>
      </c>
      <c r="B459" s="1">
        <v>4.86E-4</v>
      </c>
      <c r="C459" s="1">
        <v>-0.17</v>
      </c>
      <c r="D459" s="1">
        <v>4.6979999999999998E-4</v>
      </c>
    </row>
    <row r="460" spans="1:4" x14ac:dyDescent="0.25">
      <c r="A460" s="1">
        <v>-0.17</v>
      </c>
      <c r="B460" s="1">
        <v>4.7469999999999999E-4</v>
      </c>
      <c r="C460" s="1">
        <v>-0.17499999999999999</v>
      </c>
      <c r="D460" s="1">
        <v>4.5859999999999998E-4</v>
      </c>
    </row>
    <row r="461" spans="1:4" x14ac:dyDescent="0.25">
      <c r="A461" s="1">
        <v>-0.17499999999999999</v>
      </c>
      <c r="B461" s="1">
        <v>4.6339999999999999E-4</v>
      </c>
      <c r="C461" s="1">
        <v>-0.18</v>
      </c>
      <c r="D461" s="1">
        <v>4.4739999999999998E-4</v>
      </c>
    </row>
    <row r="462" spans="1:4" x14ac:dyDescent="0.25">
      <c r="A462" s="1">
        <v>-0.18</v>
      </c>
      <c r="B462" s="1">
        <v>4.5199999999999998E-4</v>
      </c>
      <c r="C462" s="1">
        <v>-0.185</v>
      </c>
      <c r="D462" s="1">
        <v>4.3609999999999998E-4</v>
      </c>
    </row>
    <row r="463" spans="1:4" x14ac:dyDescent="0.25">
      <c r="A463" s="1">
        <v>-0.185</v>
      </c>
      <c r="B463" s="1">
        <v>4.4049999999999997E-4</v>
      </c>
      <c r="C463" s="1">
        <v>-0.19</v>
      </c>
      <c r="D463" s="1">
        <v>4.2470000000000002E-4</v>
      </c>
    </row>
    <row r="464" spans="1:4" x14ac:dyDescent="0.25">
      <c r="A464" s="1">
        <v>-0.19</v>
      </c>
      <c r="B464" s="1">
        <v>4.2900000000000002E-4</v>
      </c>
      <c r="C464" s="1">
        <v>-0.19500000000000001</v>
      </c>
      <c r="D464" s="1">
        <v>4.1340000000000002E-4</v>
      </c>
    </row>
    <row r="465" spans="1:4" x14ac:dyDescent="0.25">
      <c r="A465" s="1">
        <v>-0.19500000000000001</v>
      </c>
      <c r="B465" s="1">
        <v>4.1760000000000001E-4</v>
      </c>
      <c r="C465" s="1">
        <v>-0.2</v>
      </c>
      <c r="D465" s="1">
        <v>4.0210000000000002E-4</v>
      </c>
    </row>
    <row r="466" spans="1:4" x14ac:dyDescent="0.25">
      <c r="A466" s="1">
        <v>-0.2</v>
      </c>
      <c r="B466" s="1">
        <v>4.061E-4</v>
      </c>
      <c r="C466" s="1">
        <v>-0.20499999999999999</v>
      </c>
      <c r="D466" s="1">
        <v>3.9080000000000001E-4</v>
      </c>
    </row>
    <row r="467" spans="1:4" x14ac:dyDescent="0.25">
      <c r="A467" s="1">
        <v>-0.20499999999999999</v>
      </c>
      <c r="B467" s="1">
        <v>3.947E-4</v>
      </c>
      <c r="C467" s="1">
        <v>-0.21</v>
      </c>
      <c r="D467" s="1">
        <v>3.7950000000000001E-4</v>
      </c>
    </row>
    <row r="468" spans="1:4" x14ac:dyDescent="0.25">
      <c r="A468" s="1">
        <v>-0.21</v>
      </c>
      <c r="B468" s="1">
        <v>3.834E-4</v>
      </c>
      <c r="C468" s="1">
        <v>-0.215</v>
      </c>
      <c r="D468" s="1">
        <v>3.6830000000000001E-4</v>
      </c>
    </row>
    <row r="469" spans="1:4" x14ac:dyDescent="0.25">
      <c r="A469" s="1">
        <v>-0.215</v>
      </c>
      <c r="B469" s="1">
        <v>3.7209999999999999E-4</v>
      </c>
      <c r="C469" s="1">
        <v>-0.22</v>
      </c>
      <c r="D469" s="1">
        <v>3.5720000000000001E-4</v>
      </c>
    </row>
    <row r="470" spans="1:4" x14ac:dyDescent="0.25">
      <c r="A470" s="1">
        <v>-0.22</v>
      </c>
      <c r="B470" s="1">
        <v>3.6079999999999999E-4</v>
      </c>
      <c r="C470" s="1">
        <v>-0.22500000000000001</v>
      </c>
      <c r="D470" s="1">
        <v>3.4610000000000001E-4</v>
      </c>
    </row>
    <row r="471" spans="1:4" x14ac:dyDescent="0.25">
      <c r="A471" s="1">
        <v>-0.22500000000000001</v>
      </c>
      <c r="B471" s="1">
        <v>3.4959999999999999E-4</v>
      </c>
      <c r="C471" s="1">
        <v>-0.23</v>
      </c>
      <c r="D471" s="1">
        <v>3.3520000000000002E-4</v>
      </c>
    </row>
    <row r="472" spans="1:4" x14ac:dyDescent="0.25">
      <c r="A472" s="1">
        <v>-0.23</v>
      </c>
      <c r="B472" s="1">
        <v>3.3849999999999999E-4</v>
      </c>
      <c r="C472" s="1">
        <v>-0.23499999999999999</v>
      </c>
      <c r="D472" s="1">
        <v>3.2430000000000002E-4</v>
      </c>
    </row>
    <row r="473" spans="1:4" x14ac:dyDescent="0.25">
      <c r="A473" s="1">
        <v>-0.23499999999999999</v>
      </c>
      <c r="B473" s="1">
        <v>3.2749999999999999E-4</v>
      </c>
      <c r="C473" s="1">
        <v>-0.24</v>
      </c>
      <c r="D473" s="1">
        <v>3.1349999999999998E-4</v>
      </c>
    </row>
    <row r="474" spans="1:4" x14ac:dyDescent="0.25">
      <c r="A474" s="1">
        <v>-0.24</v>
      </c>
      <c r="B474" s="1">
        <v>3.166E-4</v>
      </c>
      <c r="C474" s="1">
        <v>-0.245</v>
      </c>
      <c r="D474" s="1">
        <v>3.0279999999999999E-4</v>
      </c>
    </row>
    <row r="475" spans="1:4" x14ac:dyDescent="0.25">
      <c r="A475" s="1">
        <v>-0.245</v>
      </c>
      <c r="B475" s="1">
        <v>3.0580000000000001E-4</v>
      </c>
      <c r="C475" s="1">
        <v>-0.25</v>
      </c>
      <c r="D475" s="1">
        <v>2.923E-4</v>
      </c>
    </row>
    <row r="476" spans="1:4" x14ac:dyDescent="0.25">
      <c r="A476" s="1">
        <v>-0.25</v>
      </c>
      <c r="B476" s="1">
        <v>2.9510000000000002E-4</v>
      </c>
      <c r="C476" s="1">
        <v>-0.255</v>
      </c>
      <c r="D476" s="1">
        <v>2.8200000000000002E-4</v>
      </c>
    </row>
    <row r="477" spans="1:4" x14ac:dyDescent="0.25">
      <c r="A477" s="1">
        <v>-0.255</v>
      </c>
      <c r="B477" s="1">
        <v>2.8459999999999998E-4</v>
      </c>
      <c r="C477" s="1">
        <v>-0.26</v>
      </c>
      <c r="D477" s="1">
        <v>2.7169999999999999E-4</v>
      </c>
    </row>
    <row r="478" spans="1:4" x14ac:dyDescent="0.25">
      <c r="A478" s="1">
        <v>-0.26</v>
      </c>
      <c r="B478" s="1">
        <v>2.743E-4</v>
      </c>
      <c r="C478" s="1">
        <v>-0.26500000000000001</v>
      </c>
      <c r="D478" s="1">
        <v>2.6160000000000002E-4</v>
      </c>
    </row>
    <row r="479" spans="1:4" x14ac:dyDescent="0.25">
      <c r="A479" s="1">
        <v>-0.26500000000000001</v>
      </c>
      <c r="B479" s="1">
        <v>2.6410000000000002E-4</v>
      </c>
      <c r="C479" s="1">
        <v>-0.27</v>
      </c>
      <c r="D479" s="1">
        <v>2.5169999999999999E-4</v>
      </c>
    </row>
    <row r="480" spans="1:4" x14ac:dyDescent="0.25">
      <c r="A480" s="1">
        <v>-0.27</v>
      </c>
      <c r="B480" s="1">
        <v>2.5399999999999999E-4</v>
      </c>
      <c r="C480" s="1">
        <v>-0.27500000000000002</v>
      </c>
      <c r="D480" s="1">
        <v>2.42E-4</v>
      </c>
    </row>
    <row r="481" spans="1:4" x14ac:dyDescent="0.25">
      <c r="A481" s="1">
        <v>-0.27500000000000002</v>
      </c>
      <c r="B481" s="1">
        <v>2.4420000000000003E-4</v>
      </c>
      <c r="C481" s="1">
        <v>-0.28000000000000003</v>
      </c>
      <c r="D481" s="1">
        <v>2.3250000000000001E-4</v>
      </c>
    </row>
    <row r="482" spans="1:4" x14ac:dyDescent="0.25">
      <c r="A482" s="1">
        <v>-0.28000000000000003</v>
      </c>
      <c r="B482" s="1">
        <v>2.3450000000000001E-4</v>
      </c>
      <c r="C482" s="1">
        <v>-0.28499999999999998</v>
      </c>
      <c r="D482" s="1">
        <v>2.231E-4</v>
      </c>
    </row>
    <row r="483" spans="1:4" x14ac:dyDescent="0.25">
      <c r="A483" s="1">
        <v>-0.28499999999999998</v>
      </c>
      <c r="B483" s="1">
        <v>2.2499999999999999E-4</v>
      </c>
      <c r="C483" s="1">
        <v>-0.28999999999999998</v>
      </c>
      <c r="D483" s="1">
        <v>2.139E-4</v>
      </c>
    </row>
    <row r="484" spans="1:4" x14ac:dyDescent="0.25">
      <c r="A484" s="1">
        <v>-0.28999999999999998</v>
      </c>
      <c r="B484" s="1">
        <v>2.1560000000000001E-4</v>
      </c>
      <c r="C484" s="1">
        <v>-0.29499999999999998</v>
      </c>
      <c r="D484" s="1">
        <v>2.0489999999999999E-4</v>
      </c>
    </row>
    <row r="485" spans="1:4" x14ac:dyDescent="0.25">
      <c r="A485" s="1">
        <v>-0.29499999999999998</v>
      </c>
      <c r="B485" s="1">
        <v>2.065E-4</v>
      </c>
      <c r="C485" s="1">
        <v>-0.3</v>
      </c>
      <c r="D485" s="1">
        <v>1.961E-4</v>
      </c>
    </row>
    <row r="486" spans="1:4" x14ac:dyDescent="0.25">
      <c r="A486" s="1">
        <v>-0.3</v>
      </c>
      <c r="B486" s="1">
        <v>1.9760000000000001E-4</v>
      </c>
      <c r="C486" s="1">
        <v>-0.30499999999999999</v>
      </c>
      <c r="D486" s="1">
        <v>1.875E-4</v>
      </c>
    </row>
    <row r="487" spans="1:4" x14ac:dyDescent="0.25">
      <c r="A487" s="1">
        <v>-0.30499999999999999</v>
      </c>
      <c r="B487" s="1">
        <v>1.8890000000000001E-4</v>
      </c>
      <c r="C487" s="1">
        <v>-0.31</v>
      </c>
      <c r="D487" s="1">
        <v>1.7909999999999999E-4</v>
      </c>
    </row>
    <row r="488" spans="1:4" x14ac:dyDescent="0.25">
      <c r="A488" s="1">
        <v>-0.31</v>
      </c>
      <c r="B488" s="1">
        <v>1.805E-4</v>
      </c>
      <c r="C488" s="1">
        <v>-0.315</v>
      </c>
      <c r="D488" s="1">
        <v>1.7090000000000001E-4</v>
      </c>
    </row>
    <row r="489" spans="1:4" x14ac:dyDescent="0.25">
      <c r="A489" s="1">
        <v>-0.315</v>
      </c>
      <c r="B489" s="1">
        <v>1.7259999999999999E-4</v>
      </c>
      <c r="C489" s="1">
        <v>-0.32</v>
      </c>
      <c r="D489" s="1">
        <v>1.629E-4</v>
      </c>
    </row>
    <row r="490" spans="1:4" x14ac:dyDescent="0.25">
      <c r="A490" s="1">
        <v>-0.32</v>
      </c>
      <c r="B490" s="1">
        <v>1.6449999999999999E-4</v>
      </c>
      <c r="C490" s="1">
        <v>-0.32500000000000001</v>
      </c>
      <c r="D490" s="1">
        <v>1.552E-4</v>
      </c>
    </row>
    <row r="491" spans="1:4" x14ac:dyDescent="0.25">
      <c r="A491" s="1">
        <v>-0.32500000000000001</v>
      </c>
      <c r="B491" s="1">
        <v>1.5660000000000001E-4</v>
      </c>
      <c r="C491" s="1">
        <v>-0.33</v>
      </c>
      <c r="D491" s="1">
        <v>1.4770000000000001E-4</v>
      </c>
    </row>
    <row r="492" spans="1:4" x14ac:dyDescent="0.25">
      <c r="A492" s="1">
        <v>-0.33</v>
      </c>
      <c r="B492" s="1">
        <v>1.4889999999999999E-4</v>
      </c>
      <c r="C492" s="1">
        <v>-0.33500000000000002</v>
      </c>
      <c r="D492" s="1">
        <v>1.404E-4</v>
      </c>
    </row>
    <row r="493" spans="1:4" x14ac:dyDescent="0.25">
      <c r="A493" s="1">
        <v>-0.33500000000000002</v>
      </c>
      <c r="B493" s="1">
        <v>1.415E-4</v>
      </c>
      <c r="C493" s="1">
        <v>-0.34</v>
      </c>
      <c r="D493" s="1">
        <v>1.3329999999999999E-4</v>
      </c>
    </row>
    <row r="494" spans="1:4" x14ac:dyDescent="0.25">
      <c r="A494" s="1">
        <v>-0.34</v>
      </c>
      <c r="B494" s="1">
        <v>1.3439999999999999E-4</v>
      </c>
      <c r="C494" s="1">
        <v>-0.34499999999999997</v>
      </c>
      <c r="D494" s="1">
        <v>1.2650000000000001E-4</v>
      </c>
    </row>
    <row r="495" spans="1:4" x14ac:dyDescent="0.25">
      <c r="A495" s="1">
        <v>-0.34499999999999997</v>
      </c>
      <c r="B495" s="1">
        <v>1.2750000000000001E-4</v>
      </c>
      <c r="C495" s="1">
        <v>-0.35</v>
      </c>
      <c r="D495" s="1">
        <v>1.2E-4</v>
      </c>
    </row>
    <row r="496" spans="1:4" x14ac:dyDescent="0.25">
      <c r="A496" s="1">
        <v>-0.35</v>
      </c>
      <c r="B496" s="1">
        <v>1.208E-4</v>
      </c>
      <c r="C496" s="1">
        <v>-0.35499999999999998</v>
      </c>
      <c r="D496" s="1">
        <v>1.136E-4</v>
      </c>
    </row>
    <row r="497" spans="1:4" x14ac:dyDescent="0.25">
      <c r="A497" s="1">
        <v>-0.35499999999999998</v>
      </c>
      <c r="B497" s="1">
        <v>1.143E-4</v>
      </c>
      <c r="C497" s="1">
        <v>-0.36</v>
      </c>
      <c r="D497" s="1">
        <v>1.075E-4</v>
      </c>
    </row>
    <row r="498" spans="1:4" x14ac:dyDescent="0.25">
      <c r="A498" s="1">
        <v>-0.36</v>
      </c>
      <c r="B498" s="1">
        <v>1.081E-4</v>
      </c>
      <c r="C498" s="1">
        <v>-0.36499999999999999</v>
      </c>
      <c r="D498" s="1">
        <v>1.016E-4</v>
      </c>
    </row>
    <row r="499" spans="1:4" x14ac:dyDescent="0.25">
      <c r="A499" s="1">
        <v>-0.36499999999999999</v>
      </c>
      <c r="B499" s="1">
        <v>1.022E-4</v>
      </c>
      <c r="C499" s="1">
        <v>-0.37</v>
      </c>
      <c r="D499" s="1">
        <v>9.6000000000000002E-5</v>
      </c>
    </row>
    <row r="500" spans="1:4" x14ac:dyDescent="0.25">
      <c r="A500" s="1">
        <v>-0.37</v>
      </c>
      <c r="B500" s="1">
        <v>9.6470000000000003E-5</v>
      </c>
      <c r="C500" s="1">
        <v>-0.375</v>
      </c>
      <c r="D500" s="1">
        <v>9.0610000000000002E-5</v>
      </c>
    </row>
    <row r="501" spans="1:4" x14ac:dyDescent="0.25">
      <c r="A501" s="1">
        <v>-0.375</v>
      </c>
      <c r="B501" s="1">
        <v>9.1009999999999998E-5</v>
      </c>
      <c r="C501" s="1">
        <v>-0.38</v>
      </c>
      <c r="D501" s="1">
        <v>8.5459999999999998E-5</v>
      </c>
    </row>
    <row r="502" spans="1:4" x14ac:dyDescent="0.25">
      <c r="A502" s="1">
        <v>-0.38</v>
      </c>
      <c r="B502" s="1">
        <v>8.5799999999999998E-5</v>
      </c>
      <c r="C502" s="1">
        <v>-0.38500000000000001</v>
      </c>
      <c r="D502" s="1">
        <v>8.0550000000000006E-5</v>
      </c>
    </row>
    <row r="503" spans="1:4" x14ac:dyDescent="0.25">
      <c r="A503" s="1">
        <v>-0.38500000000000001</v>
      </c>
      <c r="B503" s="1">
        <v>8.0809999999999994E-5</v>
      </c>
      <c r="C503" s="1">
        <v>-0.39</v>
      </c>
      <c r="D503" s="1">
        <v>7.5690000000000002E-5</v>
      </c>
    </row>
    <row r="504" spans="1:4" x14ac:dyDescent="0.25">
      <c r="A504" s="1">
        <v>-0.39</v>
      </c>
      <c r="B504" s="1">
        <v>7.5920000000000005E-5</v>
      </c>
      <c r="C504" s="1">
        <v>-0.39500000000000002</v>
      </c>
      <c r="D504" s="1">
        <v>7.1240000000000002E-5</v>
      </c>
    </row>
    <row r="505" spans="1:4" x14ac:dyDescent="0.25">
      <c r="A505" s="1">
        <v>-0.39500000000000002</v>
      </c>
      <c r="B505" s="1">
        <v>7.1420000000000004E-5</v>
      </c>
      <c r="C505" s="1">
        <v>-0.4</v>
      </c>
      <c r="D505" s="1">
        <v>6.7000000000000002E-5</v>
      </c>
    </row>
    <row r="506" spans="1:4" x14ac:dyDescent="0.25">
      <c r="A506" s="1">
        <v>-0.4</v>
      </c>
      <c r="B506" s="1">
        <v>6.7139999999999998E-5</v>
      </c>
      <c r="C506" s="1">
        <v>-0.40500000000000003</v>
      </c>
      <c r="D506" s="1">
        <v>6.2979999999999997E-5</v>
      </c>
    </row>
    <row r="507" spans="1:4" x14ac:dyDescent="0.25">
      <c r="A507" s="1">
        <v>-0.40500000000000003</v>
      </c>
      <c r="B507" s="1">
        <v>6.3079999999999999E-5</v>
      </c>
      <c r="C507" s="1">
        <v>-0.41</v>
      </c>
      <c r="D507" s="1">
        <v>5.9179999999999999E-5</v>
      </c>
    </row>
    <row r="508" spans="1:4" x14ac:dyDescent="0.25">
      <c r="A508" s="1">
        <v>-0.41</v>
      </c>
      <c r="B508" s="1">
        <v>5.9249999999999997E-5</v>
      </c>
      <c r="C508" s="1">
        <v>-0.41499999999999998</v>
      </c>
      <c r="D508" s="1">
        <v>5.5569999999999998E-5</v>
      </c>
    </row>
    <row r="509" spans="1:4" x14ac:dyDescent="0.25">
      <c r="A509" s="1">
        <v>-0.41499999999999998</v>
      </c>
      <c r="B509" s="1">
        <v>5.5619999999999999E-5</v>
      </c>
      <c r="C509" s="1">
        <v>-0.42</v>
      </c>
      <c r="D509" s="1">
        <v>5.2169999999999997E-5</v>
      </c>
    </row>
    <row r="510" spans="1:4" x14ac:dyDescent="0.25">
      <c r="A510" s="1">
        <v>-0.42</v>
      </c>
      <c r="B510" s="1">
        <v>5.219E-5</v>
      </c>
      <c r="C510" s="1">
        <v>-0.42499999999999999</v>
      </c>
      <c r="D510" s="1">
        <v>4.8949999999999997E-5</v>
      </c>
    </row>
    <row r="511" spans="1:4" x14ac:dyDescent="0.25">
      <c r="A511" s="1">
        <v>-0.42499999999999999</v>
      </c>
      <c r="B511" s="1">
        <v>4.8940000000000002E-5</v>
      </c>
      <c r="C511" s="1">
        <v>-0.43</v>
      </c>
      <c r="D511" s="1">
        <v>4.5920000000000001E-5</v>
      </c>
    </row>
    <row r="512" spans="1:4" x14ac:dyDescent="0.25">
      <c r="A512" s="1">
        <v>-0.43</v>
      </c>
      <c r="B512" s="1">
        <v>4.5899999999999998E-5</v>
      </c>
      <c r="C512" s="1">
        <v>-0.435</v>
      </c>
      <c r="D512" s="1">
        <v>4.3069999999999999E-5</v>
      </c>
    </row>
    <row r="513" spans="1:4" x14ac:dyDescent="0.25">
      <c r="A513" s="1">
        <v>-0.435</v>
      </c>
      <c r="B513" s="1">
        <v>4.3040000000000001E-5</v>
      </c>
      <c r="C513" s="1">
        <v>-0.44</v>
      </c>
      <c r="D513" s="1">
        <v>4.0380000000000003E-5</v>
      </c>
    </row>
    <row r="514" spans="1:4" x14ac:dyDescent="0.25">
      <c r="A514" s="1">
        <v>-0.44</v>
      </c>
      <c r="B514" s="1">
        <v>4.0339999999999997E-5</v>
      </c>
      <c r="C514" s="1">
        <v>-0.44500000000000001</v>
      </c>
      <c r="D514" s="1">
        <v>3.7849999999999998E-5</v>
      </c>
    </row>
    <row r="515" spans="1:4" x14ac:dyDescent="0.25">
      <c r="A515" s="1">
        <v>-0.44500000000000001</v>
      </c>
      <c r="B515" s="1">
        <v>3.7790000000000002E-5</v>
      </c>
      <c r="C515" s="1">
        <v>-0.45</v>
      </c>
      <c r="D515" s="1">
        <v>3.5460000000000003E-5</v>
      </c>
    </row>
    <row r="516" spans="1:4" x14ac:dyDescent="0.25">
      <c r="A516" s="1">
        <v>-0.45</v>
      </c>
      <c r="B516" s="1">
        <v>3.54E-5</v>
      </c>
      <c r="C516" s="1">
        <v>-0.45500000000000002</v>
      </c>
      <c r="D516" s="1">
        <v>3.3219999999999997E-5</v>
      </c>
    </row>
    <row r="517" spans="1:4" x14ac:dyDescent="0.25">
      <c r="A517" s="1">
        <v>-0.45500000000000002</v>
      </c>
      <c r="B517" s="1">
        <v>3.3160000000000001E-5</v>
      </c>
      <c r="C517" s="1">
        <v>-0.46</v>
      </c>
      <c r="D517" s="1">
        <v>3.1109999999999999E-5</v>
      </c>
    </row>
    <row r="518" spans="1:4" x14ac:dyDescent="0.25">
      <c r="A518" s="1">
        <v>-0.46</v>
      </c>
      <c r="B518" s="1">
        <v>3.1059999999999997E-5</v>
      </c>
      <c r="C518" s="1">
        <v>-0.46500000000000002</v>
      </c>
      <c r="D518" s="1">
        <v>2.9119999999999999E-5</v>
      </c>
    </row>
    <row r="519" spans="1:4" x14ac:dyDescent="0.25">
      <c r="A519" s="1">
        <v>-0.46500000000000002</v>
      </c>
      <c r="B519" s="1">
        <v>2.9070000000000001E-5</v>
      </c>
      <c r="C519" s="1">
        <v>-0.47</v>
      </c>
      <c r="D519" s="1">
        <v>2.7250000000000002E-5</v>
      </c>
    </row>
    <row r="520" spans="1:4" x14ac:dyDescent="0.25">
      <c r="A520" s="1">
        <v>-0.47</v>
      </c>
      <c r="B520" s="1">
        <v>2.7209999999999999E-5</v>
      </c>
      <c r="C520" s="1">
        <v>-0.47499999999999998</v>
      </c>
      <c r="D520" s="1">
        <v>2.5490000000000002E-5</v>
      </c>
    </row>
    <row r="521" spans="1:4" x14ac:dyDescent="0.25">
      <c r="A521" s="1">
        <v>-0.47499999999999998</v>
      </c>
      <c r="B521" s="1">
        <v>2.5449999999999999E-5</v>
      </c>
      <c r="C521" s="1">
        <v>-0.48</v>
      </c>
      <c r="D521" s="1">
        <v>2.3830000000000001E-5</v>
      </c>
    </row>
    <row r="522" spans="1:4" x14ac:dyDescent="0.25">
      <c r="A522" s="1">
        <v>-0.48</v>
      </c>
      <c r="B522" s="1">
        <v>2.3799999999999999E-5</v>
      </c>
      <c r="C522" s="1">
        <v>-0.48499999999999999</v>
      </c>
      <c r="D522" s="1">
        <v>2.2269999999999999E-5</v>
      </c>
    </row>
    <row r="523" spans="1:4" x14ac:dyDescent="0.25">
      <c r="A523" s="1">
        <v>-0.48499999999999999</v>
      </c>
      <c r="B523" s="1">
        <v>2.2249999999999999E-5</v>
      </c>
      <c r="C523" s="1">
        <v>-0.49</v>
      </c>
      <c r="D523" s="1">
        <v>2.0789999999999999E-5</v>
      </c>
    </row>
    <row r="524" spans="1:4" x14ac:dyDescent="0.25">
      <c r="A524" s="1">
        <v>-0.49009999999999998</v>
      </c>
      <c r="B524" s="1">
        <v>2.0789999999999999E-5</v>
      </c>
      <c r="C524" s="1">
        <v>-0.495</v>
      </c>
      <c r="D524" s="1">
        <v>1.9400000000000001E-5</v>
      </c>
    </row>
    <row r="525" spans="1:4" x14ac:dyDescent="0.25">
      <c r="A525" s="1">
        <v>-0.495</v>
      </c>
      <c r="B525" s="1">
        <v>1.9409999999999999E-5</v>
      </c>
      <c r="C525" s="1">
        <v>-0.5</v>
      </c>
      <c r="D525" s="1">
        <v>1.808E-5</v>
      </c>
    </row>
    <row r="526" spans="1:4" x14ac:dyDescent="0.25">
      <c r="A526" s="1">
        <v>-0.50009999999999999</v>
      </c>
      <c r="B526" s="1">
        <v>1.8110000000000001E-5</v>
      </c>
      <c r="C526" s="1">
        <v>-0.505</v>
      </c>
      <c r="D526" s="1">
        <v>1.685E-5</v>
      </c>
    </row>
    <row r="527" spans="1:4" x14ac:dyDescent="0.25">
      <c r="A527" s="1">
        <v>-0.505</v>
      </c>
      <c r="B527" s="1">
        <v>1.6889999999999999E-5</v>
      </c>
      <c r="C527" s="1">
        <v>-0.51</v>
      </c>
      <c r="D527" s="1">
        <v>1.5670000000000001E-5</v>
      </c>
    </row>
    <row r="528" spans="1:4" x14ac:dyDescent="0.25">
      <c r="A528" s="1">
        <v>-0.51</v>
      </c>
      <c r="B528" s="1">
        <v>1.5739999999999998E-5</v>
      </c>
      <c r="C528" s="1">
        <v>-0.51500000000000001</v>
      </c>
      <c r="D528" s="1">
        <v>1.456E-5</v>
      </c>
    </row>
    <row r="529" spans="1:4" x14ac:dyDescent="0.25">
      <c r="A529" s="1">
        <v>-0.51500000000000001</v>
      </c>
      <c r="B529" s="1">
        <v>1.464E-5</v>
      </c>
      <c r="C529" s="1">
        <v>-0.52</v>
      </c>
      <c r="D529" s="1">
        <v>1.3519999999999999E-5</v>
      </c>
    </row>
    <row r="530" spans="1:4" x14ac:dyDescent="0.25">
      <c r="A530" s="1">
        <v>-0.52</v>
      </c>
      <c r="B530" s="1">
        <v>1.36E-5</v>
      </c>
      <c r="C530" s="1">
        <v>-0.52500000000000002</v>
      </c>
      <c r="D530" s="1">
        <v>1.252E-5</v>
      </c>
    </row>
    <row r="531" spans="1:4" x14ac:dyDescent="0.25">
      <c r="A531" s="1">
        <v>-0.52500000000000002</v>
      </c>
      <c r="B531" s="1">
        <v>1.2629999999999999E-5</v>
      </c>
      <c r="C531" s="1">
        <v>-0.53</v>
      </c>
      <c r="D531" s="1">
        <v>1.1579999999999999E-5</v>
      </c>
    </row>
    <row r="532" spans="1:4" x14ac:dyDescent="0.25">
      <c r="A532" s="1">
        <v>-0.53</v>
      </c>
      <c r="B532" s="1">
        <v>1.171E-5</v>
      </c>
      <c r="C532" s="1">
        <v>-0.53500000000000003</v>
      </c>
      <c r="D532" s="1">
        <v>1.0699999999999999E-5</v>
      </c>
    </row>
    <row r="533" spans="1:4" x14ac:dyDescent="0.25">
      <c r="A533" s="1">
        <v>-0.53500000000000003</v>
      </c>
      <c r="B533" s="1">
        <v>1.084E-5</v>
      </c>
      <c r="C533" s="1">
        <v>-0.54</v>
      </c>
      <c r="D533" s="1">
        <v>9.8579999999999995E-6</v>
      </c>
    </row>
    <row r="534" spans="1:4" x14ac:dyDescent="0.25">
      <c r="A534" s="1">
        <v>-0.54</v>
      </c>
      <c r="B534" s="1">
        <v>1.0010000000000001E-5</v>
      </c>
      <c r="C534" s="1">
        <v>-0.54500000000000004</v>
      </c>
      <c r="D534" s="1">
        <v>9.064E-6</v>
      </c>
    </row>
    <row r="535" spans="1:4" x14ac:dyDescent="0.25">
      <c r="A535" s="1">
        <v>-0.54500000000000004</v>
      </c>
      <c r="B535" s="1">
        <v>9.234E-6</v>
      </c>
      <c r="C535" s="1">
        <v>-0.55000000000000004</v>
      </c>
      <c r="D535" s="1">
        <v>8.3059999999999998E-6</v>
      </c>
    </row>
    <row r="536" spans="1:4" x14ac:dyDescent="0.25">
      <c r="A536" s="1">
        <v>-0.55000000000000004</v>
      </c>
      <c r="B536" s="1">
        <v>8.5010000000000004E-6</v>
      </c>
      <c r="C536" s="1">
        <v>-0.55500000000000005</v>
      </c>
      <c r="D536" s="1">
        <v>7.5970000000000003E-6</v>
      </c>
    </row>
    <row r="537" spans="1:4" x14ac:dyDescent="0.25">
      <c r="A537" s="1">
        <v>-0.55500000000000005</v>
      </c>
      <c r="B537" s="1">
        <v>7.8019999999999992E-6</v>
      </c>
      <c r="C537" s="1">
        <v>-0.56000000000000005</v>
      </c>
      <c r="D537" s="1">
        <v>6.9110000000000004E-6</v>
      </c>
    </row>
    <row r="538" spans="1:4" x14ac:dyDescent="0.25">
      <c r="A538" s="1">
        <v>-0.56000000000000005</v>
      </c>
      <c r="B538" s="1">
        <v>7.1350000000000003E-6</v>
      </c>
      <c r="C538" s="1">
        <v>-0.56510000000000005</v>
      </c>
      <c r="D538" s="1">
        <v>6.2790000000000004E-6</v>
      </c>
    </row>
    <row r="539" spans="1:4" x14ac:dyDescent="0.25">
      <c r="A539" s="1">
        <v>-0.56510000000000005</v>
      </c>
      <c r="B539" s="1">
        <v>6.5169999999999996E-6</v>
      </c>
      <c r="C539" s="1">
        <v>-0.56999999999999995</v>
      </c>
      <c r="D539" s="1">
        <v>5.6869999999999999E-6</v>
      </c>
    </row>
    <row r="540" spans="1:4" x14ac:dyDescent="0.25">
      <c r="A540" s="1">
        <v>-0.57010000000000005</v>
      </c>
      <c r="B540" s="1">
        <v>5.9359999999999996E-6</v>
      </c>
      <c r="C540" s="1">
        <v>-0.57499999999999996</v>
      </c>
      <c r="D540" s="1">
        <v>5.113E-6</v>
      </c>
    </row>
    <row r="541" spans="1:4" x14ac:dyDescent="0.25">
      <c r="A541" s="1">
        <v>-0.57499999999999996</v>
      </c>
      <c r="B541" s="1">
        <v>5.383E-6</v>
      </c>
      <c r="C541" s="1">
        <v>-0.58009999999999995</v>
      </c>
      <c r="D541" s="1">
        <v>4.583E-6</v>
      </c>
    </row>
    <row r="542" spans="1:4" x14ac:dyDescent="0.25">
      <c r="A542" s="1">
        <v>-0.57999999999999996</v>
      </c>
      <c r="B542" s="1">
        <v>4.8670000000000002E-6</v>
      </c>
      <c r="C542" s="1">
        <v>-0.58499999999999996</v>
      </c>
      <c r="D542" s="1">
        <v>4.0799999999999999E-6</v>
      </c>
    </row>
    <row r="543" spans="1:4" x14ac:dyDescent="0.25">
      <c r="A543" s="1">
        <v>-0.58499999999999996</v>
      </c>
      <c r="B543" s="1">
        <v>4.3800000000000004E-6</v>
      </c>
      <c r="C543" s="1">
        <v>-0.59</v>
      </c>
      <c r="D543" s="1">
        <v>3.6090000000000001E-6</v>
      </c>
    </row>
    <row r="544" spans="1:4" x14ac:dyDescent="0.25">
      <c r="A544" s="1">
        <v>-0.59</v>
      </c>
      <c r="B544" s="1">
        <v>3.9210000000000002E-6</v>
      </c>
      <c r="C544" s="1">
        <v>-0.59499999999999997</v>
      </c>
      <c r="D544" s="1">
        <v>3.1640000000000001E-6</v>
      </c>
    </row>
    <row r="545" spans="1:4" x14ac:dyDescent="0.25">
      <c r="A545" s="1">
        <v>-0.59509999999999996</v>
      </c>
      <c r="B545" s="1">
        <v>3.49E-6</v>
      </c>
      <c r="C545" s="1">
        <v>-0.6</v>
      </c>
      <c r="D545" s="1">
        <v>2.7460000000000001E-6</v>
      </c>
    </row>
    <row r="546" spans="1:4" x14ac:dyDescent="0.25">
      <c r="A546" s="1">
        <v>-0.6</v>
      </c>
      <c r="B546" s="1">
        <v>3.0860000000000002E-6</v>
      </c>
      <c r="C546" s="1">
        <v>-0.60509999999999997</v>
      </c>
      <c r="D546" s="1">
        <v>2.3489999999999999E-6</v>
      </c>
    </row>
    <row r="547" spans="1:4" x14ac:dyDescent="0.25">
      <c r="A547" s="1">
        <v>-0.60509999999999997</v>
      </c>
      <c r="B547" s="1">
        <v>2.7010000000000001E-6</v>
      </c>
      <c r="C547" s="1">
        <v>-0.61009999999999998</v>
      </c>
      <c r="D547" s="1">
        <v>1.979E-6</v>
      </c>
    </row>
    <row r="548" spans="1:4" x14ac:dyDescent="0.25">
      <c r="A548" s="1">
        <v>-0.61009999999999998</v>
      </c>
      <c r="B548" s="1">
        <v>2.3460000000000001E-6</v>
      </c>
      <c r="C548" s="1">
        <v>-0.61509999999999998</v>
      </c>
      <c r="D548" s="1">
        <v>1.632E-6</v>
      </c>
    </row>
    <row r="549" spans="1:4" x14ac:dyDescent="0.25">
      <c r="A549" s="1">
        <v>-0.61509999999999998</v>
      </c>
      <c r="B549" s="1">
        <v>2.012E-6</v>
      </c>
      <c r="C549" s="1">
        <v>-0.62009999999999998</v>
      </c>
      <c r="D549" s="1">
        <v>1.296E-6</v>
      </c>
    </row>
    <row r="550" spans="1:4" x14ac:dyDescent="0.25">
      <c r="A550" s="1">
        <v>-0.62009999999999998</v>
      </c>
      <c r="B550" s="1">
        <v>1.7E-6</v>
      </c>
      <c r="C550" s="1">
        <v>-0.62509999999999999</v>
      </c>
      <c r="D550" s="1">
        <v>9.8170000000000006E-7</v>
      </c>
    </row>
    <row r="551" spans="1:4" x14ac:dyDescent="0.25">
      <c r="A551" s="1">
        <v>-0.62509999999999999</v>
      </c>
      <c r="B551" s="1">
        <v>1.4050000000000001E-6</v>
      </c>
      <c r="C551" s="1">
        <v>-0.63009999999999999</v>
      </c>
      <c r="D551" s="1">
        <v>6.9129999999999995E-7</v>
      </c>
    </row>
    <row r="552" spans="1:4" x14ac:dyDescent="0.25">
      <c r="A552" s="1">
        <v>-0.63009999999999999</v>
      </c>
      <c r="B552" s="1">
        <v>1.1230000000000001E-6</v>
      </c>
      <c r="C552" s="1">
        <v>-0.6351</v>
      </c>
      <c r="D552" s="1">
        <v>4.1370000000000001E-7</v>
      </c>
    </row>
    <row r="553" spans="1:4" x14ac:dyDescent="0.25">
      <c r="A553" s="1">
        <v>-0.6351</v>
      </c>
      <c r="B553" s="1">
        <v>8.6039999999999995E-7</v>
      </c>
      <c r="C553" s="1">
        <v>-0.6401</v>
      </c>
      <c r="D553" s="1">
        <v>1.5090000000000001E-7</v>
      </c>
    </row>
    <row r="554" spans="1:4" x14ac:dyDescent="0.25">
      <c r="A554" s="1">
        <v>-0.6401</v>
      </c>
      <c r="B554" s="1">
        <v>6.243E-7</v>
      </c>
      <c r="C554" s="1">
        <v>-0.64510000000000001</v>
      </c>
      <c r="D554" s="1">
        <v>-9.5210000000000004E-8</v>
      </c>
    </row>
    <row r="555" spans="1:4" x14ac:dyDescent="0.25">
      <c r="A555" s="1">
        <v>-0.64510000000000001</v>
      </c>
      <c r="B555" s="1">
        <v>3.8159999999999998E-7</v>
      </c>
      <c r="C555" s="1">
        <v>-0.65010000000000001</v>
      </c>
      <c r="D555" s="1">
        <v>-3.2780000000000001E-7</v>
      </c>
    </row>
    <row r="556" spans="1:4" x14ac:dyDescent="0.25">
      <c r="A556" s="1">
        <v>-0.65010000000000001</v>
      </c>
      <c r="B556" s="1">
        <v>1.663E-7</v>
      </c>
      <c r="C556" s="1">
        <v>-0.65510000000000002</v>
      </c>
      <c r="D556" s="1">
        <v>-5.5079999999999998E-7</v>
      </c>
    </row>
    <row r="557" spans="1:4" x14ac:dyDescent="0.25">
      <c r="A557" s="1">
        <v>-0.65510000000000002</v>
      </c>
      <c r="B557" s="1">
        <v>-3.3799999999999998E-8</v>
      </c>
      <c r="C557" s="1">
        <v>-0.66010000000000002</v>
      </c>
      <c r="D557" s="1">
        <v>-7.5809999999999999E-7</v>
      </c>
    </row>
    <row r="558" spans="1:4" x14ac:dyDescent="0.25">
      <c r="A558" s="1">
        <v>-0.66010000000000002</v>
      </c>
      <c r="B558" s="1">
        <v>-2.3190000000000001E-7</v>
      </c>
      <c r="C558" s="1">
        <v>-0.66500000000000004</v>
      </c>
      <c r="D558" s="1">
        <v>-9.5920000000000007E-7</v>
      </c>
    </row>
    <row r="559" spans="1:4" x14ac:dyDescent="0.25">
      <c r="A559" s="1">
        <v>-0.66500000000000004</v>
      </c>
      <c r="B559" s="1">
        <v>-4.1339999999999998E-7</v>
      </c>
      <c r="C559" s="1">
        <v>-0.67010000000000003</v>
      </c>
      <c r="D559" s="1">
        <v>-1.155E-6</v>
      </c>
    </row>
    <row r="560" spans="1:4" x14ac:dyDescent="0.25">
      <c r="A560" s="1">
        <v>-0.67010000000000003</v>
      </c>
      <c r="B560" s="1">
        <v>-5.7739999999999997E-7</v>
      </c>
      <c r="C560" s="1">
        <v>-0.67510000000000003</v>
      </c>
      <c r="D560" s="1">
        <v>-1.345E-6</v>
      </c>
    </row>
    <row r="561" spans="1:4" x14ac:dyDescent="0.25">
      <c r="A561" s="1">
        <v>-0.67510000000000003</v>
      </c>
      <c r="B561" s="1">
        <v>-7.4430000000000001E-7</v>
      </c>
      <c r="C561" s="1">
        <v>-0.68010000000000004</v>
      </c>
      <c r="D561" s="1">
        <v>-1.514E-6</v>
      </c>
    </row>
    <row r="562" spans="1:4" x14ac:dyDescent="0.25">
      <c r="A562" s="1">
        <v>-0.68010000000000004</v>
      </c>
      <c r="B562" s="1">
        <v>-9.0129999999999995E-7</v>
      </c>
      <c r="C562" s="1">
        <v>-0.68510000000000004</v>
      </c>
      <c r="D562" s="1">
        <v>-1.683E-6</v>
      </c>
    </row>
    <row r="563" spans="1:4" x14ac:dyDescent="0.25">
      <c r="A563" s="1">
        <v>-0.68510000000000004</v>
      </c>
      <c r="B563" s="1">
        <v>-1.0559999999999999E-6</v>
      </c>
      <c r="C563" s="1">
        <v>-0.69010000000000005</v>
      </c>
      <c r="D563" s="1">
        <v>-1.8470000000000001E-6</v>
      </c>
    </row>
    <row r="564" spans="1:4" x14ac:dyDescent="0.25">
      <c r="A564" s="1">
        <v>-0.69010000000000005</v>
      </c>
      <c r="B564" s="1">
        <v>-1.1999999999999999E-6</v>
      </c>
      <c r="C564" s="1">
        <v>-0.69510000000000005</v>
      </c>
      <c r="D564" s="1">
        <v>-1.996E-6</v>
      </c>
    </row>
    <row r="565" spans="1:4" x14ac:dyDescent="0.25">
      <c r="A565" s="1">
        <v>-0.69510000000000005</v>
      </c>
      <c r="B565" s="1">
        <v>-1.333E-6</v>
      </c>
      <c r="C565" s="1">
        <v>-0.70009999999999994</v>
      </c>
      <c r="D565" s="1">
        <v>-2.153E-6</v>
      </c>
    </row>
    <row r="566" spans="1:4" x14ac:dyDescent="0.25">
      <c r="A566" s="1">
        <v>-0.70009999999999994</v>
      </c>
      <c r="B566" s="1">
        <v>-1.4640000000000001E-6</v>
      </c>
      <c r="C566" s="1">
        <v>-0.70509999999999995</v>
      </c>
      <c r="D566" s="1">
        <v>-2.3E-6</v>
      </c>
    </row>
    <row r="567" spans="1:4" x14ac:dyDescent="0.25">
      <c r="A567" s="1">
        <v>-0.70509999999999995</v>
      </c>
      <c r="B567" s="1">
        <v>-1.5939999999999999E-6</v>
      </c>
      <c r="C567" s="1">
        <v>-0.71009999999999995</v>
      </c>
      <c r="D567" s="1">
        <v>-2.4439999999999998E-6</v>
      </c>
    </row>
    <row r="568" spans="1:4" x14ac:dyDescent="0.25">
      <c r="A568" s="1">
        <v>-0.71009999999999995</v>
      </c>
      <c r="B568" s="1">
        <v>-1.708E-6</v>
      </c>
      <c r="C568" s="1">
        <v>-0.71499999999999997</v>
      </c>
      <c r="D568" s="1">
        <v>-2.5809999999999999E-6</v>
      </c>
    </row>
    <row r="569" spans="1:4" x14ac:dyDescent="0.25">
      <c r="A569" s="1">
        <v>-0.71509999999999996</v>
      </c>
      <c r="B569" s="1">
        <v>-1.8300000000000001E-6</v>
      </c>
      <c r="C569" s="1">
        <v>-0.72009999999999996</v>
      </c>
      <c r="D569" s="1">
        <v>-2.7149999999999998E-6</v>
      </c>
    </row>
    <row r="570" spans="1:4" x14ac:dyDescent="0.25">
      <c r="A570" s="1">
        <v>-0.72009999999999996</v>
      </c>
      <c r="B570" s="1">
        <v>-1.939E-6</v>
      </c>
      <c r="C570" s="1">
        <v>-0.72509999999999997</v>
      </c>
      <c r="D570" s="1">
        <v>-2.835E-6</v>
      </c>
    </row>
    <row r="571" spans="1:4" x14ac:dyDescent="0.25">
      <c r="A571" s="1">
        <v>-0.72509999999999997</v>
      </c>
      <c r="B571" s="1">
        <v>-2.041E-6</v>
      </c>
      <c r="C571" s="1">
        <v>-0.73009999999999997</v>
      </c>
      <c r="D571" s="1">
        <v>-2.96E-6</v>
      </c>
    </row>
    <row r="572" spans="1:4" x14ac:dyDescent="0.25">
      <c r="A572" s="1">
        <v>-0.73009999999999997</v>
      </c>
      <c r="B572" s="1">
        <v>-2.1500000000000002E-6</v>
      </c>
      <c r="C572" s="1">
        <v>-0.73509999999999998</v>
      </c>
      <c r="D572" s="1">
        <v>-3.083E-6</v>
      </c>
    </row>
    <row r="573" spans="1:4" x14ac:dyDescent="0.25">
      <c r="A573" s="1">
        <v>-0.73509999999999998</v>
      </c>
      <c r="B573" s="1">
        <v>-2.2450000000000001E-6</v>
      </c>
      <c r="C573" s="1">
        <v>-0.74</v>
      </c>
      <c r="D573" s="1">
        <v>-3.1970000000000001E-6</v>
      </c>
    </row>
    <row r="574" spans="1:4" x14ac:dyDescent="0.25">
      <c r="A574" s="1">
        <v>-0.74</v>
      </c>
      <c r="B574" s="1">
        <v>-2.3379999999999999E-6</v>
      </c>
      <c r="C574" s="1">
        <v>-0.74509999999999998</v>
      </c>
      <c r="D574" s="1">
        <v>-3.298E-6</v>
      </c>
    </row>
    <row r="575" spans="1:4" x14ac:dyDescent="0.25">
      <c r="A575" s="1">
        <v>-0.74509999999999998</v>
      </c>
      <c r="B575" s="1">
        <v>-2.4250000000000001E-6</v>
      </c>
      <c r="C575" s="1">
        <v>-0.75009999999999999</v>
      </c>
      <c r="D575" s="1">
        <v>-3.4070000000000002E-6</v>
      </c>
    </row>
    <row r="576" spans="1:4" x14ac:dyDescent="0.25">
      <c r="A576" s="1">
        <v>-0.75009999999999999</v>
      </c>
      <c r="B576" s="1">
        <v>-2.5040000000000001E-6</v>
      </c>
      <c r="C576" s="1">
        <v>-0.75509999999999999</v>
      </c>
      <c r="D576" s="1">
        <v>-3.5130000000000001E-6</v>
      </c>
    </row>
    <row r="577" spans="1:4" x14ac:dyDescent="0.25">
      <c r="A577" s="1">
        <v>-0.75509999999999999</v>
      </c>
      <c r="B577" s="1">
        <v>-2.593E-6</v>
      </c>
      <c r="C577" s="1">
        <v>-0.7601</v>
      </c>
      <c r="D577" s="1">
        <v>-3.614E-6</v>
      </c>
    </row>
    <row r="578" spans="1:4" x14ac:dyDescent="0.25">
      <c r="A578" s="1">
        <v>-0.7601</v>
      </c>
      <c r="B578" s="1">
        <v>-2.661E-6</v>
      </c>
      <c r="C578" s="1">
        <v>-0.7651</v>
      </c>
      <c r="D578" s="1">
        <v>-3.7100000000000001E-6</v>
      </c>
    </row>
    <row r="579" spans="1:4" x14ac:dyDescent="0.25">
      <c r="A579" s="1">
        <v>-0.7651</v>
      </c>
      <c r="B579" s="1">
        <v>-2.7379999999999999E-6</v>
      </c>
      <c r="C579" s="1">
        <v>-0.77010000000000001</v>
      </c>
      <c r="D579" s="1">
        <v>-3.799E-6</v>
      </c>
    </row>
    <row r="580" spans="1:4" x14ac:dyDescent="0.25">
      <c r="A580" s="1">
        <v>-0.77010000000000001</v>
      </c>
      <c r="B580" s="1">
        <v>-2.8159999999999998E-6</v>
      </c>
      <c r="C580" s="1">
        <v>-0.77510000000000001</v>
      </c>
      <c r="D580" s="1">
        <v>-3.8859999999999997E-6</v>
      </c>
    </row>
    <row r="581" spans="1:4" x14ac:dyDescent="0.25">
      <c r="A581" s="1">
        <v>-0.77510000000000001</v>
      </c>
      <c r="B581" s="1">
        <v>-2.8739999999999999E-6</v>
      </c>
      <c r="C581" s="1">
        <v>-0.78010000000000002</v>
      </c>
      <c r="D581" s="1">
        <v>-3.9779999999999999E-6</v>
      </c>
    </row>
    <row r="582" spans="1:4" x14ac:dyDescent="0.25">
      <c r="A582" s="1">
        <v>-0.78010000000000002</v>
      </c>
      <c r="B582" s="1">
        <v>-2.9510000000000002E-6</v>
      </c>
      <c r="C582" s="1">
        <v>-0.78510000000000002</v>
      </c>
      <c r="D582" s="1">
        <v>-4.0570000000000003E-6</v>
      </c>
    </row>
    <row r="583" spans="1:4" x14ac:dyDescent="0.25">
      <c r="A583" s="1">
        <v>-0.78510000000000002</v>
      </c>
      <c r="B583" s="1">
        <v>-3.0010000000000002E-6</v>
      </c>
      <c r="C583" s="1">
        <v>-0.79010000000000002</v>
      </c>
      <c r="D583" s="1">
        <v>-4.1450000000000001E-6</v>
      </c>
    </row>
    <row r="584" spans="1:4" x14ac:dyDescent="0.25">
      <c r="A584" s="1">
        <v>-0.79010000000000002</v>
      </c>
      <c r="B584" s="1">
        <v>-3.0750000000000002E-6</v>
      </c>
      <c r="C584" s="1">
        <v>-0.79510000000000003</v>
      </c>
      <c r="D584" s="1">
        <v>-4.2230000000000001E-6</v>
      </c>
    </row>
    <row r="585" spans="1:4" x14ac:dyDescent="0.25">
      <c r="A585" s="1">
        <v>-0.79510000000000003</v>
      </c>
      <c r="B585" s="1">
        <v>-3.1300000000000001E-6</v>
      </c>
      <c r="C585" s="1">
        <v>-0.80010000000000003</v>
      </c>
      <c r="D585" s="1">
        <v>-4.2880000000000003E-6</v>
      </c>
    </row>
    <row r="586" spans="1:4" x14ac:dyDescent="0.25">
      <c r="A586" s="1">
        <v>-0.80010000000000003</v>
      </c>
      <c r="B586" s="1">
        <v>-3.1939999999999998E-6</v>
      </c>
      <c r="C586" s="1">
        <v>-0.80510000000000004</v>
      </c>
      <c r="D586" s="1">
        <v>-4.3610000000000003E-6</v>
      </c>
    </row>
    <row r="587" spans="1:4" x14ac:dyDescent="0.25">
      <c r="A587" s="1">
        <v>-0.80510000000000004</v>
      </c>
      <c r="B587" s="1">
        <v>-3.2459999999999999E-6</v>
      </c>
      <c r="C587" s="1">
        <v>-0.81010000000000004</v>
      </c>
      <c r="D587" s="1">
        <v>-4.4390000000000002E-6</v>
      </c>
    </row>
    <row r="588" spans="1:4" x14ac:dyDescent="0.25">
      <c r="A588" s="1">
        <v>-0.81010000000000004</v>
      </c>
      <c r="B588" s="1">
        <v>-3.2990000000000001E-6</v>
      </c>
      <c r="C588" s="1">
        <v>-0.81510000000000005</v>
      </c>
      <c r="D588" s="1">
        <v>-4.5199999999999999E-6</v>
      </c>
    </row>
    <row r="589" spans="1:4" x14ac:dyDescent="0.25">
      <c r="A589" s="1">
        <v>-0.81510000000000005</v>
      </c>
      <c r="B589" s="1">
        <v>-3.3469999999999999E-6</v>
      </c>
      <c r="C589" s="1">
        <v>-0.82010000000000005</v>
      </c>
      <c r="D589" s="1">
        <v>-4.5750000000000002E-6</v>
      </c>
    </row>
    <row r="590" spans="1:4" x14ac:dyDescent="0.25">
      <c r="A590" s="1">
        <v>-0.82010000000000005</v>
      </c>
      <c r="B590" s="1">
        <v>-3.393E-6</v>
      </c>
      <c r="C590" s="1">
        <v>-0.82509999999999994</v>
      </c>
      <c r="D590" s="1">
        <v>-4.6430000000000003E-6</v>
      </c>
    </row>
    <row r="591" spans="1:4" x14ac:dyDescent="0.25">
      <c r="A591" s="1">
        <v>-0.82509999999999994</v>
      </c>
      <c r="B591" s="1">
        <v>-3.4539999999999999E-6</v>
      </c>
      <c r="C591" s="1">
        <v>-0.83009999999999995</v>
      </c>
      <c r="D591" s="1">
        <v>-4.7049999999999998E-6</v>
      </c>
    </row>
    <row r="592" spans="1:4" x14ac:dyDescent="0.25">
      <c r="A592" s="1">
        <v>-0.83009999999999995</v>
      </c>
      <c r="B592" s="1">
        <v>-3.4979999999999998E-6</v>
      </c>
      <c r="C592" s="1">
        <v>-0.83509999999999995</v>
      </c>
      <c r="D592" s="1">
        <v>-4.7670000000000003E-6</v>
      </c>
    </row>
    <row r="593" spans="1:4" x14ac:dyDescent="0.25">
      <c r="A593" s="1">
        <v>-0.83509999999999995</v>
      </c>
      <c r="B593" s="1">
        <v>-3.5370000000000002E-6</v>
      </c>
      <c r="C593" s="1">
        <v>-0.84009999999999996</v>
      </c>
      <c r="D593" s="1">
        <v>-4.8319999999999996E-6</v>
      </c>
    </row>
    <row r="594" spans="1:4" x14ac:dyDescent="0.25">
      <c r="A594" s="1">
        <v>-0.84009999999999996</v>
      </c>
      <c r="B594" s="1">
        <v>-3.591E-6</v>
      </c>
      <c r="C594" s="1">
        <v>-0.84509999999999996</v>
      </c>
      <c r="D594" s="1">
        <v>-4.8960000000000002E-6</v>
      </c>
    </row>
    <row r="595" spans="1:4" x14ac:dyDescent="0.25">
      <c r="A595" s="1">
        <v>-0.84509999999999996</v>
      </c>
      <c r="B595" s="1">
        <v>-3.625E-6</v>
      </c>
      <c r="C595" s="1">
        <v>-0.85009999999999997</v>
      </c>
      <c r="D595" s="1">
        <v>-4.9529999999999998E-6</v>
      </c>
    </row>
    <row r="596" spans="1:4" x14ac:dyDescent="0.25">
      <c r="A596" s="1">
        <v>-0.85009999999999997</v>
      </c>
      <c r="B596" s="1">
        <v>-3.6770000000000001E-6</v>
      </c>
      <c r="C596" s="1">
        <v>-0.85499999999999998</v>
      </c>
      <c r="D596" s="1">
        <v>-5.0010000000000001E-6</v>
      </c>
    </row>
    <row r="597" spans="1:4" x14ac:dyDescent="0.25">
      <c r="A597" s="1">
        <v>-0.85499999999999998</v>
      </c>
      <c r="B597" s="1">
        <v>-3.7249999999999999E-6</v>
      </c>
      <c r="C597" s="1">
        <v>-0.86</v>
      </c>
      <c r="D597" s="1">
        <v>-5.0649999999999998E-6</v>
      </c>
    </row>
    <row r="598" spans="1:4" x14ac:dyDescent="0.25">
      <c r="A598" s="1">
        <v>-0.86</v>
      </c>
      <c r="B598" s="1">
        <v>-3.7610000000000001E-6</v>
      </c>
      <c r="C598" s="1">
        <v>-0.86499999999999999</v>
      </c>
      <c r="D598" s="1">
        <v>-5.1209999999999998E-6</v>
      </c>
    </row>
    <row r="599" spans="1:4" x14ac:dyDescent="0.25">
      <c r="A599" s="1">
        <v>-0.86499999999999999</v>
      </c>
      <c r="B599" s="1">
        <v>-3.8029999999999998E-6</v>
      </c>
      <c r="C599" s="1">
        <v>-0.87</v>
      </c>
      <c r="D599" s="1">
        <v>-5.1800000000000004E-6</v>
      </c>
    </row>
    <row r="600" spans="1:4" x14ac:dyDescent="0.25">
      <c r="A600" s="1">
        <v>-0.87</v>
      </c>
      <c r="B600" s="1">
        <v>-3.8460000000000001E-6</v>
      </c>
      <c r="C600" s="1">
        <v>-0.875</v>
      </c>
      <c r="D600" s="1">
        <v>-5.2329999999999997E-6</v>
      </c>
    </row>
    <row r="601" spans="1:4" x14ac:dyDescent="0.25">
      <c r="A601" s="1">
        <v>-0.875</v>
      </c>
      <c r="B601" s="1">
        <v>-3.8879999999999999E-6</v>
      </c>
      <c r="C601" s="1">
        <v>-0.88</v>
      </c>
      <c r="D601" s="1">
        <v>-5.2850000000000002E-6</v>
      </c>
    </row>
    <row r="602" spans="1:4" x14ac:dyDescent="0.25">
      <c r="A602" s="1">
        <v>-0.88</v>
      </c>
      <c r="B602" s="1">
        <v>-3.9310000000000001E-6</v>
      </c>
      <c r="C602" s="1">
        <v>-0.8851</v>
      </c>
      <c r="D602" s="1">
        <v>-5.3369999999999999E-6</v>
      </c>
    </row>
    <row r="603" spans="1:4" x14ac:dyDescent="0.25">
      <c r="A603" s="1">
        <v>-0.8851</v>
      </c>
      <c r="B603" s="1">
        <v>-3.9770000000000002E-6</v>
      </c>
      <c r="C603" s="1">
        <v>-0.89</v>
      </c>
      <c r="D603" s="1">
        <v>-5.3890000000000004E-6</v>
      </c>
    </row>
    <row r="604" spans="1:4" x14ac:dyDescent="0.25">
      <c r="A604" s="1">
        <v>-0.89</v>
      </c>
      <c r="B604" s="1">
        <v>-4.0130000000000004E-6</v>
      </c>
      <c r="C604" s="1">
        <v>-0.89500000000000002</v>
      </c>
      <c r="D604" s="1">
        <v>-5.446E-6</v>
      </c>
    </row>
    <row r="605" spans="1:4" x14ac:dyDescent="0.25">
      <c r="A605" s="1">
        <v>-0.89500000000000002</v>
      </c>
      <c r="B605" s="1">
        <v>-4.0509999999999998E-6</v>
      </c>
      <c r="C605" s="1">
        <v>-0.9</v>
      </c>
      <c r="D605" s="1">
        <v>-5.5110000000000003E-6</v>
      </c>
    </row>
    <row r="606" spans="1:4" x14ac:dyDescent="0.25">
      <c r="A606" s="1">
        <v>-0.90010000000000001</v>
      </c>
      <c r="B606" s="1">
        <v>-4.0899999999999998E-6</v>
      </c>
      <c r="C606" s="1">
        <v>-0.90500000000000003</v>
      </c>
      <c r="D606" s="1">
        <v>-5.5650000000000001E-6</v>
      </c>
    </row>
    <row r="607" spans="1:4" x14ac:dyDescent="0.25">
      <c r="A607" s="1">
        <v>-0.90510000000000002</v>
      </c>
      <c r="B607" s="1">
        <v>-4.1280000000000001E-6</v>
      </c>
      <c r="C607" s="1">
        <v>-0.91010000000000002</v>
      </c>
      <c r="D607" s="1">
        <v>-5.6180000000000003E-6</v>
      </c>
    </row>
    <row r="608" spans="1:4" x14ac:dyDescent="0.25">
      <c r="A608" s="1">
        <v>-0.91010000000000002</v>
      </c>
      <c r="B608" s="1">
        <v>-4.1840000000000001E-6</v>
      </c>
      <c r="C608" s="1">
        <v>-0.91500000000000004</v>
      </c>
      <c r="D608" s="1">
        <v>-5.6720000000000001E-6</v>
      </c>
    </row>
    <row r="609" spans="1:4" x14ac:dyDescent="0.25">
      <c r="A609" s="1">
        <v>-0.91500000000000004</v>
      </c>
      <c r="B609" s="1">
        <v>-4.2169999999999996E-6</v>
      </c>
      <c r="C609" s="1">
        <v>-0.92</v>
      </c>
      <c r="D609" s="1">
        <v>-5.7440000000000004E-6</v>
      </c>
    </row>
    <row r="610" spans="1:4" x14ac:dyDescent="0.25">
      <c r="A610" s="1">
        <v>-0.92</v>
      </c>
      <c r="B610" s="1">
        <v>-4.262E-6</v>
      </c>
      <c r="C610" s="1">
        <v>-0.92500000000000004</v>
      </c>
      <c r="D610" s="1">
        <v>-5.7860000000000002E-6</v>
      </c>
    </row>
    <row r="611" spans="1:4" x14ac:dyDescent="0.25">
      <c r="A611" s="1">
        <v>-0.92500000000000004</v>
      </c>
      <c r="B611" s="1">
        <v>-4.2969999999999997E-6</v>
      </c>
      <c r="C611" s="1">
        <v>-0.93</v>
      </c>
      <c r="D611" s="1">
        <v>-5.8250000000000001E-6</v>
      </c>
    </row>
    <row r="612" spans="1:4" x14ac:dyDescent="0.25">
      <c r="A612" s="1">
        <v>-0.93</v>
      </c>
      <c r="B612" s="1">
        <v>-4.335E-6</v>
      </c>
      <c r="C612" s="1">
        <v>-0.93500000000000005</v>
      </c>
      <c r="D612" s="1">
        <v>-5.8880000000000002E-6</v>
      </c>
    </row>
    <row r="613" spans="1:4" x14ac:dyDescent="0.25">
      <c r="A613" s="1">
        <v>-0.93500000000000005</v>
      </c>
      <c r="B613" s="1">
        <v>-4.3919999999999996E-6</v>
      </c>
      <c r="C613" s="1">
        <v>-0.94</v>
      </c>
      <c r="D613" s="1">
        <v>-5.9429999999999997E-6</v>
      </c>
    </row>
    <row r="614" spans="1:4" x14ac:dyDescent="0.25">
      <c r="A614" s="1">
        <v>-0.94</v>
      </c>
      <c r="B614" s="1">
        <v>-4.4329999999999997E-6</v>
      </c>
      <c r="C614" s="1">
        <v>-0.94499999999999995</v>
      </c>
      <c r="D614" s="1">
        <v>-6.0020000000000003E-6</v>
      </c>
    </row>
    <row r="615" spans="1:4" x14ac:dyDescent="0.25">
      <c r="A615" s="1">
        <v>-0.94499999999999995</v>
      </c>
      <c r="B615" s="1">
        <v>-4.4780000000000002E-6</v>
      </c>
      <c r="C615" s="1">
        <v>-0.95</v>
      </c>
      <c r="D615" s="1">
        <v>-6.071E-6</v>
      </c>
    </row>
    <row r="616" spans="1:4" x14ac:dyDescent="0.25">
      <c r="A616" s="1">
        <v>-0.95</v>
      </c>
      <c r="B616" s="1">
        <v>-4.5199999999999999E-6</v>
      </c>
      <c r="C616" s="1">
        <v>-0.95499999999999996</v>
      </c>
      <c r="D616" s="1">
        <v>-6.1179999999999997E-6</v>
      </c>
    </row>
    <row r="617" spans="1:4" x14ac:dyDescent="0.25">
      <c r="A617" s="1">
        <v>-0.95499999999999996</v>
      </c>
      <c r="B617" s="1">
        <v>-4.5750000000000002E-6</v>
      </c>
      <c r="C617" s="1">
        <v>-0.96</v>
      </c>
      <c r="D617" s="1">
        <v>-6.1670000000000004E-6</v>
      </c>
    </row>
    <row r="618" spans="1:4" x14ac:dyDescent="0.25">
      <c r="A618" s="1">
        <v>-0.96</v>
      </c>
      <c r="B618" s="1">
        <v>-4.6149999999999999E-6</v>
      </c>
      <c r="C618" s="1">
        <v>-0.96499999999999997</v>
      </c>
      <c r="D618" s="1">
        <v>-6.2299999999999996E-6</v>
      </c>
    </row>
    <row r="619" spans="1:4" x14ac:dyDescent="0.25">
      <c r="A619" s="1">
        <v>-0.96499999999999997</v>
      </c>
      <c r="B619" s="1">
        <v>-4.6569999999999996E-6</v>
      </c>
      <c r="C619" s="1">
        <v>-0.97</v>
      </c>
      <c r="D619" s="1">
        <v>-6.2820000000000002E-6</v>
      </c>
    </row>
    <row r="620" spans="1:4" x14ac:dyDescent="0.25">
      <c r="A620" s="1">
        <v>-0.97</v>
      </c>
      <c r="B620" s="1">
        <v>-4.6959999999999996E-6</v>
      </c>
      <c r="C620" s="1">
        <v>-0.97499999999999998</v>
      </c>
      <c r="D620" s="1">
        <v>-6.3269999999999997E-6</v>
      </c>
    </row>
    <row r="621" spans="1:4" x14ac:dyDescent="0.25">
      <c r="A621" s="1">
        <v>-0.97499999999999998</v>
      </c>
      <c r="B621" s="1">
        <v>-4.7570000000000004E-6</v>
      </c>
      <c r="C621" s="1">
        <v>-0.98</v>
      </c>
      <c r="D621" s="1">
        <v>-6.3679999999999998E-6</v>
      </c>
    </row>
    <row r="622" spans="1:4" x14ac:dyDescent="0.25">
      <c r="A622" s="1">
        <v>-0.98</v>
      </c>
      <c r="B622" s="1">
        <v>-4.7979999999999996E-6</v>
      </c>
      <c r="C622" s="1">
        <v>-0.98499999999999999</v>
      </c>
      <c r="D622" s="1">
        <v>-6.4289999999999998E-6</v>
      </c>
    </row>
    <row r="623" spans="1:4" x14ac:dyDescent="0.25">
      <c r="A623" s="1">
        <v>-0.98499999999999999</v>
      </c>
      <c r="B623" s="1">
        <v>-4.8330000000000001E-6</v>
      </c>
      <c r="C623" s="1">
        <v>-0.99</v>
      </c>
      <c r="D623" s="1">
        <v>-6.4860000000000002E-6</v>
      </c>
    </row>
    <row r="624" spans="1:4" x14ac:dyDescent="0.25">
      <c r="A624" s="1">
        <v>-0.99</v>
      </c>
      <c r="B624" s="1">
        <v>-4.8949999999999997E-6</v>
      </c>
      <c r="C624" s="1">
        <v>-0.995</v>
      </c>
      <c r="D624" s="1">
        <v>-6.5350000000000001E-6</v>
      </c>
    </row>
    <row r="625" spans="1:4" x14ac:dyDescent="0.25">
      <c r="A625" s="1">
        <v>-0.995</v>
      </c>
      <c r="B625" s="1">
        <v>-4.9169999999999997E-6</v>
      </c>
      <c r="C625" s="1">
        <v>-1</v>
      </c>
      <c r="D625" s="1">
        <v>-6.6170000000000003E-6</v>
      </c>
    </row>
    <row r="626" spans="1:4" x14ac:dyDescent="0.25">
      <c r="A626" s="1">
        <v>-1</v>
      </c>
      <c r="B626" s="1">
        <v>-4.9740000000000001E-6</v>
      </c>
      <c r="C626" s="1">
        <v>-1.0049999999999999</v>
      </c>
      <c r="D626" s="1">
        <v>-6.6560000000000003E-6</v>
      </c>
    </row>
    <row r="627" spans="1:4" x14ac:dyDescent="0.25">
      <c r="A627" s="1">
        <v>-1.0049999999999999</v>
      </c>
      <c r="B627" s="1">
        <v>-5.0259999999999998E-6</v>
      </c>
      <c r="C627" s="1">
        <v>-1.01</v>
      </c>
      <c r="D627" s="1">
        <v>-6.7229999999999998E-6</v>
      </c>
    </row>
    <row r="628" spans="1:4" x14ac:dyDescent="0.25">
      <c r="A628" s="1">
        <v>-1.01</v>
      </c>
      <c r="B628" s="1">
        <v>-5.0649999999999998E-6</v>
      </c>
      <c r="C628" s="1">
        <v>-1.0149999999999999</v>
      </c>
      <c r="D628" s="1">
        <v>-6.7630000000000003E-6</v>
      </c>
    </row>
    <row r="629" spans="1:4" x14ac:dyDescent="0.25">
      <c r="A629" s="1">
        <v>-1.0149999999999999</v>
      </c>
      <c r="B629" s="1">
        <v>-5.1070000000000004E-6</v>
      </c>
      <c r="C629" s="1">
        <v>-1.02</v>
      </c>
      <c r="D629" s="1">
        <v>-6.8029999999999999E-6</v>
      </c>
    </row>
    <row r="630" spans="1:4" x14ac:dyDescent="0.25">
      <c r="A630" s="1">
        <v>-1.02</v>
      </c>
      <c r="B630" s="1">
        <v>-5.1630000000000004E-6</v>
      </c>
      <c r="C630" s="1">
        <v>-1.0249999999999999</v>
      </c>
      <c r="D630" s="1">
        <v>-6.8619999999999997E-6</v>
      </c>
    </row>
    <row r="631" spans="1:4" x14ac:dyDescent="0.25">
      <c r="A631" s="1">
        <v>-1.0249999999999999</v>
      </c>
      <c r="B631" s="1">
        <v>-5.203E-6</v>
      </c>
      <c r="C631" s="1">
        <v>-1.03</v>
      </c>
      <c r="D631" s="1">
        <v>-6.9269999999999999E-6</v>
      </c>
    </row>
    <row r="632" spans="1:4" x14ac:dyDescent="0.25">
      <c r="A632" s="1">
        <v>-1.03</v>
      </c>
      <c r="B632" s="1">
        <v>-5.2490000000000001E-6</v>
      </c>
      <c r="C632" s="1">
        <v>-1.0349999999999999</v>
      </c>
      <c r="D632" s="1">
        <v>-6.9500000000000004E-6</v>
      </c>
    </row>
    <row r="633" spans="1:4" x14ac:dyDescent="0.25">
      <c r="A633" s="1">
        <v>-1.0349999999999999</v>
      </c>
      <c r="B633" s="1">
        <v>-5.293E-6</v>
      </c>
      <c r="C633" s="1">
        <v>-1.04</v>
      </c>
      <c r="D633" s="1">
        <v>-7.0450000000000003E-6</v>
      </c>
    </row>
    <row r="634" spans="1:4" x14ac:dyDescent="0.25">
      <c r="A634" s="1">
        <v>-1.04</v>
      </c>
      <c r="B634" s="1">
        <v>-5.3550000000000004E-6</v>
      </c>
      <c r="C634" s="1">
        <v>-1.0449999999999999</v>
      </c>
      <c r="D634" s="1">
        <v>-7.109E-6</v>
      </c>
    </row>
    <row r="635" spans="1:4" x14ac:dyDescent="0.25">
      <c r="A635" s="1">
        <v>-1.0449999999999999</v>
      </c>
      <c r="B635" s="1">
        <v>-5.4040000000000003E-6</v>
      </c>
      <c r="C635" s="1">
        <v>-1.05</v>
      </c>
      <c r="D635" s="1">
        <v>-7.1559999999999998E-6</v>
      </c>
    </row>
    <row r="636" spans="1:4" x14ac:dyDescent="0.25">
      <c r="A636" s="1">
        <v>-1.05</v>
      </c>
      <c r="B636" s="1">
        <v>-5.4489999999999998E-6</v>
      </c>
      <c r="C636" s="1">
        <v>-1.0549999999999999</v>
      </c>
      <c r="D636" s="1">
        <v>-7.2239999999999998E-6</v>
      </c>
    </row>
    <row r="637" spans="1:4" x14ac:dyDescent="0.25">
      <c r="A637" s="1">
        <v>-1.0549999999999999</v>
      </c>
      <c r="B637" s="1">
        <v>-5.4979999999999997E-6</v>
      </c>
      <c r="C637" s="1">
        <v>-1.06</v>
      </c>
      <c r="D637" s="1">
        <v>-7.2980000000000003E-6</v>
      </c>
    </row>
    <row r="638" spans="1:4" x14ac:dyDescent="0.25">
      <c r="A638" s="1">
        <v>-1.06</v>
      </c>
      <c r="B638" s="1">
        <v>-5.5509999999999999E-6</v>
      </c>
      <c r="C638" s="1">
        <v>-1.0649999999999999</v>
      </c>
      <c r="D638" s="1">
        <v>-7.3660000000000003E-6</v>
      </c>
    </row>
    <row r="639" spans="1:4" x14ac:dyDescent="0.25">
      <c r="A639" s="1">
        <v>-1.0649999999999999</v>
      </c>
      <c r="B639" s="1">
        <v>-5.6180000000000003E-6</v>
      </c>
      <c r="C639" s="1">
        <v>-1.07</v>
      </c>
      <c r="D639" s="1">
        <v>-7.4379999999999998E-6</v>
      </c>
    </row>
    <row r="640" spans="1:4" x14ac:dyDescent="0.25">
      <c r="A640" s="1">
        <v>-1.07</v>
      </c>
      <c r="B640" s="1">
        <v>-5.6720000000000001E-6</v>
      </c>
      <c r="C640" s="1">
        <v>-1.075</v>
      </c>
      <c r="D640" s="1">
        <v>-7.5050000000000001E-6</v>
      </c>
    </row>
    <row r="641" spans="1:4" x14ac:dyDescent="0.25">
      <c r="A641" s="1">
        <v>-1.075</v>
      </c>
      <c r="B641" s="1">
        <v>-5.7429999999999999E-6</v>
      </c>
      <c r="C641" s="1">
        <v>-1.08</v>
      </c>
      <c r="D641" s="1">
        <v>-7.5700000000000004E-6</v>
      </c>
    </row>
    <row r="642" spans="1:4" x14ac:dyDescent="0.25">
      <c r="A642" s="1">
        <v>-1.08</v>
      </c>
      <c r="B642" s="1">
        <v>-5.7860000000000002E-6</v>
      </c>
      <c r="C642" s="1">
        <v>-1.085</v>
      </c>
      <c r="D642" s="1">
        <v>-7.6279999999999996E-6</v>
      </c>
    </row>
    <row r="643" spans="1:4" x14ac:dyDescent="0.25">
      <c r="A643" s="1">
        <v>-1.085</v>
      </c>
      <c r="B643" s="1">
        <v>-5.8560000000000003E-6</v>
      </c>
      <c r="C643" s="1">
        <v>-1.0900000000000001</v>
      </c>
      <c r="D643" s="1">
        <v>-7.7149999999999998E-6</v>
      </c>
    </row>
    <row r="644" spans="1:4" x14ac:dyDescent="0.25">
      <c r="A644" s="1">
        <v>-1.0900000000000001</v>
      </c>
      <c r="B644" s="1">
        <v>-5.9240000000000004E-6</v>
      </c>
      <c r="C644" s="1">
        <v>-1.095</v>
      </c>
      <c r="D644" s="1">
        <v>-7.7800000000000001E-6</v>
      </c>
    </row>
    <row r="645" spans="1:4" x14ac:dyDescent="0.25">
      <c r="A645" s="1">
        <v>-1.095</v>
      </c>
      <c r="B645" s="1">
        <v>-5.9839999999999998E-6</v>
      </c>
      <c r="C645" s="1">
        <v>-1.1000000000000001</v>
      </c>
      <c r="D645" s="1">
        <v>-7.8650000000000001E-6</v>
      </c>
    </row>
    <row r="646" spans="1:4" x14ac:dyDescent="0.25">
      <c r="A646" s="1">
        <v>-1.1000000000000001</v>
      </c>
      <c r="B646" s="1">
        <v>-6.0449999999999997E-6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326"/>
  <sheetViews>
    <sheetView workbookViewId="0">
      <selection activeCell="AG55" sqref="AG55"/>
    </sheetView>
  </sheetViews>
  <sheetFormatPr defaultRowHeight="15" x14ac:dyDescent="0.25"/>
  <cols>
    <col min="7" max="7" width="9" customWidth="1"/>
  </cols>
  <sheetData>
    <row r="1" spans="1:48" x14ac:dyDescent="0.25">
      <c r="A1">
        <v>1000</v>
      </c>
      <c r="B1">
        <f>PI()*(1.5/10)^2</f>
        <v>7.0685834705770348E-2</v>
      </c>
      <c r="AV1" s="2"/>
    </row>
    <row r="2" spans="1:48" x14ac:dyDescent="0.25">
      <c r="AV2" s="2"/>
    </row>
    <row r="3" spans="1:48" x14ac:dyDescent="0.25">
      <c r="AV3" s="2"/>
    </row>
    <row r="4" spans="1:48" x14ac:dyDescent="0.25">
      <c r="A4" t="s">
        <v>0</v>
      </c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P4" t="s">
        <v>16</v>
      </c>
      <c r="AV4" s="2"/>
    </row>
    <row r="5" spans="1:48" x14ac:dyDescent="0.25">
      <c r="B5" t="s">
        <v>8</v>
      </c>
      <c r="D5" t="s">
        <v>9</v>
      </c>
      <c r="F5" t="s">
        <v>10</v>
      </c>
      <c r="H5" t="s">
        <v>11</v>
      </c>
      <c r="J5" t="s">
        <v>12</v>
      </c>
      <c r="T5" s="4" t="s">
        <v>17</v>
      </c>
      <c r="U5" s="4">
        <v>1.1793027605458128</v>
      </c>
      <c r="V5" s="4">
        <v>1.1982598826563142</v>
      </c>
      <c r="W5" s="4">
        <v>1.1720877364589801</v>
      </c>
      <c r="X5" s="4">
        <v>1.1326173105721904</v>
      </c>
      <c r="Y5" s="5">
        <v>1.0897515792327732</v>
      </c>
      <c r="AJ5" t="s">
        <v>18</v>
      </c>
      <c r="AP5" s="3">
        <v>400</v>
      </c>
      <c r="AQ5" s="3">
        <v>800</v>
      </c>
      <c r="AR5" s="3">
        <v>1200</v>
      </c>
      <c r="AS5" s="3">
        <v>1600</v>
      </c>
      <c r="AT5" s="3">
        <v>2000</v>
      </c>
      <c r="AV5" s="2"/>
    </row>
    <row r="6" spans="1:48" x14ac:dyDescent="0.25">
      <c r="A6" s="1">
        <v>-1.1000000000000001</v>
      </c>
      <c r="B6" s="1">
        <v>-6.0329999999999997E-6</v>
      </c>
      <c r="C6" s="1">
        <f>B6*$A$1/$B$1</f>
        <v>-8.5349490815413723E-2</v>
      </c>
      <c r="D6" s="1">
        <v>-7.4109999999999999E-6</v>
      </c>
      <c r="E6" s="1">
        <f>D6*$A$1/$B$1</f>
        <v>-0.10484420295591435</v>
      </c>
      <c r="F6" s="1">
        <v>-8.4530000000000002E-6</v>
      </c>
      <c r="G6" s="1">
        <f>F6*$A$1/$B$1</f>
        <v>-0.11958548746273701</v>
      </c>
      <c r="H6" s="1">
        <v>-9.1290000000000002E-6</v>
      </c>
      <c r="I6" s="1">
        <f>H6*$A$1/$B$1</f>
        <v>-0.12914893115430334</v>
      </c>
      <c r="J6" s="1">
        <v>-1.011E-5</v>
      </c>
      <c r="K6" s="1">
        <f>J6*$A$1/$B$1</f>
        <v>-0.14302724219191659</v>
      </c>
      <c r="T6" t="s">
        <v>19</v>
      </c>
      <c r="U6">
        <v>2.006059638260512</v>
      </c>
      <c r="V6">
        <v>2.0470862458130892</v>
      </c>
      <c r="W6">
        <v>2.0216214549183862</v>
      </c>
      <c r="X6">
        <v>1.9763507155500251</v>
      </c>
      <c r="Y6" s="1">
        <v>1.9268358443658797</v>
      </c>
      <c r="AC6" t="s">
        <v>20</v>
      </c>
      <c r="AD6" t="s">
        <v>21</v>
      </c>
      <c r="AE6" t="s">
        <v>22</v>
      </c>
      <c r="AF6" t="s">
        <v>23</v>
      </c>
      <c r="AG6" t="s">
        <v>24</v>
      </c>
      <c r="AJ6" t="s">
        <v>25</v>
      </c>
      <c r="AK6" t="s">
        <v>26</v>
      </c>
      <c r="AO6" s="4" t="s">
        <v>27</v>
      </c>
      <c r="AP6" s="4">
        <v>8.1699537453839604</v>
      </c>
      <c r="AQ6" s="4">
        <v>8.7174467496200805</v>
      </c>
      <c r="AR6" s="4">
        <v>9.0711244009354033</v>
      </c>
      <c r="AS6" s="4">
        <v>9.3965078401455013</v>
      </c>
      <c r="AT6" s="4">
        <v>9.6539851703030557</v>
      </c>
      <c r="AV6" s="2"/>
    </row>
    <row r="7" spans="1:48" x14ac:dyDescent="0.25">
      <c r="A7" s="1">
        <v>-1.095</v>
      </c>
      <c r="B7" s="1">
        <v>-5.6919999999999999E-6</v>
      </c>
      <c r="C7" s="1">
        <f t="shared" ref="C7:C70" si="0">B7*$A$1/$B$1</f>
        <v>-8.0525327651472731E-2</v>
      </c>
      <c r="D7" s="1">
        <v>-6.9619999999999996E-6</v>
      </c>
      <c r="E7" s="1">
        <f t="shared" ref="E7:E70" si="1">D7*$A$1/$B$1</f>
        <v>-9.8492152338291131E-2</v>
      </c>
      <c r="F7" s="1">
        <v>-8.3639999999999999E-6</v>
      </c>
      <c r="G7" s="1">
        <f t="shared" ref="G7:G70" si="2">F7*$A$1/$B$1</f>
        <v>-0.11832639502405445</v>
      </c>
      <c r="H7" s="1">
        <v>-8.5459999999999992E-6</v>
      </c>
      <c r="I7" s="1">
        <f t="shared" ref="I7:I70" si="3">H7*$A$1/$B$1</f>
        <v>-0.12090116832563</v>
      </c>
      <c r="J7" s="1">
        <v>-9.3190000000000001E-6</v>
      </c>
      <c r="K7" s="1">
        <f t="shared" ref="K7:K70" si="4">J7*$A$1/$B$1</f>
        <v>-0.1318368813042998</v>
      </c>
      <c r="T7" s="4" t="s">
        <v>28</v>
      </c>
      <c r="U7" s="4">
        <v>3.1548046497326809</v>
      </c>
      <c r="V7" s="4">
        <v>3.2354431542325748</v>
      </c>
      <c r="W7" s="4">
        <v>3.242516707258881</v>
      </c>
      <c r="X7" s="4">
        <v>3.2269548906010068</v>
      </c>
      <c r="Y7" s="5">
        <v>3.2113930739431322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8.7903043457910369E-3</v>
      </c>
      <c r="AO7" t="s">
        <v>29</v>
      </c>
      <c r="AP7">
        <v>8.5816345315149967</v>
      </c>
      <c r="AQ7">
        <v>9.2635250432509384</v>
      </c>
      <c r="AR7">
        <v>9.7006706202766786</v>
      </c>
      <c r="AS7">
        <v>10.095374879144579</v>
      </c>
      <c r="AT7">
        <v>10.399537659275758</v>
      </c>
      <c r="AV7" s="2"/>
    </row>
    <row r="8" spans="1:48" x14ac:dyDescent="0.25">
      <c r="A8" s="1">
        <v>-1.0900000000000001</v>
      </c>
      <c r="B8" s="1">
        <v>-5.4609999999999999E-6</v>
      </c>
      <c r="C8" s="1">
        <f t="shared" si="0"/>
        <v>-7.725734615331914E-2</v>
      </c>
      <c r="D8" s="1">
        <v>-6.7000000000000002E-6</v>
      </c>
      <c r="E8" s="1">
        <f t="shared" si="1"/>
        <v>-9.4785610552506561E-2</v>
      </c>
      <c r="F8" s="1">
        <v>-8.1280000000000008E-6</v>
      </c>
      <c r="G8" s="1">
        <f t="shared" si="2"/>
        <v>-0.11498767799563782</v>
      </c>
      <c r="H8" s="1">
        <v>-8.3529999999999995E-6</v>
      </c>
      <c r="I8" s="1">
        <f t="shared" si="3"/>
        <v>-0.11817077685747571</v>
      </c>
      <c r="J8" s="1">
        <v>-9.2080000000000006E-6</v>
      </c>
      <c r="K8" s="1">
        <f t="shared" si="4"/>
        <v>-0.13026655253245978</v>
      </c>
      <c r="Q8" s="1"/>
      <c r="T8" t="s">
        <v>30</v>
      </c>
      <c r="U8">
        <v>4.5935653352834143</v>
      </c>
      <c r="V8">
        <v>4.7406952382305896</v>
      </c>
      <c r="W8">
        <v>4.8142601897041759</v>
      </c>
      <c r="X8">
        <v>4.8722633245198894</v>
      </c>
      <c r="Y8" s="1">
        <v>4.9118752214672057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9.5811275741320995E-3</v>
      </c>
      <c r="AO8" s="4" t="s">
        <v>31</v>
      </c>
      <c r="AP8" s="4">
        <v>8.8334530192515057</v>
      </c>
      <c r="AQ8" s="4">
        <v>9.5973967460926044</v>
      </c>
      <c r="AR8" s="4">
        <v>10.089716036723534</v>
      </c>
      <c r="AS8" s="4">
        <v>10.536764587986102</v>
      </c>
      <c r="AT8" s="4">
        <v>10.884783396880382</v>
      </c>
      <c r="AV8" s="2"/>
    </row>
    <row r="9" spans="1:48" x14ac:dyDescent="0.25">
      <c r="A9" s="1">
        <v>-1.085</v>
      </c>
      <c r="B9" s="1">
        <v>-5.1660000000000002E-6</v>
      </c>
      <c r="C9" s="1">
        <f t="shared" si="0"/>
        <v>-7.3083949867798342E-2</v>
      </c>
      <c r="D9" s="1">
        <v>-6.4169999999999997E-6</v>
      </c>
      <c r="E9" s="1">
        <f t="shared" si="1"/>
        <v>-9.07819795396171E-2</v>
      </c>
      <c r="F9" s="1">
        <v>-7.8089999999999993E-6</v>
      </c>
      <c r="G9" s="1">
        <f t="shared" si="2"/>
        <v>-0.11047475116485427</v>
      </c>
      <c r="H9" s="1">
        <v>-8.0339999999999997E-6</v>
      </c>
      <c r="I9" s="1">
        <f t="shared" si="3"/>
        <v>-0.11365785002669218</v>
      </c>
      <c r="J9" s="1">
        <v>-8.8289999999999997E-6</v>
      </c>
      <c r="K9" s="1">
        <f t="shared" si="4"/>
        <v>-0.12490479933851946</v>
      </c>
      <c r="T9" s="4" t="s">
        <v>32</v>
      </c>
      <c r="U9" s="4">
        <v>6.1115498147287806</v>
      </c>
      <c r="V9" s="4">
        <v>6.3661977236758132</v>
      </c>
      <c r="W9" s="4">
        <v>6.5189864690440329</v>
      </c>
      <c r="X9" s="4">
        <v>6.6661163719912073</v>
      </c>
      <c r="Y9" s="5">
        <v>6.7778785098068486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1.0097496945052471E-2</v>
      </c>
      <c r="AO9" t="s">
        <v>33</v>
      </c>
      <c r="AP9">
        <v>9.0640508479090975</v>
      </c>
      <c r="AQ9">
        <v>9.8633623398817267</v>
      </c>
      <c r="AR9">
        <v>10.422173028959936</v>
      </c>
      <c r="AS9">
        <v>10.872051001433027</v>
      </c>
      <c r="AT9">
        <v>11.30212302543246</v>
      </c>
      <c r="AV9" s="2"/>
    </row>
    <row r="10" spans="1:48" x14ac:dyDescent="0.25">
      <c r="A10" s="1">
        <v>-1.08</v>
      </c>
      <c r="B10" s="1">
        <v>-4.9350000000000002E-6</v>
      </c>
      <c r="C10" s="1">
        <f t="shared" si="0"/>
        <v>-6.9815968369644751E-2</v>
      </c>
      <c r="D10" s="1">
        <v>-6.1670000000000004E-6</v>
      </c>
      <c r="E10" s="1">
        <f t="shared" si="1"/>
        <v>-8.724520302646388E-2</v>
      </c>
      <c r="F10" s="1">
        <v>-7.6020000000000002E-6</v>
      </c>
      <c r="G10" s="1">
        <f t="shared" si="2"/>
        <v>-0.10754630021196342</v>
      </c>
      <c r="H10" s="1">
        <v>-7.892E-6</v>
      </c>
      <c r="I10" s="1">
        <f t="shared" si="3"/>
        <v>-0.11164896096722116</v>
      </c>
      <c r="J10" s="1">
        <v>-8.5199999999999997E-6</v>
      </c>
      <c r="K10" s="1">
        <f t="shared" si="4"/>
        <v>-0.12053334356826206</v>
      </c>
      <c r="T10" t="s">
        <v>34</v>
      </c>
      <c r="U10">
        <v>7.3678128322008067</v>
      </c>
      <c r="V10">
        <v>7.762517091068708</v>
      </c>
      <c r="W10">
        <v>8.0086767363841744</v>
      </c>
      <c r="X10">
        <v>8.2633246453312061</v>
      </c>
      <c r="Y10" s="1">
        <v>8.4359193391730845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1.0561522023578174E-2</v>
      </c>
      <c r="AO10" s="4" t="s">
        <v>35</v>
      </c>
      <c r="AP10" s="4">
        <v>8.7471556723305675</v>
      </c>
      <c r="AQ10" s="4">
        <v>9.5648584021715948</v>
      </c>
      <c r="AR10" s="4">
        <v>10.105277853381407</v>
      </c>
      <c r="AS10" s="4">
        <v>10.586279459170248</v>
      </c>
      <c r="AT10" s="4">
        <v>10.962592480169752</v>
      </c>
      <c r="AV10" s="2"/>
    </row>
    <row r="11" spans="1:48" x14ac:dyDescent="0.25">
      <c r="A11" s="1">
        <v>-1.075</v>
      </c>
      <c r="B11" s="1">
        <v>-4.7169999999999999E-6</v>
      </c>
      <c r="C11" s="1">
        <f t="shared" si="0"/>
        <v>-6.6731899250175142E-2</v>
      </c>
      <c r="D11" s="1">
        <v>-5.9540000000000001E-6</v>
      </c>
      <c r="E11" s="1">
        <f t="shared" si="1"/>
        <v>-8.4231869437257315E-2</v>
      </c>
      <c r="F11" s="1">
        <v>-7.4479999999999997E-6</v>
      </c>
      <c r="G11" s="1">
        <f t="shared" si="2"/>
        <v>-0.10536764587986101</v>
      </c>
      <c r="H11" s="1">
        <v>-7.6620000000000005E-6</v>
      </c>
      <c r="I11" s="1">
        <f t="shared" si="3"/>
        <v>-0.1083951265751202</v>
      </c>
      <c r="J11" s="1">
        <v>-8.2670000000000006E-6</v>
      </c>
      <c r="K11" s="1">
        <f t="shared" si="4"/>
        <v>-0.11695412573695101</v>
      </c>
      <c r="T11" s="4" t="s">
        <v>27</v>
      </c>
      <c r="U11" s="4">
        <v>8.1699537453839604</v>
      </c>
      <c r="V11" s="4">
        <v>8.7174467496200805</v>
      </c>
      <c r="W11" s="4">
        <v>9.0711244009354033</v>
      </c>
      <c r="X11" s="4">
        <v>9.3965078401455013</v>
      </c>
      <c r="Y11" s="4">
        <v>9.6539851703030557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1.0923687938525066E-2</v>
      </c>
      <c r="AV11" s="2"/>
    </row>
    <row r="12" spans="1:48" x14ac:dyDescent="0.25">
      <c r="A12" s="1">
        <v>-1.07</v>
      </c>
      <c r="B12" s="1">
        <v>-4.5210000000000004E-6</v>
      </c>
      <c r="C12" s="1">
        <f t="shared" si="0"/>
        <v>-6.3959066463863012E-2</v>
      </c>
      <c r="D12" s="1">
        <v>-5.7810000000000002E-6</v>
      </c>
      <c r="E12" s="1">
        <f t="shared" si="1"/>
        <v>-8.1784420090155296E-2</v>
      </c>
      <c r="F12" s="1">
        <v>-7.2200000000000003E-6</v>
      </c>
      <c r="G12" s="1">
        <f t="shared" si="2"/>
        <v>-0.10214210569986529</v>
      </c>
      <c r="H12" s="1">
        <v>-7.3939999999999998E-6</v>
      </c>
      <c r="I12" s="1">
        <f t="shared" si="3"/>
        <v>-0.10460370215301991</v>
      </c>
      <c r="J12" s="1">
        <v>-8.1859999999999992E-6</v>
      </c>
      <c r="K12" s="1">
        <f t="shared" si="4"/>
        <v>-0.11580821014668934</v>
      </c>
      <c r="T12" t="s">
        <v>29</v>
      </c>
      <c r="U12">
        <v>8.5816345315149967</v>
      </c>
      <c r="V12">
        <v>9.2635250432509384</v>
      </c>
      <c r="W12">
        <v>9.7006706202766786</v>
      </c>
      <c r="X12">
        <v>10.095374879144579</v>
      </c>
      <c r="Y12">
        <v>10.399537659275758</v>
      </c>
      <c r="AP12">
        <f>MEDIAN(AP6:AP10)</f>
        <v>8.7471556723305675</v>
      </c>
      <c r="AQ12">
        <f>MEDIAN(AQ6:AQ10)</f>
        <v>9.5648584021715948</v>
      </c>
      <c r="AR12">
        <f>MEDIAN(AR6:AR10)</f>
        <v>10.089716036723534</v>
      </c>
      <c r="AS12">
        <f>MEDIAN(AS6:AS10)</f>
        <v>10.536764587986102</v>
      </c>
      <c r="AT12">
        <f>MEDIAN(AT6:AT10)</f>
        <v>10.884783396880382</v>
      </c>
      <c r="AV12" s="2"/>
    </row>
    <row r="13" spans="1:48" x14ac:dyDescent="0.25">
      <c r="A13" s="1">
        <v>-1.0649999999999999</v>
      </c>
      <c r="B13" s="1">
        <v>-4.3540000000000002E-6</v>
      </c>
      <c r="C13" s="1">
        <f t="shared" si="0"/>
        <v>-6.1596499753076649E-2</v>
      </c>
      <c r="D13" s="1">
        <v>-5.5940000000000001E-6</v>
      </c>
      <c r="E13" s="1">
        <f t="shared" si="1"/>
        <v>-7.9138911258316666E-2</v>
      </c>
      <c r="F13" s="1">
        <v>-7.1149999999999996E-6</v>
      </c>
      <c r="G13" s="1">
        <f t="shared" si="2"/>
        <v>-0.10065665956434092</v>
      </c>
      <c r="H13" s="1">
        <v>-7.3159999999999999E-6</v>
      </c>
      <c r="I13" s="1">
        <f t="shared" si="3"/>
        <v>-0.1035002278809161</v>
      </c>
      <c r="J13" s="1">
        <v>-7.9270000000000005E-6</v>
      </c>
      <c r="K13" s="1">
        <f t="shared" si="4"/>
        <v>-0.1121441096790626</v>
      </c>
      <c r="T13" s="4" t="s">
        <v>31</v>
      </c>
      <c r="U13" s="4">
        <v>8.8334530192515057</v>
      </c>
      <c r="V13" s="4">
        <v>9.5973967460926044</v>
      </c>
      <c r="W13" s="4">
        <v>10.089716036723534</v>
      </c>
      <c r="X13" s="4">
        <v>10.536764587986102</v>
      </c>
      <c r="Y13" s="4">
        <v>10.884783396880382</v>
      </c>
      <c r="AV13" s="2"/>
    </row>
    <row r="14" spans="1:48" x14ac:dyDescent="0.25">
      <c r="A14" s="1">
        <v>-1.06</v>
      </c>
      <c r="B14" s="1">
        <v>-4.2030000000000002E-6</v>
      </c>
      <c r="C14" s="1">
        <f t="shared" si="0"/>
        <v>-5.9460286739132097E-2</v>
      </c>
      <c r="D14" s="1">
        <v>-5.4480000000000002E-6</v>
      </c>
      <c r="E14" s="1">
        <f t="shared" si="1"/>
        <v>-7.7073433774635186E-2</v>
      </c>
      <c r="F14" s="1">
        <v>-6.8739999999999997E-6</v>
      </c>
      <c r="G14" s="1">
        <f t="shared" si="2"/>
        <v>-9.7247207005661196E-2</v>
      </c>
      <c r="H14" s="1">
        <v>-7.1210000000000001E-6</v>
      </c>
      <c r="I14" s="1">
        <f t="shared" si="3"/>
        <v>-0.10074154220065659</v>
      </c>
      <c r="J14" s="1">
        <v>-6.0430000000000004E-6</v>
      </c>
      <c r="K14" s="1">
        <f t="shared" si="4"/>
        <v>-8.549096187593988E-2</v>
      </c>
      <c r="T14" t="s">
        <v>33</v>
      </c>
      <c r="U14">
        <v>9.0640508479090975</v>
      </c>
      <c r="V14">
        <v>9.8633623398817267</v>
      </c>
      <c r="W14">
        <v>10.422173028959936</v>
      </c>
      <c r="X14">
        <v>10.872051001433027</v>
      </c>
      <c r="Y14">
        <v>11.30212302543246</v>
      </c>
      <c r="AQ14" t="s">
        <v>36</v>
      </c>
      <c r="AV14" s="2"/>
    </row>
    <row r="15" spans="1:48" x14ac:dyDescent="0.25">
      <c r="A15" s="1">
        <v>-1.0549999999999999</v>
      </c>
      <c r="B15" s="1">
        <v>-4.07E-6</v>
      </c>
      <c r="C15" s="1">
        <f t="shared" si="0"/>
        <v>-5.7578721634134578E-2</v>
      </c>
      <c r="D15" s="1">
        <v>-5.3109999999999996E-6</v>
      </c>
      <c r="E15" s="1">
        <f t="shared" si="1"/>
        <v>-7.5135280245427205E-2</v>
      </c>
      <c r="F15" s="1">
        <v>-6.7610000000000002E-6</v>
      </c>
      <c r="G15" s="1">
        <f t="shared" si="2"/>
        <v>-9.5648584021715957E-2</v>
      </c>
      <c r="H15" s="1">
        <v>-6.9809999999999997E-6</v>
      </c>
      <c r="I15" s="1">
        <f t="shared" si="3"/>
        <v>-9.8760947353290773E-2</v>
      </c>
      <c r="J15" s="1">
        <v>-5.8669999999999999E-6</v>
      </c>
      <c r="K15" s="1">
        <f t="shared" si="4"/>
        <v>-8.3001071210679997E-2</v>
      </c>
      <c r="T15" s="4" t="s">
        <v>35</v>
      </c>
      <c r="U15" s="4">
        <v>8.7471556723305675</v>
      </c>
      <c r="V15" s="4">
        <v>9.5648584021715948</v>
      </c>
      <c r="W15" s="4">
        <v>10.105277853381407</v>
      </c>
      <c r="X15" s="4">
        <v>10.586279459170248</v>
      </c>
      <c r="Y15" s="4">
        <v>10.962592480169752</v>
      </c>
      <c r="AP15" s="3">
        <v>400</v>
      </c>
      <c r="AQ15" s="3">
        <v>800</v>
      </c>
      <c r="AR15" s="3">
        <v>1200</v>
      </c>
      <c r="AS15" s="3">
        <v>1600</v>
      </c>
      <c r="AT15" s="3">
        <v>2000</v>
      </c>
      <c r="AV15" s="2"/>
    </row>
    <row r="16" spans="1:48" x14ac:dyDescent="0.25">
      <c r="A16" s="1">
        <v>-1.05</v>
      </c>
      <c r="B16" s="1">
        <v>-3.9570000000000004E-6</v>
      </c>
      <c r="C16" s="1">
        <f t="shared" si="0"/>
        <v>-5.5980098650189325E-2</v>
      </c>
      <c r="D16" s="1">
        <v>-5.2229999999999998E-6</v>
      </c>
      <c r="E16" s="1">
        <f t="shared" si="1"/>
        <v>-7.3890334912797284E-2</v>
      </c>
      <c r="F16" s="1">
        <v>-6.63E-6</v>
      </c>
      <c r="G16" s="1">
        <f t="shared" si="2"/>
        <v>-9.3795313128823651E-2</v>
      </c>
      <c r="H16" s="1">
        <v>-6.8600000000000004E-6</v>
      </c>
      <c r="I16" s="1">
        <f t="shared" si="3"/>
        <v>-9.7049147520924625E-2</v>
      </c>
      <c r="J16" s="1">
        <v>-5.7119999999999997E-6</v>
      </c>
      <c r="K16" s="1">
        <f t="shared" si="4"/>
        <v>-8.080826977252499E-2</v>
      </c>
      <c r="T16" t="s">
        <v>37</v>
      </c>
      <c r="U16">
        <v>6.908031885490888</v>
      </c>
      <c r="V16">
        <v>7.3876187806744662</v>
      </c>
      <c r="W16">
        <v>7.7087580880687785</v>
      </c>
      <c r="X16">
        <v>7.942185337936893</v>
      </c>
      <c r="Y16">
        <v>8.1685390347786999</v>
      </c>
      <c r="AO16" s="4" t="s">
        <v>27</v>
      </c>
      <c r="AP16">
        <f>AP6/1000</f>
        <v>8.16995374538396E-3</v>
      </c>
      <c r="AQ16">
        <f t="shared" ref="AP16:AT20" si="5">AQ6/1000</f>
        <v>8.7174467496200798E-3</v>
      </c>
      <c r="AR16">
        <f t="shared" si="5"/>
        <v>9.0711244009354028E-3</v>
      </c>
      <c r="AS16">
        <f t="shared" si="5"/>
        <v>9.3965078401455019E-3</v>
      </c>
      <c r="AT16">
        <f t="shared" si="5"/>
        <v>9.653985170303055E-3</v>
      </c>
      <c r="AV16" s="2"/>
    </row>
    <row r="17" spans="1:48" x14ac:dyDescent="0.25">
      <c r="A17" s="1">
        <v>-1.0449999999999999</v>
      </c>
      <c r="B17" s="1">
        <v>-3.8510000000000001E-6</v>
      </c>
      <c r="C17" s="1">
        <f t="shared" si="0"/>
        <v>-5.4480505408612351E-2</v>
      </c>
      <c r="D17" s="1">
        <v>-5.118E-6</v>
      </c>
      <c r="E17" s="1">
        <f t="shared" si="1"/>
        <v>-7.2404888777272927E-2</v>
      </c>
      <c r="F17" s="1">
        <v>-6.4860000000000002E-6</v>
      </c>
      <c r="G17" s="1">
        <f t="shared" si="2"/>
        <v>-9.1758129857247392E-2</v>
      </c>
      <c r="H17" s="1">
        <v>-6.7129999999999999E-6</v>
      </c>
      <c r="I17" s="1">
        <f t="shared" si="3"/>
        <v>-9.4969522931190528E-2</v>
      </c>
      <c r="J17" s="1">
        <v>-5.6160000000000001E-6</v>
      </c>
      <c r="K17" s="1">
        <f t="shared" si="4"/>
        <v>-7.945014759147416E-2</v>
      </c>
      <c r="T17" s="4" t="s">
        <v>38</v>
      </c>
      <c r="U17" s="4">
        <v>4.7576717654937246</v>
      </c>
      <c r="V17" s="4">
        <v>5.0391991759407215</v>
      </c>
      <c r="W17" s="4">
        <v>5.1962320531247244</v>
      </c>
      <c r="X17" s="4">
        <v>5.3122383227561514</v>
      </c>
      <c r="Y17" s="4">
        <v>5.3858032742297377</v>
      </c>
      <c r="AO17" t="s">
        <v>29</v>
      </c>
      <c r="AP17">
        <f t="shared" si="5"/>
        <v>8.5816345315149964E-3</v>
      </c>
      <c r="AQ17">
        <f t="shared" si="5"/>
        <v>9.2635250432509392E-3</v>
      </c>
      <c r="AR17">
        <f t="shared" si="5"/>
        <v>9.7006706202766788E-3</v>
      </c>
      <c r="AS17">
        <f t="shared" si="5"/>
        <v>1.0095374879144579E-2</v>
      </c>
      <c r="AT17">
        <f t="shared" si="5"/>
        <v>1.0399537659275758E-2</v>
      </c>
      <c r="AV17" s="2"/>
    </row>
    <row r="18" spans="1:48" x14ac:dyDescent="0.25">
      <c r="A18" s="1">
        <v>-1.04</v>
      </c>
      <c r="B18" s="1">
        <v>-3.7510000000000002E-6</v>
      </c>
      <c r="C18" s="1">
        <f t="shared" si="0"/>
        <v>-5.3065794803351059E-2</v>
      </c>
      <c r="D18" s="1">
        <v>-4.9869999999999999E-6</v>
      </c>
      <c r="E18" s="1">
        <f t="shared" si="1"/>
        <v>-7.0551617884380621E-2</v>
      </c>
      <c r="F18" s="1">
        <v>-6.3899999999999998E-6</v>
      </c>
      <c r="G18" s="1">
        <f t="shared" si="2"/>
        <v>-9.0400007676196548E-2</v>
      </c>
      <c r="H18" s="1">
        <v>-6.7020000000000004E-6</v>
      </c>
      <c r="I18" s="1">
        <f t="shared" si="3"/>
        <v>-9.4813904764611795E-2</v>
      </c>
      <c r="J18" s="1">
        <v>-5.5130000000000004E-6</v>
      </c>
      <c r="K18" s="1">
        <f t="shared" si="4"/>
        <v>-7.7992995668055023E-2</v>
      </c>
      <c r="T18" t="s">
        <v>39</v>
      </c>
      <c r="U18">
        <v>2.2182662290497057</v>
      </c>
      <c r="V18">
        <v>2.2706105214443735</v>
      </c>
      <c r="W18">
        <v>2.2932458911285543</v>
      </c>
      <c r="X18">
        <v>2.2904164699180316</v>
      </c>
      <c r="Y18">
        <v>2.2748546532601575</v>
      </c>
      <c r="AO18" s="4" t="s">
        <v>31</v>
      </c>
      <c r="AP18">
        <f t="shared" si="5"/>
        <v>8.8334530192515064E-3</v>
      </c>
      <c r="AQ18">
        <f t="shared" si="5"/>
        <v>9.5973967460926037E-3</v>
      </c>
      <c r="AR18">
        <f t="shared" si="5"/>
        <v>1.0089716036723534E-2</v>
      </c>
      <c r="AS18">
        <f t="shared" si="5"/>
        <v>1.0536764587986103E-2</v>
      </c>
      <c r="AT18">
        <f t="shared" si="5"/>
        <v>1.0884783396880381E-2</v>
      </c>
      <c r="AV18" s="2"/>
    </row>
    <row r="19" spans="1:48" x14ac:dyDescent="0.25">
      <c r="A19" s="1">
        <v>-1.0349999999999999</v>
      </c>
      <c r="B19" s="1">
        <v>-3.6569999999999999E-6</v>
      </c>
      <c r="C19" s="1">
        <f t="shared" si="0"/>
        <v>-5.1735966834405442E-2</v>
      </c>
      <c r="D19" s="1">
        <v>-4.9200000000000003E-6</v>
      </c>
      <c r="E19" s="1">
        <f t="shared" si="1"/>
        <v>-6.9603761778855577E-2</v>
      </c>
      <c r="F19" s="1">
        <v>-6.2500000000000003E-6</v>
      </c>
      <c r="G19" s="1">
        <f t="shared" si="2"/>
        <v>-8.8419412828830743E-2</v>
      </c>
      <c r="H19" s="1">
        <v>-6.579E-6</v>
      </c>
      <c r="I19" s="1">
        <f t="shared" si="3"/>
        <v>-9.3073810720140385E-2</v>
      </c>
      <c r="J19" s="1">
        <v>-5.3929999999999999E-6</v>
      </c>
      <c r="K19" s="1">
        <f t="shared" si="4"/>
        <v>-7.6295342941741479E-2</v>
      </c>
      <c r="T19" s="4" t="s">
        <v>40</v>
      </c>
      <c r="U19">
        <v>1.2723907183720058</v>
      </c>
      <c r="V19">
        <v>1.2484821091430902</v>
      </c>
      <c r="W19">
        <v>1.2159437652220804</v>
      </c>
      <c r="X19">
        <v>1.1875080820563284</v>
      </c>
      <c r="Y19">
        <v>1.1423788137484931</v>
      </c>
      <c r="AO19" t="s">
        <v>33</v>
      </c>
      <c r="AP19">
        <f t="shared" si="5"/>
        <v>9.0640508479090977E-3</v>
      </c>
      <c r="AQ19">
        <f t="shared" si="5"/>
        <v>9.8633623398817274E-3</v>
      </c>
      <c r="AR19">
        <f t="shared" si="5"/>
        <v>1.0422173028959935E-2</v>
      </c>
      <c r="AS19">
        <f t="shared" si="5"/>
        <v>1.0872051001433026E-2</v>
      </c>
      <c r="AT19">
        <f t="shared" si="5"/>
        <v>1.1302123025432459E-2</v>
      </c>
      <c r="AV19" s="2"/>
    </row>
    <row r="20" spans="1:48" x14ac:dyDescent="0.25">
      <c r="A20" s="1">
        <v>-1.03</v>
      </c>
      <c r="B20" s="1">
        <v>-3.579E-6</v>
      </c>
      <c r="C20" s="1">
        <f t="shared" si="0"/>
        <v>-5.0632492562301637E-2</v>
      </c>
      <c r="D20" s="1">
        <v>-4.8369999999999996E-6</v>
      </c>
      <c r="E20" s="1">
        <f t="shared" si="1"/>
        <v>-6.8429551976488673E-2</v>
      </c>
      <c r="F20" s="1">
        <v>-6.1299999999999998E-6</v>
      </c>
      <c r="G20" s="1">
        <f t="shared" si="2"/>
        <v>-8.6721760102517198E-2</v>
      </c>
      <c r="H20" s="1">
        <v>-6.4300000000000003E-6</v>
      </c>
      <c r="I20" s="1">
        <f t="shared" si="3"/>
        <v>-9.0965891918301067E-2</v>
      </c>
      <c r="J20" s="1">
        <v>-5.305E-6</v>
      </c>
      <c r="K20" s="1">
        <f t="shared" si="4"/>
        <v>-7.505039760911153E-2</v>
      </c>
      <c r="AO20" s="4" t="s">
        <v>35</v>
      </c>
      <c r="AP20">
        <f t="shared" si="5"/>
        <v>8.7471556723305675E-3</v>
      </c>
      <c r="AQ20">
        <f t="shared" si="5"/>
        <v>9.5648584021715954E-3</v>
      </c>
      <c r="AR20">
        <f t="shared" si="5"/>
        <v>1.0105277853381407E-2</v>
      </c>
      <c r="AS20">
        <f t="shared" si="5"/>
        <v>1.0586279459170247E-2</v>
      </c>
      <c r="AT20">
        <f t="shared" si="5"/>
        <v>1.0962592480169751E-2</v>
      </c>
      <c r="AV20" s="2"/>
    </row>
    <row r="21" spans="1:48" x14ac:dyDescent="0.25">
      <c r="A21" s="1">
        <v>-1.0249999999999999</v>
      </c>
      <c r="B21" s="1">
        <v>-3.495E-6</v>
      </c>
      <c r="C21" s="1">
        <f t="shared" si="0"/>
        <v>-4.944413565388215E-2</v>
      </c>
      <c r="D21" s="1">
        <v>-4.7480000000000001E-6</v>
      </c>
      <c r="E21" s="1">
        <f t="shared" si="1"/>
        <v>-6.7170459537806149E-2</v>
      </c>
      <c r="F21" s="1">
        <v>-6.0750000000000003E-6</v>
      </c>
      <c r="G21" s="1">
        <f t="shared" si="2"/>
        <v>-8.5943669269623491E-2</v>
      </c>
      <c r="H21" s="1">
        <v>-6.3520000000000003E-6</v>
      </c>
      <c r="I21" s="1">
        <f t="shared" si="3"/>
        <v>-8.9862417646197262E-2</v>
      </c>
      <c r="J21" s="1">
        <v>-5.2220000000000001E-6</v>
      </c>
      <c r="K21" s="1">
        <f t="shared" si="4"/>
        <v>-7.3876187806744667E-2</v>
      </c>
      <c r="AV21" s="2"/>
    </row>
    <row r="22" spans="1:48" x14ac:dyDescent="0.25">
      <c r="A22" s="1">
        <v>-1.02</v>
      </c>
      <c r="B22" s="1">
        <v>-3.4149999999999999E-6</v>
      </c>
      <c r="C22" s="1">
        <f t="shared" si="0"/>
        <v>-4.8312367169673118E-2</v>
      </c>
      <c r="D22" s="1">
        <v>-4.6500000000000004E-6</v>
      </c>
      <c r="E22" s="1">
        <f t="shared" si="1"/>
        <v>-6.5784043144650084E-2</v>
      </c>
      <c r="F22" s="1">
        <v>-5.9440000000000002E-6</v>
      </c>
      <c r="G22" s="1">
        <f t="shared" si="2"/>
        <v>-8.4090398376731199E-2</v>
      </c>
      <c r="H22" s="1">
        <v>-6.3099999999999997E-6</v>
      </c>
      <c r="I22" s="1">
        <f t="shared" si="3"/>
        <v>-8.9268239191987508E-2</v>
      </c>
      <c r="J22" s="1">
        <v>-5.1399999999999999E-6</v>
      </c>
      <c r="K22" s="1">
        <f t="shared" si="4"/>
        <v>-7.2716125110430394E-2</v>
      </c>
      <c r="P22" s="6"/>
      <c r="Q22" s="6"/>
      <c r="R22" s="6" t="s">
        <v>41</v>
      </c>
      <c r="S22" s="6"/>
      <c r="T22" s="6"/>
      <c r="U22" s="6"/>
      <c r="V22" s="6"/>
      <c r="W22" s="6"/>
      <c r="AP22" s="7">
        <f>MEDIAN(AP17:AP20)</f>
        <v>8.7903043457910369E-3</v>
      </c>
      <c r="AQ22" s="7">
        <f t="shared" ref="AQ22:AT22" si="6">MEDIAN(AQ17:AQ20)</f>
        <v>9.5811275741320995E-3</v>
      </c>
      <c r="AR22" s="7">
        <f t="shared" si="6"/>
        <v>1.0097496945052471E-2</v>
      </c>
      <c r="AS22" s="7">
        <f t="shared" si="6"/>
        <v>1.0561522023578174E-2</v>
      </c>
      <c r="AT22" s="7">
        <f t="shared" si="6"/>
        <v>1.0923687938525066E-2</v>
      </c>
      <c r="AV22" s="2"/>
    </row>
    <row r="23" spans="1:48" x14ac:dyDescent="0.25">
      <c r="A23" s="1">
        <v>-1.0149999999999999</v>
      </c>
      <c r="B23" s="1">
        <v>-3.3299999999999999E-6</v>
      </c>
      <c r="C23" s="1">
        <f t="shared" si="0"/>
        <v>-4.7109863155201021E-2</v>
      </c>
      <c r="D23" s="1">
        <v>-4.5820000000000003E-6</v>
      </c>
      <c r="E23" s="1">
        <f t="shared" si="1"/>
        <v>-6.4822039933072395E-2</v>
      </c>
      <c r="F23" s="1">
        <v>-5.9009999999999999E-6</v>
      </c>
      <c r="G23" s="1">
        <f t="shared" si="2"/>
        <v>-8.3482072816468827E-2</v>
      </c>
      <c r="H23" s="1">
        <v>-6.2269999999999998E-6</v>
      </c>
      <c r="I23" s="1">
        <f t="shared" si="3"/>
        <v>-8.8094029389620646E-2</v>
      </c>
      <c r="J23" s="1">
        <v>-5.0520000000000001E-6</v>
      </c>
      <c r="K23" s="1">
        <f t="shared" si="4"/>
        <v>-7.1471179777800473E-2</v>
      </c>
      <c r="P23" s="4" t="s">
        <v>17</v>
      </c>
      <c r="Q23" t="s">
        <v>19</v>
      </c>
      <c r="R23" s="4" t="s">
        <v>28</v>
      </c>
      <c r="S23" t="s">
        <v>30</v>
      </c>
      <c r="T23" s="4" t="s">
        <v>32</v>
      </c>
      <c r="U23" t="s">
        <v>34</v>
      </c>
      <c r="V23" s="4" t="s">
        <v>27</v>
      </c>
      <c r="W23" t="s">
        <v>29</v>
      </c>
      <c r="X23" s="4" t="s">
        <v>31</v>
      </c>
      <c r="Y23" t="s">
        <v>33</v>
      </c>
      <c r="Z23" s="4" t="s">
        <v>35</v>
      </c>
      <c r="AA23" t="s">
        <v>37</v>
      </c>
      <c r="AB23" s="4" t="s">
        <v>38</v>
      </c>
      <c r="AC23" t="s">
        <v>39</v>
      </c>
      <c r="AD23" s="4" t="s">
        <v>40</v>
      </c>
      <c r="AV23" s="2"/>
    </row>
    <row r="24" spans="1:48" x14ac:dyDescent="0.25">
      <c r="A24" s="1">
        <v>-1.01</v>
      </c>
      <c r="B24" s="1">
        <v>-3.2629999999999999E-6</v>
      </c>
      <c r="C24" s="1">
        <f t="shared" si="0"/>
        <v>-4.6162007049675949E-2</v>
      </c>
      <c r="D24" s="1">
        <v>-4.5199999999999999E-6</v>
      </c>
      <c r="E24" s="1">
        <f t="shared" si="1"/>
        <v>-6.3944919357810395E-2</v>
      </c>
      <c r="F24" s="1">
        <v>-5.8130000000000001E-6</v>
      </c>
      <c r="G24" s="1">
        <f t="shared" si="2"/>
        <v>-8.2237127483838907E-2</v>
      </c>
      <c r="H24" s="1">
        <v>-6.1510000000000001E-6</v>
      </c>
      <c r="I24" s="1">
        <f t="shared" si="3"/>
        <v>-8.7018849329622061E-2</v>
      </c>
      <c r="J24" s="1">
        <v>-5.3000000000000001E-6</v>
      </c>
      <c r="K24" s="1">
        <f t="shared" si="4"/>
        <v>-7.4979662078848472E-2</v>
      </c>
      <c r="O24" s="3">
        <v>400</v>
      </c>
      <c r="P24" s="4">
        <v>1.1793027605458128</v>
      </c>
      <c r="Q24">
        <v>2.006059638260512</v>
      </c>
      <c r="R24" s="4">
        <v>3.1548046497326809</v>
      </c>
      <c r="S24">
        <v>4.5935653352834143</v>
      </c>
      <c r="T24" s="4">
        <v>6.1115498147287806</v>
      </c>
      <c r="U24">
        <v>7.3678128322008067</v>
      </c>
      <c r="V24" s="4">
        <v>8.1699537453839604</v>
      </c>
      <c r="W24">
        <v>8.5816345315149967</v>
      </c>
      <c r="X24" s="4">
        <v>8.8334530192515057</v>
      </c>
      <c r="Y24">
        <v>9.0640508479090975</v>
      </c>
      <c r="Z24" s="4">
        <v>8.7471556723305675</v>
      </c>
      <c r="AA24">
        <v>6.908031885490888</v>
      </c>
      <c r="AB24" s="4">
        <v>4.7576717654937246</v>
      </c>
      <c r="AC24">
        <v>2.2182662290497057</v>
      </c>
      <c r="AD24">
        <v>1.2723907183720058</v>
      </c>
      <c r="AV24" s="2"/>
    </row>
    <row r="25" spans="1:48" x14ac:dyDescent="0.25">
      <c r="A25" s="1">
        <v>-1.0049999999999999</v>
      </c>
      <c r="B25" s="1">
        <v>-3.2059999999999999E-6</v>
      </c>
      <c r="C25" s="1">
        <f t="shared" si="0"/>
        <v>-4.5355622004677021E-2</v>
      </c>
      <c r="D25" s="1">
        <v>-4.4700000000000004E-6</v>
      </c>
      <c r="E25" s="1">
        <f t="shared" si="1"/>
        <v>-6.3237564055179746E-2</v>
      </c>
      <c r="F25" s="1">
        <v>-5.7350000000000001E-6</v>
      </c>
      <c r="G25" s="1">
        <f t="shared" si="2"/>
        <v>-8.1133653211735102E-2</v>
      </c>
      <c r="H25" s="1">
        <v>-6.1009999999999997E-6</v>
      </c>
      <c r="I25" s="1">
        <f t="shared" si="3"/>
        <v>-8.6311494026991412E-2</v>
      </c>
      <c r="J25" s="1">
        <v>-5.604E-6</v>
      </c>
      <c r="K25" s="1">
        <f t="shared" si="4"/>
        <v>-7.928038231884281E-2</v>
      </c>
      <c r="O25" s="3">
        <v>800</v>
      </c>
      <c r="P25" s="4">
        <v>1.1982598826563142</v>
      </c>
      <c r="Q25">
        <v>2.0470862458130892</v>
      </c>
      <c r="R25" s="4">
        <v>3.2354431542325748</v>
      </c>
      <c r="S25">
        <v>4.7406952382305896</v>
      </c>
      <c r="T25" s="4">
        <v>6.3661977236758132</v>
      </c>
      <c r="U25">
        <v>7.762517091068708</v>
      </c>
      <c r="V25" s="4">
        <v>8.7174467496200805</v>
      </c>
      <c r="W25">
        <v>9.2635250432509384</v>
      </c>
      <c r="X25" s="4">
        <v>9.5973967460926044</v>
      </c>
      <c r="Y25">
        <v>9.8633623398817267</v>
      </c>
      <c r="Z25" s="4">
        <v>9.5648584021715948</v>
      </c>
      <c r="AA25">
        <v>7.3876187806744662</v>
      </c>
      <c r="AB25" s="4">
        <v>5.0391991759407215</v>
      </c>
      <c r="AC25">
        <v>2.2706105214443735</v>
      </c>
      <c r="AD25">
        <v>1.2484821091430902</v>
      </c>
      <c r="AP25">
        <v>8.7903043457910404E-3</v>
      </c>
      <c r="AQ25">
        <v>9.5811275741320995E-3</v>
      </c>
      <c r="AR25">
        <v>1.0097496945052471E-2</v>
      </c>
      <c r="AS25">
        <v>1.0561522023578174E-2</v>
      </c>
      <c r="AT25">
        <v>1.0923687938525066E-2</v>
      </c>
      <c r="AV25" s="2"/>
    </row>
    <row r="26" spans="1:48" x14ac:dyDescent="0.25">
      <c r="A26" s="1">
        <v>-1</v>
      </c>
      <c r="B26" s="1">
        <v>-3.134E-6</v>
      </c>
      <c r="C26" s="1">
        <f t="shared" si="0"/>
        <v>-4.4337030368888891E-2</v>
      </c>
      <c r="D26" s="1">
        <v>-4.4039999999999997E-6</v>
      </c>
      <c r="E26" s="1">
        <f t="shared" si="1"/>
        <v>-6.2303855055707291E-2</v>
      </c>
      <c r="F26" s="1">
        <v>-5.7019999999999998E-6</v>
      </c>
      <c r="G26" s="1">
        <f t="shared" si="2"/>
        <v>-8.0666798711998861E-2</v>
      </c>
      <c r="H26" s="1">
        <v>-6.02E-6</v>
      </c>
      <c r="I26" s="1">
        <f t="shared" si="3"/>
        <v>-8.5165578436729769E-2</v>
      </c>
      <c r="J26" s="1">
        <v>-5.519E-6</v>
      </c>
      <c r="K26" s="1">
        <f t="shared" si="4"/>
        <v>-7.8077878304370699E-2</v>
      </c>
      <c r="O26" s="3">
        <v>1200</v>
      </c>
      <c r="P26" s="4">
        <v>1.1720877364589801</v>
      </c>
      <c r="Q26">
        <v>2.0216214549183862</v>
      </c>
      <c r="R26" s="4">
        <v>3.242516707258881</v>
      </c>
      <c r="S26">
        <v>4.8142601897041759</v>
      </c>
      <c r="T26" s="4">
        <v>6.5189864690440329</v>
      </c>
      <c r="U26">
        <v>8.0086767363841744</v>
      </c>
      <c r="V26" s="4">
        <v>9.0711244009354033</v>
      </c>
      <c r="W26">
        <v>9.7006706202766786</v>
      </c>
      <c r="X26" s="4">
        <v>10.089716036723534</v>
      </c>
      <c r="Y26">
        <v>10.422173028959936</v>
      </c>
      <c r="Z26" s="4">
        <v>10.105277853381407</v>
      </c>
      <c r="AA26">
        <v>7.7087580880687785</v>
      </c>
      <c r="AB26" s="4">
        <v>5.1962320531247244</v>
      </c>
      <c r="AC26">
        <v>2.2932458911285543</v>
      </c>
      <c r="AD26">
        <v>1.2159437652220804</v>
      </c>
      <c r="AV26" s="2"/>
    </row>
    <row r="27" spans="1:48" x14ac:dyDescent="0.25">
      <c r="A27" s="1">
        <v>-0.995</v>
      </c>
      <c r="B27" s="1">
        <v>-3.0589999999999998E-6</v>
      </c>
      <c r="C27" s="1">
        <f t="shared" si="0"/>
        <v>-4.3275997414942917E-2</v>
      </c>
      <c r="D27" s="1">
        <v>-4.3290000000000004E-6</v>
      </c>
      <c r="E27" s="1">
        <f t="shared" si="1"/>
        <v>-6.1242822101761331E-2</v>
      </c>
      <c r="F27" s="1">
        <v>-5.6500000000000001E-6</v>
      </c>
      <c r="G27" s="1">
        <f t="shared" si="2"/>
        <v>-7.9931149197263004E-2</v>
      </c>
      <c r="H27" s="1">
        <v>-5.9769999999999997E-6</v>
      </c>
      <c r="I27" s="1">
        <f t="shared" si="3"/>
        <v>-8.4557252876467412E-2</v>
      </c>
      <c r="J27" s="1">
        <v>-5.4759999999999997E-6</v>
      </c>
      <c r="K27" s="1">
        <f t="shared" si="4"/>
        <v>-7.7469552744108341E-2</v>
      </c>
      <c r="O27" s="3">
        <v>1600</v>
      </c>
      <c r="P27" s="4">
        <v>1.1326173105721904</v>
      </c>
      <c r="Q27">
        <v>1.9763507155500251</v>
      </c>
      <c r="R27" s="4">
        <v>3.2269548906010068</v>
      </c>
      <c r="S27">
        <v>4.8722633245198894</v>
      </c>
      <c r="T27" s="4">
        <v>6.6661163719912073</v>
      </c>
      <c r="U27">
        <v>8.2633246453312061</v>
      </c>
      <c r="V27" s="4">
        <v>9.3965078401455013</v>
      </c>
      <c r="W27">
        <v>10.095374879144579</v>
      </c>
      <c r="X27" s="4">
        <v>10.536764587986102</v>
      </c>
      <c r="Y27">
        <v>10.872051001433027</v>
      </c>
      <c r="Z27" s="4">
        <v>10.586279459170248</v>
      </c>
      <c r="AA27">
        <v>7.942185337936893</v>
      </c>
      <c r="AB27" s="4">
        <v>5.3122383227561514</v>
      </c>
      <c r="AC27">
        <v>2.2904164699180316</v>
      </c>
      <c r="AD27">
        <v>1.1875080820563284</v>
      </c>
      <c r="AV27" s="2"/>
    </row>
    <row r="28" spans="1:48" x14ac:dyDescent="0.25">
      <c r="A28" s="1">
        <v>-0.99009999999999998</v>
      </c>
      <c r="B28" s="1">
        <v>-2.9950000000000001E-6</v>
      </c>
      <c r="C28" s="1">
        <f t="shared" si="0"/>
        <v>-4.2370582627575697E-2</v>
      </c>
      <c r="D28" s="1">
        <v>-4.2640000000000002E-6</v>
      </c>
      <c r="E28" s="1">
        <f t="shared" si="1"/>
        <v>-6.0323260208341493E-2</v>
      </c>
      <c r="F28" s="1">
        <v>-5.6559999999999997E-6</v>
      </c>
      <c r="G28" s="1">
        <f t="shared" si="2"/>
        <v>-8.0016031833578666E-2</v>
      </c>
      <c r="H28" s="1">
        <v>-5.9159999999999998E-6</v>
      </c>
      <c r="I28" s="1">
        <f t="shared" si="3"/>
        <v>-8.3694279407258015E-2</v>
      </c>
      <c r="J28" s="1">
        <v>-5.4179999999999996E-6</v>
      </c>
      <c r="K28" s="1">
        <f t="shared" si="4"/>
        <v>-7.6649020593056783E-2</v>
      </c>
      <c r="O28" s="3">
        <v>2000</v>
      </c>
      <c r="P28" s="5">
        <v>1.0897515792327732</v>
      </c>
      <c r="Q28" s="1">
        <v>1.9268358443658797</v>
      </c>
      <c r="R28" s="5">
        <v>3.2113930739431322</v>
      </c>
      <c r="S28" s="1">
        <v>4.9118752214672057</v>
      </c>
      <c r="T28" s="5">
        <v>6.7778785098068486</v>
      </c>
      <c r="U28" s="1">
        <v>8.4359193391730845</v>
      </c>
      <c r="V28" s="4">
        <v>9.6539851703030557</v>
      </c>
      <c r="W28">
        <v>10.399537659275758</v>
      </c>
      <c r="X28" s="4">
        <v>10.884783396880382</v>
      </c>
      <c r="Y28">
        <v>11.30212302543246</v>
      </c>
      <c r="Z28" s="4">
        <v>10.962592480169752</v>
      </c>
      <c r="AA28">
        <v>8.1685390347786999</v>
      </c>
      <c r="AB28" s="4">
        <v>5.3858032742297377</v>
      </c>
      <c r="AC28">
        <v>2.2748546532601575</v>
      </c>
      <c r="AD28">
        <v>1.1423788137484931</v>
      </c>
      <c r="AV28" s="2"/>
    </row>
    <row r="29" spans="1:48" x14ac:dyDescent="0.25">
      <c r="A29" s="1">
        <v>-0.98509999999999998</v>
      </c>
      <c r="B29" s="1">
        <v>-2.9289999999999998E-6</v>
      </c>
      <c r="C29" s="1">
        <f t="shared" si="0"/>
        <v>-4.1436873628103235E-2</v>
      </c>
      <c r="D29" s="1">
        <v>-4.1869999999999999E-6</v>
      </c>
      <c r="E29" s="1">
        <f t="shared" si="1"/>
        <v>-5.9233933042290285E-2</v>
      </c>
      <c r="F29" s="1">
        <v>-5.5520000000000004E-6</v>
      </c>
      <c r="G29" s="1">
        <f t="shared" si="2"/>
        <v>-7.8544732804106926E-2</v>
      </c>
      <c r="H29" s="1">
        <v>-5.8150000000000002E-6</v>
      </c>
      <c r="I29" s="1">
        <f t="shared" si="3"/>
        <v>-8.2265421695944127E-2</v>
      </c>
      <c r="J29" s="1">
        <v>-5.3900000000000001E-6</v>
      </c>
      <c r="K29" s="1">
        <f t="shared" si="4"/>
        <v>-7.6252901623583627E-2</v>
      </c>
      <c r="AV29" s="2"/>
    </row>
    <row r="30" spans="1:48" x14ac:dyDescent="0.25">
      <c r="A30" s="1">
        <v>-0.98009999999999997</v>
      </c>
      <c r="B30" s="1">
        <v>-2.8899999999999999E-6</v>
      </c>
      <c r="C30" s="1">
        <f t="shared" si="0"/>
        <v>-4.0885136492051333E-2</v>
      </c>
      <c r="D30" s="1">
        <v>-4.138E-6</v>
      </c>
      <c r="E30" s="1">
        <f t="shared" si="1"/>
        <v>-5.8540724845712259E-2</v>
      </c>
      <c r="F30" s="1">
        <v>-5.4670000000000003E-6</v>
      </c>
      <c r="G30" s="1">
        <f t="shared" si="2"/>
        <v>-7.7342228789634829E-2</v>
      </c>
      <c r="H30" s="1">
        <v>-5.767E-6</v>
      </c>
      <c r="I30" s="1">
        <f t="shared" si="3"/>
        <v>-8.1586360605418712E-2</v>
      </c>
      <c r="J30" s="1">
        <v>-5.3539999999999999E-6</v>
      </c>
      <c r="K30" s="1">
        <f t="shared" si="4"/>
        <v>-7.5743605805689576E-2</v>
      </c>
      <c r="R30" s="4">
        <v>1000</v>
      </c>
      <c r="AV30" s="2"/>
    </row>
    <row r="31" spans="1:48" x14ac:dyDescent="0.25">
      <c r="A31" s="1">
        <v>-0.97509999999999997</v>
      </c>
      <c r="B31" s="1">
        <v>-2.8289999999999999E-6</v>
      </c>
      <c r="C31" s="1">
        <f t="shared" si="0"/>
        <v>-4.0022163022841943E-2</v>
      </c>
      <c r="D31" s="1">
        <v>-4.0910000000000003E-6</v>
      </c>
      <c r="E31" s="1">
        <f t="shared" si="1"/>
        <v>-5.7875810861239448E-2</v>
      </c>
      <c r="F31" s="1">
        <v>-5.3600000000000004E-6</v>
      </c>
      <c r="G31" s="1">
        <f t="shared" si="2"/>
        <v>-7.5828488442005251E-2</v>
      </c>
      <c r="H31" s="1">
        <v>-5.7049999999999996E-6</v>
      </c>
      <c r="I31" s="1">
        <f t="shared" si="3"/>
        <v>-8.0709240030156698E-2</v>
      </c>
      <c r="J31" s="1">
        <v>-5.3199999999999999E-6</v>
      </c>
      <c r="K31" s="1">
        <f t="shared" si="4"/>
        <v>-7.5262604199900732E-2</v>
      </c>
      <c r="P31" s="6"/>
      <c r="Q31" s="6"/>
      <c r="R31" s="6" t="s">
        <v>26</v>
      </c>
      <c r="S31" s="6"/>
      <c r="T31" s="6"/>
      <c r="U31" s="6"/>
      <c r="V31" s="6"/>
      <c r="W31" s="6"/>
      <c r="AV31" s="2"/>
    </row>
    <row r="32" spans="1:48" x14ac:dyDescent="0.25">
      <c r="A32" s="1">
        <v>-0.97</v>
      </c>
      <c r="B32" s="1">
        <v>-2.768E-6</v>
      </c>
      <c r="C32" s="1">
        <f t="shared" si="0"/>
        <v>-3.915918955363256E-2</v>
      </c>
      <c r="D32" s="1">
        <v>-4.0260000000000001E-6</v>
      </c>
      <c r="E32" s="1">
        <f t="shared" si="1"/>
        <v>-5.695624896781961E-2</v>
      </c>
      <c r="F32" s="1">
        <v>-5.3000000000000001E-6</v>
      </c>
      <c r="G32" s="1">
        <f t="shared" si="2"/>
        <v>-7.4979662078848472E-2</v>
      </c>
      <c r="H32" s="1">
        <v>-5.6749999999999999E-6</v>
      </c>
      <c r="I32" s="1">
        <f t="shared" si="3"/>
        <v>-8.0284826848578308E-2</v>
      </c>
      <c r="J32" s="1">
        <v>-5.31E-6</v>
      </c>
      <c r="K32" s="1">
        <f t="shared" si="4"/>
        <v>-7.5121133139374588E-2</v>
      </c>
      <c r="O32" s="3">
        <v>400</v>
      </c>
      <c r="P32">
        <f>P24/$R$30</f>
        <v>1.1793027605458129E-3</v>
      </c>
      <c r="Q32">
        <f t="shared" ref="P32:AD36" si="7">Q24/$R$30</f>
        <v>2.0060596382605119E-3</v>
      </c>
      <c r="R32">
        <f t="shared" si="7"/>
        <v>3.1548046497326811E-3</v>
      </c>
      <c r="S32">
        <f>S24/$R$30</f>
        <v>4.5935653352834139E-3</v>
      </c>
      <c r="T32">
        <f t="shared" si="7"/>
        <v>6.1115498147287809E-3</v>
      </c>
      <c r="U32">
        <f t="shared" si="7"/>
        <v>7.367812832200807E-3</v>
      </c>
      <c r="V32">
        <f t="shared" si="7"/>
        <v>8.16995374538396E-3</v>
      </c>
      <c r="W32">
        <f t="shared" si="7"/>
        <v>8.5816345315149964E-3</v>
      </c>
      <c r="X32">
        <f t="shared" si="7"/>
        <v>8.8334530192515064E-3</v>
      </c>
      <c r="Y32">
        <f t="shared" si="7"/>
        <v>9.0640508479090977E-3</v>
      </c>
      <c r="Z32">
        <f t="shared" si="7"/>
        <v>8.7471556723305675E-3</v>
      </c>
      <c r="AA32">
        <f t="shared" si="7"/>
        <v>6.9080318854908883E-3</v>
      </c>
      <c r="AB32">
        <f t="shared" si="7"/>
        <v>4.7576717654937246E-3</v>
      </c>
      <c r="AC32">
        <f t="shared" si="7"/>
        <v>2.2182662290497058E-3</v>
      </c>
      <c r="AD32">
        <f t="shared" si="7"/>
        <v>1.2723907183720057E-3</v>
      </c>
      <c r="AV32" s="2"/>
    </row>
    <row r="33" spans="1:48" x14ac:dyDescent="0.25">
      <c r="A33" s="1">
        <v>-0.96499999999999997</v>
      </c>
      <c r="B33" s="1">
        <v>-2.7219999999999999E-6</v>
      </c>
      <c r="C33" s="1">
        <f t="shared" si="0"/>
        <v>-3.8508422675212366E-2</v>
      </c>
      <c r="D33" s="1">
        <v>-3.9670000000000003E-6</v>
      </c>
      <c r="E33" s="1">
        <f t="shared" si="1"/>
        <v>-5.6121569710715448E-2</v>
      </c>
      <c r="F33" s="1">
        <v>-5.2490000000000001E-6</v>
      </c>
      <c r="G33" s="1">
        <f t="shared" si="2"/>
        <v>-7.4258159670165219E-2</v>
      </c>
      <c r="H33" s="1">
        <v>-5.6359999999999999E-6</v>
      </c>
      <c r="I33" s="1">
        <f t="shared" si="3"/>
        <v>-7.9733089712526406E-2</v>
      </c>
      <c r="J33" s="1">
        <v>-5.2079999999999999E-6</v>
      </c>
      <c r="K33" s="1">
        <f t="shared" si="4"/>
        <v>-7.3678128322008082E-2</v>
      </c>
      <c r="O33" s="3">
        <v>800</v>
      </c>
      <c r="P33">
        <f t="shared" si="7"/>
        <v>1.1982598826563143E-3</v>
      </c>
      <c r="Q33">
        <f t="shared" si="7"/>
        <v>2.0470862458130891E-3</v>
      </c>
      <c r="R33">
        <f t="shared" si="7"/>
        <v>3.2354431542325748E-3</v>
      </c>
      <c r="S33">
        <f t="shared" si="7"/>
        <v>4.7406952382305894E-3</v>
      </c>
      <c r="T33">
        <f t="shared" si="7"/>
        <v>6.3661977236758134E-3</v>
      </c>
      <c r="U33">
        <f t="shared" si="7"/>
        <v>7.7625170910687082E-3</v>
      </c>
      <c r="V33">
        <f t="shared" si="7"/>
        <v>8.7174467496200798E-3</v>
      </c>
      <c r="W33">
        <f t="shared" si="7"/>
        <v>9.2635250432509392E-3</v>
      </c>
      <c r="X33">
        <f t="shared" si="7"/>
        <v>9.5973967460926037E-3</v>
      </c>
      <c r="Y33">
        <f t="shared" si="7"/>
        <v>9.8633623398817274E-3</v>
      </c>
      <c r="Z33">
        <f t="shared" si="7"/>
        <v>9.5648584021715954E-3</v>
      </c>
      <c r="AA33">
        <f t="shared" si="7"/>
        <v>7.3876187806744664E-3</v>
      </c>
      <c r="AB33">
        <f t="shared" si="7"/>
        <v>5.0391991759407215E-3</v>
      </c>
      <c r="AC33">
        <f t="shared" si="7"/>
        <v>2.2706105214443735E-3</v>
      </c>
      <c r="AD33">
        <f t="shared" si="7"/>
        <v>1.2484821091430902E-3</v>
      </c>
      <c r="AV33" s="2"/>
    </row>
    <row r="34" spans="1:48" x14ac:dyDescent="0.25">
      <c r="A34" s="1">
        <v>-0.96</v>
      </c>
      <c r="B34" s="1">
        <v>-2.6649999999999999E-6</v>
      </c>
      <c r="C34" s="1">
        <f t="shared" si="0"/>
        <v>-3.7702037630213424E-2</v>
      </c>
      <c r="D34" s="1">
        <v>-3.9020000000000001E-6</v>
      </c>
      <c r="E34" s="1">
        <f t="shared" si="1"/>
        <v>-5.5202007817295611E-2</v>
      </c>
      <c r="F34" s="1">
        <v>-5.1569999999999999E-6</v>
      </c>
      <c r="G34" s="1">
        <f t="shared" si="2"/>
        <v>-7.295662591332483E-2</v>
      </c>
      <c r="H34" s="1">
        <v>-5.5720000000000002E-6</v>
      </c>
      <c r="I34" s="1">
        <f t="shared" si="3"/>
        <v>-7.8827674925159186E-2</v>
      </c>
      <c r="J34" s="1">
        <v>-5.181E-6</v>
      </c>
      <c r="K34" s="1">
        <f t="shared" si="4"/>
        <v>-7.329615645858753E-2</v>
      </c>
      <c r="O34" s="3">
        <v>1200</v>
      </c>
      <c r="P34">
        <f t="shared" si="7"/>
        <v>1.1720877364589802E-3</v>
      </c>
      <c r="Q34">
        <f t="shared" si="7"/>
        <v>2.0216214549183863E-3</v>
      </c>
      <c r="R34">
        <f t="shared" si="7"/>
        <v>3.2425167072588808E-3</v>
      </c>
      <c r="S34">
        <f>S26/$R$30</f>
        <v>4.8142601897041759E-3</v>
      </c>
      <c r="T34">
        <f t="shared" si="7"/>
        <v>6.5189864690440328E-3</v>
      </c>
      <c r="U34">
        <f t="shared" si="7"/>
        <v>8.0086767363841752E-3</v>
      </c>
      <c r="V34">
        <f t="shared" si="7"/>
        <v>9.0711244009354028E-3</v>
      </c>
      <c r="W34">
        <f t="shared" si="7"/>
        <v>9.7006706202766788E-3</v>
      </c>
      <c r="X34">
        <f t="shared" si="7"/>
        <v>1.0089716036723534E-2</v>
      </c>
      <c r="Y34">
        <f t="shared" si="7"/>
        <v>1.0422173028959935E-2</v>
      </c>
      <c r="Z34">
        <f t="shared" si="7"/>
        <v>1.0105277853381407E-2</v>
      </c>
      <c r="AA34">
        <f t="shared" si="7"/>
        <v>7.7087580880687784E-3</v>
      </c>
      <c r="AB34">
        <f t="shared" si="7"/>
        <v>5.1962320531247245E-3</v>
      </c>
      <c r="AC34">
        <f t="shared" si="7"/>
        <v>2.2932458911285544E-3</v>
      </c>
      <c r="AD34">
        <f t="shared" si="7"/>
        <v>1.2159437652220803E-3</v>
      </c>
      <c r="AV34" s="2"/>
    </row>
    <row r="35" spans="1:48" x14ac:dyDescent="0.25">
      <c r="A35" s="1">
        <v>-0.95499999999999996</v>
      </c>
      <c r="B35" s="1">
        <v>-2.6170000000000001E-6</v>
      </c>
      <c r="C35" s="1">
        <f t="shared" si="0"/>
        <v>-3.7022976539688009E-2</v>
      </c>
      <c r="D35" s="1">
        <v>-3.8449999999999996E-6</v>
      </c>
      <c r="E35" s="1">
        <f t="shared" si="1"/>
        <v>-5.4395622772296662E-2</v>
      </c>
      <c r="F35" s="1">
        <v>-5.0969999999999996E-6</v>
      </c>
      <c r="G35" s="1">
        <f t="shared" si="2"/>
        <v>-7.210779955016805E-2</v>
      </c>
      <c r="H35" s="1">
        <v>-5.5339999999999999E-6</v>
      </c>
      <c r="I35" s="1">
        <f t="shared" si="3"/>
        <v>-7.8290084895159887E-2</v>
      </c>
      <c r="J35" s="1">
        <v>-5.1420000000000001E-6</v>
      </c>
      <c r="K35" s="1">
        <f t="shared" si="4"/>
        <v>-7.2744419322535628E-2</v>
      </c>
      <c r="O35" s="3">
        <v>1600</v>
      </c>
      <c r="P35">
        <f t="shared" si="7"/>
        <v>1.1326173105721904E-3</v>
      </c>
      <c r="Q35">
        <f t="shared" si="7"/>
        <v>1.976350715550025E-3</v>
      </c>
      <c r="R35">
        <f t="shared" si="7"/>
        <v>3.2269548906010068E-3</v>
      </c>
      <c r="S35">
        <f t="shared" si="7"/>
        <v>4.8722633245198892E-3</v>
      </c>
      <c r="T35">
        <f t="shared" si="7"/>
        <v>6.6661163719912075E-3</v>
      </c>
      <c r="U35">
        <f t="shared" si="7"/>
        <v>8.2633246453312059E-3</v>
      </c>
      <c r="V35">
        <f t="shared" si="7"/>
        <v>9.3965078401455019E-3</v>
      </c>
      <c r="W35">
        <f t="shared" si="7"/>
        <v>1.0095374879144579E-2</v>
      </c>
      <c r="X35">
        <f t="shared" si="7"/>
        <v>1.0536764587986103E-2</v>
      </c>
      <c r="Y35">
        <f t="shared" si="7"/>
        <v>1.0872051001433026E-2</v>
      </c>
      <c r="Z35">
        <f t="shared" si="7"/>
        <v>1.0586279459170247E-2</v>
      </c>
      <c r="AA35">
        <f t="shared" si="7"/>
        <v>7.9421853379368929E-3</v>
      </c>
      <c r="AB35">
        <f t="shared" si="7"/>
        <v>5.3122383227561512E-3</v>
      </c>
      <c r="AC35">
        <f t="shared" si="7"/>
        <v>2.2904164699180316E-3</v>
      </c>
      <c r="AD35">
        <f t="shared" si="7"/>
        <v>1.1875080820563284E-3</v>
      </c>
      <c r="AV35" s="2"/>
    </row>
    <row r="36" spans="1:48" x14ac:dyDescent="0.25">
      <c r="A36" s="1">
        <v>-0.95</v>
      </c>
      <c r="B36" s="1">
        <v>-2.5620000000000002E-6</v>
      </c>
      <c r="C36" s="1">
        <f t="shared" si="0"/>
        <v>-3.6244885706794301E-2</v>
      </c>
      <c r="D36" s="1">
        <v>-3.844E-6</v>
      </c>
      <c r="E36" s="1">
        <f t="shared" si="1"/>
        <v>-5.4381475666244058E-2</v>
      </c>
      <c r="F36" s="1">
        <v>-5.0320000000000003E-6</v>
      </c>
      <c r="G36" s="1">
        <f t="shared" si="2"/>
        <v>-7.1188237656748213E-2</v>
      </c>
      <c r="H36" s="1">
        <v>-5.4580000000000001E-6</v>
      </c>
      <c r="I36" s="1">
        <f t="shared" si="3"/>
        <v>-7.7214904835161316E-2</v>
      </c>
      <c r="J36" s="1">
        <v>-5.0710000000000002E-6</v>
      </c>
      <c r="K36" s="1">
        <f t="shared" si="4"/>
        <v>-7.1739974792800115E-2</v>
      </c>
      <c r="O36" s="3">
        <v>2000</v>
      </c>
      <c r="P36">
        <f t="shared" si="7"/>
        <v>1.0897515792327732E-3</v>
      </c>
      <c r="Q36">
        <f t="shared" si="7"/>
        <v>1.9268358443658797E-3</v>
      </c>
      <c r="R36">
        <f t="shared" si="7"/>
        <v>3.2113930739431323E-3</v>
      </c>
      <c r="S36">
        <f t="shared" si="7"/>
        <v>4.9118752214672053E-3</v>
      </c>
      <c r="T36" s="1">
        <f>T28/$R$30</f>
        <v>6.7778785098068488E-3</v>
      </c>
      <c r="U36">
        <f t="shared" si="7"/>
        <v>8.4359193391730838E-3</v>
      </c>
      <c r="V36">
        <f t="shared" si="7"/>
        <v>9.653985170303055E-3</v>
      </c>
      <c r="W36">
        <f t="shared" si="7"/>
        <v>1.0399537659275758E-2</v>
      </c>
      <c r="X36">
        <f t="shared" si="7"/>
        <v>1.0884783396880381E-2</v>
      </c>
      <c r="Y36">
        <f t="shared" si="7"/>
        <v>1.1302123025432459E-2</v>
      </c>
      <c r="Z36">
        <f t="shared" si="7"/>
        <v>1.0962592480169751E-2</v>
      </c>
      <c r="AA36">
        <f t="shared" si="7"/>
        <v>8.1685390347786997E-3</v>
      </c>
      <c r="AB36">
        <f t="shared" si="7"/>
        <v>5.3858032742297376E-3</v>
      </c>
      <c r="AC36">
        <f t="shared" si="7"/>
        <v>2.2748546532601575E-3</v>
      </c>
      <c r="AD36">
        <f>AD28/$R$30</f>
        <v>1.1423788137484932E-3</v>
      </c>
      <c r="AV36" s="2"/>
    </row>
    <row r="37" spans="1:48" x14ac:dyDescent="0.25">
      <c r="A37" s="1">
        <v>-0.94499999999999995</v>
      </c>
      <c r="B37" s="1">
        <v>-2.5210000000000001E-6</v>
      </c>
      <c r="C37" s="1">
        <f t="shared" si="0"/>
        <v>-3.5664854358637171E-2</v>
      </c>
      <c r="D37" s="1">
        <v>-3.8070000000000001E-6</v>
      </c>
      <c r="E37" s="1">
        <f t="shared" si="1"/>
        <v>-5.3858032742297383E-2</v>
      </c>
      <c r="F37" s="1">
        <v>-5.0170000000000004E-6</v>
      </c>
      <c r="G37" s="1">
        <f t="shared" si="2"/>
        <v>-7.0976031065959025E-2</v>
      </c>
      <c r="H37" s="1">
        <v>-5.3380000000000004E-6</v>
      </c>
      <c r="I37" s="1">
        <f t="shared" si="3"/>
        <v>-7.5517252108847771E-2</v>
      </c>
      <c r="J37" s="1">
        <v>-5.0529999999999997E-6</v>
      </c>
      <c r="K37" s="1">
        <f t="shared" si="4"/>
        <v>-7.1485326883853062E-2</v>
      </c>
      <c r="AV37" s="2"/>
    </row>
    <row r="38" spans="1:48" x14ac:dyDescent="0.25">
      <c r="A38" s="1">
        <v>-0.94</v>
      </c>
      <c r="B38" s="1">
        <v>-2.469E-6</v>
      </c>
      <c r="C38" s="1">
        <f t="shared" si="0"/>
        <v>-3.4929204843901294E-2</v>
      </c>
      <c r="D38" s="1">
        <v>-3.6950000000000002E-6</v>
      </c>
      <c r="E38" s="1">
        <f t="shared" si="1"/>
        <v>-5.2273556864404741E-2</v>
      </c>
      <c r="F38" s="1">
        <v>-4.9389999999999996E-6</v>
      </c>
      <c r="G38" s="1">
        <f t="shared" si="2"/>
        <v>-6.9872556793855206E-2</v>
      </c>
      <c r="H38" s="1">
        <v>-5.3149999999999999E-6</v>
      </c>
      <c r="I38" s="1">
        <f t="shared" si="3"/>
        <v>-7.5191868669637674E-2</v>
      </c>
      <c r="J38" s="1">
        <v>-4.972E-6</v>
      </c>
      <c r="K38" s="1">
        <f t="shared" si="4"/>
        <v>-7.0339411293591433E-2</v>
      </c>
      <c r="R38" s="6"/>
      <c r="S38" s="6" t="s">
        <v>42</v>
      </c>
      <c r="T38" s="6"/>
      <c r="U38" s="6"/>
      <c r="V38" s="6"/>
      <c r="W38" s="6"/>
      <c r="X38" s="6"/>
      <c r="AV38" s="2"/>
    </row>
    <row r="39" spans="1:48" x14ac:dyDescent="0.25">
      <c r="A39" s="1">
        <v>-0.93500000000000005</v>
      </c>
      <c r="B39" s="1">
        <v>-2.4140000000000001E-6</v>
      </c>
      <c r="C39" s="1">
        <f t="shared" si="0"/>
        <v>-3.4151114011007587E-2</v>
      </c>
      <c r="D39" s="1">
        <v>-3.6430000000000001E-6</v>
      </c>
      <c r="E39" s="1">
        <f t="shared" si="1"/>
        <v>-5.1537907349668864E-2</v>
      </c>
      <c r="F39" s="1">
        <v>-4.9099999999999996E-6</v>
      </c>
      <c r="G39" s="1">
        <f t="shared" si="2"/>
        <v>-6.946229071832942E-2</v>
      </c>
      <c r="H39" s="1">
        <v>-5.2549999999999997E-6</v>
      </c>
      <c r="I39" s="1">
        <f t="shared" si="3"/>
        <v>-7.434304230648088E-2</v>
      </c>
      <c r="J39" s="1">
        <v>-4.9960000000000001E-6</v>
      </c>
      <c r="K39" s="1">
        <f t="shared" si="4"/>
        <v>-7.0678941838854148E-2</v>
      </c>
      <c r="P39" s="4" t="s">
        <v>17</v>
      </c>
      <c r="Q39" t="s">
        <v>19</v>
      </c>
      <c r="R39" s="4" t="s">
        <v>28</v>
      </c>
      <c r="S39" t="s">
        <v>30</v>
      </c>
      <c r="T39" s="4" t="s">
        <v>32</v>
      </c>
      <c r="U39" t="s">
        <v>34</v>
      </c>
      <c r="V39" s="4" t="s">
        <v>27</v>
      </c>
      <c r="W39" t="s">
        <v>29</v>
      </c>
      <c r="X39" s="4" t="s">
        <v>31</v>
      </c>
      <c r="Y39" t="s">
        <v>33</v>
      </c>
      <c r="Z39" s="4" t="s">
        <v>35</v>
      </c>
      <c r="AA39" t="s">
        <v>37</v>
      </c>
      <c r="AB39" s="4" t="s">
        <v>38</v>
      </c>
      <c r="AC39" t="s">
        <v>39</v>
      </c>
      <c r="AD39" s="4" t="s">
        <v>40</v>
      </c>
      <c r="AV39" s="2"/>
    </row>
    <row r="40" spans="1:48" x14ac:dyDescent="0.25">
      <c r="A40" s="1">
        <v>-0.93010000000000004</v>
      </c>
      <c r="B40" s="1">
        <v>-2.3690000000000001E-6</v>
      </c>
      <c r="C40" s="1">
        <f t="shared" si="0"/>
        <v>-3.3514494238640002E-2</v>
      </c>
      <c r="D40" s="1">
        <v>-3.5719999999999999E-6</v>
      </c>
      <c r="E40" s="1">
        <f t="shared" si="1"/>
        <v>-5.0533462819933338E-2</v>
      </c>
      <c r="F40" s="1">
        <v>-4.8019999999999999E-6</v>
      </c>
      <c r="G40" s="1">
        <f t="shared" si="2"/>
        <v>-6.7934403264647239E-2</v>
      </c>
      <c r="H40" s="1">
        <v>-5.1649999999999997E-6</v>
      </c>
      <c r="I40" s="1">
        <f t="shared" si="3"/>
        <v>-7.3069802761745711E-2</v>
      </c>
      <c r="J40" s="1">
        <v>-4.9169999999999997E-6</v>
      </c>
      <c r="K40" s="1">
        <f t="shared" si="4"/>
        <v>-6.9561320460697712E-2</v>
      </c>
      <c r="O40" s="3">
        <v>400</v>
      </c>
      <c r="P40">
        <f>1/P32</f>
        <v>847.95866969494182</v>
      </c>
      <c r="Q40">
        <f t="shared" ref="Q40:AD40" si="8">1/Q32</f>
        <v>498.48966647228735</v>
      </c>
      <c r="R40">
        <f t="shared" si="8"/>
        <v>316.97683724560693</v>
      </c>
      <c r="S40">
        <f t="shared" si="8"/>
        <v>217.69582601099589</v>
      </c>
      <c r="T40">
        <f t="shared" si="8"/>
        <v>163.62461737446839</v>
      </c>
      <c r="U40">
        <f t="shared" si="8"/>
        <v>135.72548906637934</v>
      </c>
      <c r="V40">
        <f t="shared" si="8"/>
        <v>122.39971377622572</v>
      </c>
      <c r="W40">
        <f t="shared" si="8"/>
        <v>116.52791741801904</v>
      </c>
      <c r="X40">
        <f t="shared" si="8"/>
        <v>113.20601330200248</v>
      </c>
      <c r="Y40">
        <f t="shared" si="8"/>
        <v>110.32594772244474</v>
      </c>
      <c r="Z40">
        <f t="shared" si="8"/>
        <v>114.32287676818753</v>
      </c>
      <c r="AA40">
        <f t="shared" si="8"/>
        <v>144.75903073063762</v>
      </c>
      <c r="AB40">
        <f t="shared" si="8"/>
        <v>210.18684123036084</v>
      </c>
      <c r="AC40">
        <f t="shared" si="8"/>
        <v>450.80251725618842</v>
      </c>
      <c r="AD40">
        <f t="shared" si="8"/>
        <v>785.92211147176295</v>
      </c>
      <c r="AV40" s="2"/>
    </row>
    <row r="41" spans="1:48" x14ac:dyDescent="0.25">
      <c r="A41" s="1">
        <v>-0.92500000000000004</v>
      </c>
      <c r="B41" s="1">
        <v>-2.311E-6</v>
      </c>
      <c r="C41" s="1">
        <f t="shared" si="0"/>
        <v>-3.2693962087588457E-2</v>
      </c>
      <c r="D41" s="1">
        <v>-3.518E-6</v>
      </c>
      <c r="E41" s="1">
        <f t="shared" si="1"/>
        <v>-4.9769519093092247E-2</v>
      </c>
      <c r="F41" s="1">
        <v>-4.724E-6</v>
      </c>
      <c r="G41" s="1">
        <f t="shared" si="2"/>
        <v>-6.683092899254342E-2</v>
      </c>
      <c r="H41" s="1">
        <v>-5.1250000000000001E-6</v>
      </c>
      <c r="I41" s="1">
        <f t="shared" si="3"/>
        <v>-7.2503918519641206E-2</v>
      </c>
      <c r="J41" s="1">
        <v>-4.8919999999999999E-6</v>
      </c>
      <c r="K41" s="1">
        <f t="shared" si="4"/>
        <v>-6.9207642809382394E-2</v>
      </c>
      <c r="O41" s="3">
        <v>800</v>
      </c>
      <c r="P41">
        <f t="shared" ref="P41:AD44" si="9">1/P33</f>
        <v>834.54350301972067</v>
      </c>
      <c r="Q41">
        <f t="shared" si="9"/>
        <v>488.49920321886907</v>
      </c>
      <c r="R41">
        <f t="shared" si="9"/>
        <v>309.07667121018949</v>
      </c>
      <c r="S41">
        <f t="shared" si="9"/>
        <v>210.93952463673634</v>
      </c>
      <c r="T41">
        <f t="shared" si="9"/>
        <v>157.07963267948966</v>
      </c>
      <c r="U41">
        <f t="shared" si="9"/>
        <v>128.82419301215666</v>
      </c>
      <c r="V41">
        <f t="shared" si="9"/>
        <v>114.71248735113657</v>
      </c>
      <c r="W41">
        <f t="shared" si="9"/>
        <v>107.95026680783498</v>
      </c>
      <c r="X41">
        <f t="shared" si="9"/>
        <v>104.19492144128884</v>
      </c>
      <c r="Y41">
        <f t="shared" si="9"/>
        <v>101.38530508572913</v>
      </c>
      <c r="Z41">
        <f t="shared" si="9"/>
        <v>104.54937835493321</v>
      </c>
      <c r="AA41">
        <f t="shared" si="9"/>
        <v>135.36161376057132</v>
      </c>
      <c r="AB41">
        <f t="shared" si="9"/>
        <v>198.44422994320703</v>
      </c>
      <c r="AC41">
        <f t="shared" si="9"/>
        <v>440.41018508268127</v>
      </c>
      <c r="AD41">
        <f t="shared" si="9"/>
        <v>800.97263122685945</v>
      </c>
      <c r="AV41" s="2"/>
    </row>
    <row r="42" spans="1:48" x14ac:dyDescent="0.25">
      <c r="A42" s="1">
        <v>-0.92</v>
      </c>
      <c r="B42" s="1">
        <v>-2.266E-6</v>
      </c>
      <c r="C42" s="1">
        <f t="shared" si="0"/>
        <v>-3.2057342315220873E-2</v>
      </c>
      <c r="D42" s="1">
        <v>-3.4769999999999999E-6</v>
      </c>
      <c r="E42" s="1">
        <f t="shared" si="1"/>
        <v>-4.9189487744935118E-2</v>
      </c>
      <c r="F42" s="1">
        <v>-4.6589999999999998E-6</v>
      </c>
      <c r="G42" s="1">
        <f t="shared" si="2"/>
        <v>-6.5911367099123583E-2</v>
      </c>
      <c r="H42" s="1">
        <v>-5.0660000000000003E-6</v>
      </c>
      <c r="I42" s="1">
        <f t="shared" si="3"/>
        <v>-7.1669239262537043E-2</v>
      </c>
      <c r="J42" s="1">
        <v>-4.8670000000000002E-6</v>
      </c>
      <c r="K42" s="1">
        <f t="shared" si="4"/>
        <v>-6.8853965158067076E-2</v>
      </c>
      <c r="O42" s="3">
        <v>1200</v>
      </c>
      <c r="P42">
        <f t="shared" si="9"/>
        <v>853.17845148787387</v>
      </c>
      <c r="Q42">
        <f t="shared" si="9"/>
        <v>494.65244720623053</v>
      </c>
      <c r="R42">
        <f t="shared" si="9"/>
        <v>308.4024201822441</v>
      </c>
      <c r="S42">
        <f t="shared" si="9"/>
        <v>207.71623480978653</v>
      </c>
      <c r="T42">
        <f t="shared" si="9"/>
        <v>153.39807878856413</v>
      </c>
      <c r="U42">
        <f t="shared" si="9"/>
        <v>124.86457287717776</v>
      </c>
      <c r="V42">
        <f t="shared" si="9"/>
        <v>110.23991688360941</v>
      </c>
      <c r="W42">
        <f t="shared" si="9"/>
        <v>103.08565656376017</v>
      </c>
      <c r="X42">
        <f t="shared" si="9"/>
        <v>99.110817029964025</v>
      </c>
      <c r="Y42">
        <f t="shared" si="9"/>
        <v>95.949280176150893</v>
      </c>
      <c r="Z42">
        <f t="shared" si="9"/>
        <v>98.958189424290012</v>
      </c>
      <c r="AA42">
        <f t="shared" si="9"/>
        <v>129.7225815851906</v>
      </c>
      <c r="AB42">
        <f t="shared" si="9"/>
        <v>192.44714050032766</v>
      </c>
      <c r="AC42">
        <f t="shared" si="9"/>
        <v>436.06313822190214</v>
      </c>
      <c r="AD42">
        <f t="shared" si="9"/>
        <v>822.40645381931768</v>
      </c>
      <c r="AV42" s="2"/>
    </row>
    <row r="43" spans="1:48" x14ac:dyDescent="0.25">
      <c r="A43" s="1">
        <v>-0.91500000000000004</v>
      </c>
      <c r="B43" s="1">
        <v>-2.2089999999999999E-6</v>
      </c>
      <c r="C43" s="1">
        <f t="shared" si="0"/>
        <v>-3.1250957270221938E-2</v>
      </c>
      <c r="D43" s="1">
        <v>-3.4240000000000002E-6</v>
      </c>
      <c r="E43" s="1">
        <f t="shared" si="1"/>
        <v>-4.843969112414663E-2</v>
      </c>
      <c r="F43" s="1">
        <v>-4.5839999999999996E-6</v>
      </c>
      <c r="G43" s="1">
        <f t="shared" si="2"/>
        <v>-6.4850334145177616E-2</v>
      </c>
      <c r="H43" s="1">
        <v>-4.9960000000000001E-6</v>
      </c>
      <c r="I43" s="1">
        <f t="shared" si="3"/>
        <v>-7.0678941838854148E-2</v>
      </c>
      <c r="J43" s="1">
        <v>-4.741E-6</v>
      </c>
      <c r="K43" s="1">
        <f t="shared" si="4"/>
        <v>-6.7071429795437856E-2</v>
      </c>
      <c r="O43" s="3">
        <v>1600</v>
      </c>
      <c r="P43">
        <f t="shared" si="9"/>
        <v>882.91075075905997</v>
      </c>
      <c r="Q43">
        <f t="shared" si="9"/>
        <v>505.9830687599881</v>
      </c>
      <c r="R43">
        <f t="shared" si="9"/>
        <v>309.88967429097039</v>
      </c>
      <c r="S43">
        <f t="shared" si="9"/>
        <v>205.24342249062238</v>
      </c>
      <c r="T43">
        <f t="shared" si="9"/>
        <v>150.01238265231399</v>
      </c>
      <c r="U43">
        <f t="shared" si="9"/>
        <v>121.01666616293502</v>
      </c>
      <c r="V43">
        <f t="shared" si="9"/>
        <v>106.42251536550789</v>
      </c>
      <c r="W43">
        <f t="shared" si="9"/>
        <v>99.055261639252166</v>
      </c>
      <c r="X43">
        <f t="shared" si="9"/>
        <v>94.90579310656598</v>
      </c>
      <c r="Y43">
        <f t="shared" si="9"/>
        <v>91.978965134379123</v>
      </c>
      <c r="Z43">
        <f t="shared" si="9"/>
        <v>94.461893232353802</v>
      </c>
      <c r="AA43">
        <f t="shared" si="9"/>
        <v>125.90993000671597</v>
      </c>
      <c r="AB43">
        <f t="shared" si="9"/>
        <v>188.24456646010745</v>
      </c>
      <c r="AC43">
        <f t="shared" si="9"/>
        <v>436.6018202950608</v>
      </c>
      <c r="AD43">
        <f t="shared" si="9"/>
        <v>842.09953187717826</v>
      </c>
      <c r="AV43" s="2"/>
    </row>
    <row r="44" spans="1:48" x14ac:dyDescent="0.25">
      <c r="A44" s="1">
        <v>-0.91010000000000002</v>
      </c>
      <c r="B44" s="1">
        <v>-2.159E-6</v>
      </c>
      <c r="C44" s="1">
        <f t="shared" si="0"/>
        <v>-3.0543601967591288E-2</v>
      </c>
      <c r="D44" s="1">
        <v>-3.3529999999999999E-6</v>
      </c>
      <c r="E44" s="1">
        <f t="shared" si="1"/>
        <v>-4.7435246594411118E-2</v>
      </c>
      <c r="F44" s="1">
        <v>-4.5070000000000002E-6</v>
      </c>
      <c r="G44" s="1">
        <f t="shared" si="2"/>
        <v>-6.3761006979126428E-2</v>
      </c>
      <c r="H44" s="1">
        <v>-4.9010000000000002E-6</v>
      </c>
      <c r="I44" s="1">
        <f t="shared" si="3"/>
        <v>-6.9334966763855921E-2</v>
      </c>
      <c r="J44" s="1">
        <v>-4.7210000000000002E-6</v>
      </c>
      <c r="K44" s="1">
        <f t="shared" si="4"/>
        <v>-6.6788487674385597E-2</v>
      </c>
      <c r="O44" s="3">
        <v>2000</v>
      </c>
      <c r="P44">
        <f>1/P36</f>
        <v>917.64033111476499</v>
      </c>
      <c r="Q44">
        <f t="shared" si="9"/>
        <v>518.98557052694821</v>
      </c>
      <c r="R44">
        <f t="shared" si="9"/>
        <v>311.39134231616896</v>
      </c>
      <c r="S44">
        <f>1/S36</f>
        <v>203.58823359956898</v>
      </c>
      <c r="T44">
        <f>1/T36</f>
        <v>147.53879086990264</v>
      </c>
      <c r="U44">
        <f t="shared" si="9"/>
        <v>118.54072565113256</v>
      </c>
      <c r="V44">
        <f t="shared" si="9"/>
        <v>103.58416574702572</v>
      </c>
      <c r="W44">
        <f t="shared" si="9"/>
        <v>96.158120943776822</v>
      </c>
      <c r="X44">
        <f t="shared" si="9"/>
        <v>91.871373415350064</v>
      </c>
      <c r="Y44">
        <f t="shared" si="9"/>
        <v>88.47895194113201</v>
      </c>
      <c r="Z44">
        <f t="shared" si="9"/>
        <v>91.219298884721056</v>
      </c>
      <c r="AA44">
        <f t="shared" si="9"/>
        <v>122.42091220258114</v>
      </c>
      <c r="AB44">
        <f t="shared" si="9"/>
        <v>185.67332468024784</v>
      </c>
      <c r="AC44">
        <f t="shared" si="9"/>
        <v>439.58852428961654</v>
      </c>
      <c r="AD44">
        <f>1/AD36</f>
        <v>875.36637406526745</v>
      </c>
      <c r="AV44" s="2"/>
    </row>
    <row r="45" spans="1:48" x14ac:dyDescent="0.25">
      <c r="A45" s="1">
        <v>-0.90510000000000002</v>
      </c>
      <c r="B45" s="1">
        <v>-2.1129999999999999E-6</v>
      </c>
      <c r="C45" s="1">
        <f t="shared" si="0"/>
        <v>-2.9892835089171094E-2</v>
      </c>
      <c r="D45" s="1">
        <v>-3.2909999999999999E-6</v>
      </c>
      <c r="E45" s="1">
        <f t="shared" si="1"/>
        <v>-4.6558126019149118E-2</v>
      </c>
      <c r="F45" s="1">
        <v>-4.4700000000000004E-6</v>
      </c>
      <c r="G45" s="1">
        <f t="shared" si="2"/>
        <v>-6.3237564055179746E-2</v>
      </c>
      <c r="H45" s="1">
        <v>-4.8110000000000002E-6</v>
      </c>
      <c r="I45" s="1">
        <f t="shared" si="3"/>
        <v>-6.8061727219120752E-2</v>
      </c>
      <c r="J45" s="1">
        <v>-4.6349999999999997E-6</v>
      </c>
      <c r="K45" s="1">
        <f t="shared" si="4"/>
        <v>-6.5571836553860868E-2</v>
      </c>
      <c r="AV45" s="2"/>
    </row>
    <row r="46" spans="1:48" x14ac:dyDescent="0.25">
      <c r="A46" s="1">
        <v>-0.90010000000000001</v>
      </c>
      <c r="B46" s="1">
        <v>-2.046E-6</v>
      </c>
      <c r="C46" s="1">
        <f t="shared" si="0"/>
        <v>-2.8944978983646032E-2</v>
      </c>
      <c r="D46" s="1">
        <v>-3.2329999999999998E-6</v>
      </c>
      <c r="E46" s="1">
        <f t="shared" si="1"/>
        <v>-4.5737593868097566E-2</v>
      </c>
      <c r="F46" s="1">
        <v>-4.42E-6</v>
      </c>
      <c r="G46" s="1">
        <f t="shared" si="2"/>
        <v>-6.253020875254911E-2</v>
      </c>
      <c r="H46" s="1">
        <v>-4.7350000000000004E-6</v>
      </c>
      <c r="I46" s="1">
        <f t="shared" si="3"/>
        <v>-6.6986547159122181E-2</v>
      </c>
      <c r="J46" s="1">
        <v>-4.6009999999999997E-6</v>
      </c>
      <c r="K46" s="1">
        <f t="shared" si="4"/>
        <v>-6.5090834948072038E-2</v>
      </c>
      <c r="AG46">
        <v>0.62</v>
      </c>
      <c r="AV46" s="2"/>
    </row>
    <row r="47" spans="1:48" x14ac:dyDescent="0.25">
      <c r="A47" s="1">
        <v>-0.89500000000000002</v>
      </c>
      <c r="B47" s="1">
        <v>-1.9889999999999999E-6</v>
      </c>
      <c r="C47" s="1">
        <f t="shared" si="0"/>
        <v>-2.8138593938647094E-2</v>
      </c>
      <c r="D47" s="1">
        <v>-3.1690000000000001E-6</v>
      </c>
      <c r="E47" s="1">
        <f t="shared" si="1"/>
        <v>-4.4832179080730339E-2</v>
      </c>
      <c r="F47" s="1">
        <v>-4.34E-6</v>
      </c>
      <c r="G47" s="1">
        <f t="shared" si="2"/>
        <v>-6.1398440268340071E-2</v>
      </c>
      <c r="H47" s="1">
        <v>-4.6929999999999998E-6</v>
      </c>
      <c r="I47" s="1">
        <f t="shared" si="3"/>
        <v>-6.6392368704912427E-2</v>
      </c>
      <c r="J47" s="1">
        <v>-4.5329999999999996E-6</v>
      </c>
      <c r="K47" s="1">
        <f t="shared" si="4"/>
        <v>-6.4128831736494363E-2</v>
      </c>
      <c r="L47" t="s">
        <v>20</v>
      </c>
      <c r="M47" t="s">
        <v>21</v>
      </c>
      <c r="N47" t="s">
        <v>22</v>
      </c>
      <c r="O47" t="s">
        <v>23</v>
      </c>
      <c r="P47" t="s">
        <v>24</v>
      </c>
      <c r="AF47" s="1" t="s">
        <v>43</v>
      </c>
      <c r="AG47">
        <f>1.8*10^-5</f>
        <v>1.8E-5</v>
      </c>
      <c r="AH47" t="s">
        <v>44</v>
      </c>
      <c r="AV47" s="2"/>
    </row>
    <row r="48" spans="1:48" ht="15.75" x14ac:dyDescent="0.25">
      <c r="A48" s="1">
        <v>-0.8901</v>
      </c>
      <c r="B48" s="1">
        <v>-1.951E-6</v>
      </c>
      <c r="C48" s="1">
        <f t="shared" si="0"/>
        <v>-2.7601003908647805E-2</v>
      </c>
      <c r="D48" s="1">
        <v>-3.1049999999999999E-6</v>
      </c>
      <c r="E48" s="1">
        <f t="shared" si="1"/>
        <v>-4.3926764293363112E-2</v>
      </c>
      <c r="F48" s="1">
        <v>-4.2529999999999998E-6</v>
      </c>
      <c r="G48" s="1">
        <f t="shared" si="2"/>
        <v>-6.0167642041762739E-2</v>
      </c>
      <c r="H48" s="1">
        <v>-4.6179999999999997E-6</v>
      </c>
      <c r="I48" s="1">
        <f t="shared" si="3"/>
        <v>-6.533133575096646E-2</v>
      </c>
      <c r="J48" s="1">
        <v>-4.4569999999999998E-6</v>
      </c>
      <c r="K48" s="1">
        <f t="shared" si="4"/>
        <v>-6.3053651676495778E-2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45</v>
      </c>
      <c r="AG48">
        <v>1.26E-2</v>
      </c>
      <c r="AH48" t="s">
        <v>44</v>
      </c>
      <c r="AV48" s="2"/>
    </row>
    <row r="49" spans="1:48" x14ac:dyDescent="0.25">
      <c r="A49" s="1">
        <v>-0.8851</v>
      </c>
      <c r="B49" s="1">
        <v>-1.8870000000000001E-6</v>
      </c>
      <c r="C49" s="1">
        <f t="shared" si="0"/>
        <v>-2.6695589121280578E-2</v>
      </c>
      <c r="D49" s="1">
        <v>-3.0369999999999999E-6</v>
      </c>
      <c r="E49" s="1">
        <f t="shared" si="1"/>
        <v>-4.296476108178543E-2</v>
      </c>
      <c r="F49" s="1">
        <v>-4.1799999999999998E-6</v>
      </c>
      <c r="G49" s="1">
        <f t="shared" si="2"/>
        <v>-5.9134903299921993E-2</v>
      </c>
      <c r="H49" s="1">
        <v>-4.5589999999999999E-6</v>
      </c>
      <c r="I49" s="1">
        <f t="shared" si="3"/>
        <v>-6.4496656493862298E-2</v>
      </c>
      <c r="J49" s="1">
        <v>-4.4630000000000003E-6</v>
      </c>
      <c r="K49" s="1">
        <f t="shared" si="4"/>
        <v>-6.3138534312811453E-2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46</v>
      </c>
      <c r="AG49">
        <v>96485</v>
      </c>
      <c r="AH49" t="s">
        <v>47</v>
      </c>
      <c r="AV49" s="2"/>
    </row>
    <row r="50" spans="1:48" x14ac:dyDescent="0.25">
      <c r="A50" s="1">
        <v>-0.88</v>
      </c>
      <c r="B50" s="1">
        <v>-1.841E-6</v>
      </c>
      <c r="C50" s="1">
        <f t="shared" si="0"/>
        <v>-2.6044822242860383E-2</v>
      </c>
      <c r="D50" s="1">
        <v>-2.9849999999999998E-6</v>
      </c>
      <c r="E50" s="1">
        <f t="shared" si="1"/>
        <v>-4.222911156704956E-2</v>
      </c>
      <c r="F50" s="1">
        <v>-4.1470000000000003E-6</v>
      </c>
      <c r="G50" s="1">
        <f t="shared" si="2"/>
        <v>-5.8668048800185779E-2</v>
      </c>
      <c r="H50" s="1">
        <v>-4.5079999999999999E-6</v>
      </c>
      <c r="I50" s="1">
        <f t="shared" si="3"/>
        <v>-6.3775154085179031E-2</v>
      </c>
      <c r="J50" s="1">
        <v>-4.4089999999999996E-6</v>
      </c>
      <c r="K50" s="1">
        <f t="shared" si="4"/>
        <v>-6.2374590585970356E-2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48</v>
      </c>
      <c r="AG50">
        <v>3.0000000000000001E-6</v>
      </c>
      <c r="AH50" t="s">
        <v>49</v>
      </c>
      <c r="AV50" s="2"/>
    </row>
    <row r="51" spans="1:48" x14ac:dyDescent="0.25">
      <c r="A51" s="1">
        <v>-0.87509999999999999</v>
      </c>
      <c r="B51" s="1">
        <v>-1.7829999999999999E-6</v>
      </c>
      <c r="C51" s="1">
        <f t="shared" si="0"/>
        <v>-2.5224290091808831E-2</v>
      </c>
      <c r="D51" s="1">
        <v>-2.9390000000000002E-6</v>
      </c>
      <c r="E51" s="1">
        <f t="shared" si="1"/>
        <v>-4.1578344688629372E-2</v>
      </c>
      <c r="F51" s="1">
        <v>-4.0509999999999998E-6</v>
      </c>
      <c r="G51" s="1">
        <f t="shared" si="2"/>
        <v>-5.7309926619134935E-2</v>
      </c>
      <c r="H51" s="1">
        <v>-4.4020000000000004E-6</v>
      </c>
      <c r="I51" s="1">
        <f t="shared" si="3"/>
        <v>-6.2275560843602078E-2</v>
      </c>
      <c r="J51" s="1">
        <v>-4.2989999999999998E-6</v>
      </c>
      <c r="K51" s="1">
        <f t="shared" si="4"/>
        <v>-6.0818408920182934E-2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50</v>
      </c>
      <c r="AG51">
        <v>7.0599999999999996E-2</v>
      </c>
      <c r="AH51" t="s">
        <v>51</v>
      </c>
      <c r="AV51" s="2"/>
    </row>
    <row r="52" spans="1:48" x14ac:dyDescent="0.25">
      <c r="A52" s="1">
        <v>-0.87</v>
      </c>
      <c r="B52" s="1">
        <v>-1.7230000000000001E-6</v>
      </c>
      <c r="C52" s="1">
        <f t="shared" si="0"/>
        <v>-2.4375463728652062E-2</v>
      </c>
      <c r="D52" s="1">
        <v>-2.8959999999999999E-6</v>
      </c>
      <c r="E52" s="1">
        <f t="shared" si="1"/>
        <v>-4.0970019128367008E-2</v>
      </c>
      <c r="F52" s="1">
        <v>-4.0289999999999999E-6</v>
      </c>
      <c r="G52" s="1">
        <f t="shared" si="2"/>
        <v>-5.6998690285977441E-2</v>
      </c>
      <c r="H52" s="1">
        <v>-4.3270000000000002E-6</v>
      </c>
      <c r="I52" s="1">
        <f t="shared" si="3"/>
        <v>-6.1214527889656103E-2</v>
      </c>
      <c r="J52" s="1">
        <v>-4.2529999999999998E-6</v>
      </c>
      <c r="K52" s="1">
        <f t="shared" si="4"/>
        <v>-6.0167642041762739E-2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52</v>
      </c>
      <c r="AG52">
        <v>8</v>
      </c>
      <c r="AV52" s="2"/>
    </row>
    <row r="53" spans="1:48" x14ac:dyDescent="0.25">
      <c r="A53" s="1">
        <v>-0.86499999999999999</v>
      </c>
      <c r="B53" s="1">
        <v>-1.674E-6</v>
      </c>
      <c r="C53" s="1">
        <f t="shared" si="0"/>
        <v>-2.3682255532074026E-2</v>
      </c>
      <c r="D53" s="1">
        <v>-2.8210000000000002E-6</v>
      </c>
      <c r="E53" s="1">
        <f t="shared" si="1"/>
        <v>-3.9908986174421048E-2</v>
      </c>
      <c r="F53" s="1">
        <v>-3.929E-6</v>
      </c>
      <c r="G53" s="1">
        <f t="shared" si="2"/>
        <v>-5.5583979680716163E-2</v>
      </c>
      <c r="H53" s="1">
        <v>-4.2270000000000004E-6</v>
      </c>
      <c r="I53" s="1">
        <f t="shared" si="3"/>
        <v>-5.9799817284394818E-2</v>
      </c>
      <c r="J53" s="1">
        <v>-4.2209999999999999E-6</v>
      </c>
      <c r="K53" s="1">
        <f t="shared" si="4"/>
        <v>-5.9714934648079129E-2</v>
      </c>
      <c r="AF53" t="s">
        <v>53</v>
      </c>
      <c r="AG53">
        <v>2.9999999999999997E-4</v>
      </c>
      <c r="AV53" s="2"/>
    </row>
    <row r="54" spans="1:48" x14ac:dyDescent="0.25">
      <c r="A54" s="1">
        <v>-0.86009999999999998</v>
      </c>
      <c r="B54" s="1">
        <v>-1.6190000000000001E-6</v>
      </c>
      <c r="C54" s="1">
        <f t="shared" si="0"/>
        <v>-2.2904164699180316E-2</v>
      </c>
      <c r="D54" s="1">
        <v>-2.785E-6</v>
      </c>
      <c r="E54" s="1">
        <f t="shared" si="1"/>
        <v>-3.9399690356526983E-2</v>
      </c>
      <c r="F54" s="1">
        <v>-3.8500000000000004E-6</v>
      </c>
      <c r="G54" s="1">
        <f t="shared" si="2"/>
        <v>-5.4466358302559748E-2</v>
      </c>
      <c r="H54" s="1">
        <v>-4.206E-6</v>
      </c>
      <c r="I54" s="1">
        <f t="shared" si="3"/>
        <v>-5.9502728057289934E-2</v>
      </c>
      <c r="J54" s="1">
        <v>-4.1740000000000002E-6</v>
      </c>
      <c r="K54" s="1">
        <f t="shared" si="4"/>
        <v>-5.9050020663606317E-2</v>
      </c>
      <c r="R54" t="s">
        <v>54</v>
      </c>
      <c r="S54" t="s">
        <v>55</v>
      </c>
      <c r="AV54" s="2"/>
    </row>
    <row r="55" spans="1:48" x14ac:dyDescent="0.25">
      <c r="A55" s="1">
        <v>-0.85499999999999998</v>
      </c>
      <c r="B55" s="1">
        <v>-1.5659999999999999E-6</v>
      </c>
      <c r="C55" s="1">
        <f t="shared" si="0"/>
        <v>-2.2154368078391828E-2</v>
      </c>
      <c r="D55" s="1">
        <v>-2.7190000000000001E-6</v>
      </c>
      <c r="E55" s="1">
        <f t="shared" si="1"/>
        <v>-3.8465981357054528E-2</v>
      </c>
      <c r="F55" s="1">
        <v>-3.7809999999999999E-6</v>
      </c>
      <c r="G55" s="1">
        <f t="shared" si="2"/>
        <v>-5.3490207984929448E-2</v>
      </c>
      <c r="H55" s="1">
        <v>-4.0879999999999997E-6</v>
      </c>
      <c r="I55" s="1">
        <f t="shared" si="3"/>
        <v>-5.7833369543081603E-2</v>
      </c>
      <c r="J55" s="1">
        <v>-4.0980000000000004E-6</v>
      </c>
      <c r="K55" s="1">
        <f t="shared" si="4"/>
        <v>-5.797484060360774E-2</v>
      </c>
      <c r="M55" t="s">
        <v>56</v>
      </c>
      <c r="O55" t="s">
        <v>57</v>
      </c>
      <c r="P55" t="s">
        <v>58</v>
      </c>
      <c r="R55" t="s">
        <v>59</v>
      </c>
      <c r="S55" t="s">
        <v>60</v>
      </c>
      <c r="AC55" s="1"/>
      <c r="AF55" s="7"/>
      <c r="AG55" s="7">
        <f>((AG53)/(AG46*AG52*AG49*AG50*AG48^(-1/6)))^(3/2)</f>
        <v>1.011999783911735E-6</v>
      </c>
      <c r="AV55" s="2"/>
    </row>
    <row r="56" spans="1:48" x14ac:dyDescent="0.25">
      <c r="A56" s="1">
        <v>-0.85009999999999997</v>
      </c>
      <c r="B56" s="1">
        <v>-1.517E-6</v>
      </c>
      <c r="C56" s="1">
        <f t="shared" si="0"/>
        <v>-2.14611598818138E-2</v>
      </c>
      <c r="D56" s="1">
        <v>-2.6520000000000002E-6</v>
      </c>
      <c r="E56" s="1">
        <f t="shared" si="1"/>
        <v>-3.7518125251529463E-2</v>
      </c>
      <c r="F56" s="1">
        <v>-3.7160000000000001E-6</v>
      </c>
      <c r="G56" s="1">
        <f t="shared" si="2"/>
        <v>-5.2570646091509611E-2</v>
      </c>
      <c r="H56" s="1">
        <v>-3.8120000000000001E-6</v>
      </c>
      <c r="I56" s="1">
        <f t="shared" si="3"/>
        <v>-5.3928768272560448E-2</v>
      </c>
      <c r="J56" s="1">
        <v>-4.0160000000000002E-6</v>
      </c>
      <c r="K56" s="1">
        <f t="shared" si="4"/>
        <v>-5.6814777907293487E-2</v>
      </c>
      <c r="L56" s="4" t="s">
        <v>17</v>
      </c>
      <c r="R56" t="e">
        <f>1/(O56*0.62*$AG$49*$T$49^(2/3)*$AG$50*$AG$48^(-1/6))</f>
        <v>#DIV/0!</v>
      </c>
      <c r="S56" t="e">
        <f t="shared" ref="S56:S70" si="10">1/(P56*R56*$AG$49*$AG$50)</f>
        <v>#DIV/0!</v>
      </c>
      <c r="AV56" s="2"/>
    </row>
    <row r="57" spans="1:48" x14ac:dyDescent="0.25">
      <c r="A57" s="1">
        <v>-0.84509999999999996</v>
      </c>
      <c r="B57" s="1">
        <v>-1.463E-6</v>
      </c>
      <c r="C57" s="1">
        <f t="shared" si="0"/>
        <v>-2.0697216154972702E-2</v>
      </c>
      <c r="D57" s="1">
        <v>-2.5859999999999999E-6</v>
      </c>
      <c r="E57" s="1">
        <f t="shared" si="1"/>
        <v>-3.6584416252057002E-2</v>
      </c>
      <c r="F57" s="1">
        <v>-3.6490000000000001E-6</v>
      </c>
      <c r="G57" s="1">
        <f t="shared" si="2"/>
        <v>-5.1622789985984546E-2</v>
      </c>
      <c r="H57" s="1">
        <v>-2.4609999999999998E-6</v>
      </c>
      <c r="I57" s="1">
        <f t="shared" si="3"/>
        <v>-3.4816027995480385E-2</v>
      </c>
      <c r="J57" s="1">
        <v>-3.9530000000000001E-6</v>
      </c>
      <c r="K57" s="1">
        <f t="shared" si="4"/>
        <v>-5.5923510225978863E-2</v>
      </c>
      <c r="L57" t="s">
        <v>19</v>
      </c>
      <c r="R57" t="e">
        <f t="shared" ref="R57:R70" si="11">1/(O57*0.62*$AG$49*$T$49^(2/3)*$AG$50*$AG$48^(-1/6))</f>
        <v>#DIV/0!</v>
      </c>
      <c r="S57" t="e">
        <f t="shared" si="10"/>
        <v>#DIV/0!</v>
      </c>
      <c r="AV57" s="2"/>
    </row>
    <row r="58" spans="1:48" x14ac:dyDescent="0.25">
      <c r="A58" s="1">
        <v>-0.84009999999999996</v>
      </c>
      <c r="B58" s="1">
        <v>-1.42E-6</v>
      </c>
      <c r="C58" s="1">
        <f t="shared" si="0"/>
        <v>-2.0088890594710345E-2</v>
      </c>
      <c r="D58" s="1">
        <v>-2.5299999999999999E-6</v>
      </c>
      <c r="E58" s="1">
        <f t="shared" si="1"/>
        <v>-3.5792178313110684E-2</v>
      </c>
      <c r="F58" s="1">
        <v>-3.5719999999999999E-6</v>
      </c>
      <c r="G58" s="1">
        <f t="shared" si="2"/>
        <v>-5.0533462819933338E-2</v>
      </c>
      <c r="H58" s="1">
        <v>-2.407E-6</v>
      </c>
      <c r="I58" s="1">
        <f t="shared" si="3"/>
        <v>-3.4052084268639295E-2</v>
      </c>
      <c r="J58" s="1">
        <v>-3.895E-6</v>
      </c>
      <c r="K58" s="1">
        <f t="shared" si="4"/>
        <v>-5.5102978074927318E-2</v>
      </c>
      <c r="L58" s="4" t="s">
        <v>28</v>
      </c>
      <c r="M58" t="s">
        <v>72</v>
      </c>
      <c r="O58">
        <v>75.188000000000002</v>
      </c>
      <c r="P58">
        <v>303.64</v>
      </c>
      <c r="R58">
        <f>1/(O58*0.62*$AG$49*$T$49^(2/3)*$AG$50*$AG$48^(-1/6))</f>
        <v>52.050568344062484</v>
      </c>
      <c r="S58">
        <f>1/(P58*R58*$AG$49*$AG$50)</f>
        <v>2.1859211159918552E-4</v>
      </c>
      <c r="AV58" s="2"/>
    </row>
    <row r="59" spans="1:48" x14ac:dyDescent="0.25">
      <c r="A59" s="1">
        <v>-0.83509999999999995</v>
      </c>
      <c r="B59" s="1">
        <v>-1.358E-6</v>
      </c>
      <c r="C59" s="1">
        <f t="shared" si="0"/>
        <v>-1.9211770019448345E-2</v>
      </c>
      <c r="D59" s="1">
        <v>-2.4669999999999998E-6</v>
      </c>
      <c r="E59" s="1">
        <f t="shared" si="1"/>
        <v>-3.4900910631796074E-2</v>
      </c>
      <c r="F59" s="1">
        <v>-3.512E-6</v>
      </c>
      <c r="G59" s="1">
        <f t="shared" si="2"/>
        <v>-4.9684636456776572E-2</v>
      </c>
      <c r="H59" s="1">
        <v>-2.3499999999999999E-6</v>
      </c>
      <c r="I59" s="1">
        <f t="shared" si="3"/>
        <v>-3.324569922364036E-2</v>
      </c>
      <c r="J59" s="1">
        <v>-3.8489999999999999E-6</v>
      </c>
      <c r="K59" s="1">
        <f t="shared" si="4"/>
        <v>-5.4452211196507123E-2</v>
      </c>
      <c r="L59" t="s">
        <v>30</v>
      </c>
      <c r="M59" t="s">
        <v>61</v>
      </c>
      <c r="O59">
        <v>163.28</v>
      </c>
      <c r="P59">
        <v>192.73</v>
      </c>
      <c r="R59">
        <f t="shared" si="11"/>
        <v>23.968508896701184</v>
      </c>
      <c r="S59">
        <f t="shared" si="10"/>
        <v>7.4787429367758175E-4</v>
      </c>
      <c r="AH59">
        <f>AG47/AG55</f>
        <v>17.7865650627154</v>
      </c>
      <c r="AV59" s="2"/>
    </row>
    <row r="60" spans="1:48" x14ac:dyDescent="0.25">
      <c r="A60" s="1">
        <v>-0.83009999999999995</v>
      </c>
      <c r="B60" s="1">
        <v>-1.313E-6</v>
      </c>
      <c r="C60" s="1">
        <f t="shared" si="0"/>
        <v>-1.8575150247080761E-2</v>
      </c>
      <c r="D60" s="1">
        <v>-2.3929999999999998E-6</v>
      </c>
      <c r="E60" s="1">
        <f t="shared" si="1"/>
        <v>-3.385402478390271E-2</v>
      </c>
      <c r="F60" s="1">
        <v>-3.427E-6</v>
      </c>
      <c r="G60" s="1">
        <f t="shared" si="2"/>
        <v>-4.8482132442304468E-2</v>
      </c>
      <c r="H60" s="1">
        <v>-2.295E-6</v>
      </c>
      <c r="I60" s="1">
        <f t="shared" si="3"/>
        <v>-3.2467608390746652E-2</v>
      </c>
      <c r="J60" s="1">
        <v>-3.7639999999999999E-6</v>
      </c>
      <c r="K60" s="1">
        <f t="shared" si="4"/>
        <v>-5.3249707182035026E-2</v>
      </c>
      <c r="L60" s="4" t="s">
        <v>32</v>
      </c>
      <c r="M60" t="s">
        <v>62</v>
      </c>
      <c r="O60">
        <v>183.02</v>
      </c>
      <c r="P60">
        <v>136.05000000000001</v>
      </c>
      <c r="R60">
        <f>1/(O60*0.62*$AG$49*$T$49^(2/3)*$AG$50*$AG$48^(-1/6))</f>
        <v>21.383335879430497</v>
      </c>
      <c r="S60">
        <f t="shared" si="10"/>
        <v>1.1875309583256719E-3</v>
      </c>
      <c r="AV60" s="2"/>
    </row>
    <row r="61" spans="1:48" x14ac:dyDescent="0.25">
      <c r="A61" s="1">
        <v>-0.82509999999999994</v>
      </c>
      <c r="B61" s="1">
        <v>-1.263E-6</v>
      </c>
      <c r="C61" s="1">
        <f t="shared" si="0"/>
        <v>-1.7867794944450118E-2</v>
      </c>
      <c r="D61" s="1">
        <v>-2.357E-6</v>
      </c>
      <c r="E61" s="1">
        <f t="shared" si="1"/>
        <v>-3.3344728966008652E-2</v>
      </c>
      <c r="F61" s="1">
        <v>-3.3400000000000002E-6</v>
      </c>
      <c r="G61" s="1">
        <f t="shared" si="2"/>
        <v>-4.725133421572715E-2</v>
      </c>
      <c r="H61" s="1">
        <v>-2.2359999999999999E-6</v>
      </c>
      <c r="I61" s="1">
        <f t="shared" si="3"/>
        <v>-3.1632929133642483E-2</v>
      </c>
      <c r="J61" s="1">
        <v>-3.749E-6</v>
      </c>
      <c r="K61" s="1">
        <f t="shared" si="4"/>
        <v>-5.3037500591245831E-2</v>
      </c>
      <c r="L61" t="s">
        <v>34</v>
      </c>
      <c r="M61" t="s">
        <v>63</v>
      </c>
      <c r="O61">
        <v>196.37</v>
      </c>
      <c r="P61">
        <v>106.18</v>
      </c>
      <c r="R61">
        <f>1/(O61*0.62*$AG$49*$T$49^(2/3)*$AG$50*$AG$48^(-1/6))</f>
        <v>19.929613141790341</v>
      </c>
      <c r="S61">
        <f>1/(P61*R61*$AG$49*$AG$50)</f>
        <v>1.632590836355127E-3</v>
      </c>
      <c r="AV61" s="2"/>
    </row>
    <row r="62" spans="1:48" x14ac:dyDescent="0.25">
      <c r="A62" s="1">
        <v>-0.82010000000000005</v>
      </c>
      <c r="B62" s="1">
        <v>-1.217E-6</v>
      </c>
      <c r="C62" s="1">
        <f t="shared" si="0"/>
        <v>-1.7217028066029923E-2</v>
      </c>
      <c r="D62" s="1">
        <v>-2.295E-6</v>
      </c>
      <c r="E62" s="1">
        <f t="shared" si="1"/>
        <v>-3.2467608390746652E-2</v>
      </c>
      <c r="F62" s="1">
        <v>-3.2789999999999999E-6</v>
      </c>
      <c r="G62" s="1">
        <f t="shared" si="2"/>
        <v>-4.6388360746517761E-2</v>
      </c>
      <c r="H62" s="1">
        <v>-2.1919999999999999E-6</v>
      </c>
      <c r="I62" s="1">
        <f t="shared" si="3"/>
        <v>-3.1010456467327516E-2</v>
      </c>
      <c r="J62" s="1">
        <v>-3.614E-6</v>
      </c>
      <c r="K62" s="1">
        <f t="shared" si="4"/>
        <v>-5.1127641274143092E-2</v>
      </c>
      <c r="L62" s="4" t="s">
        <v>27</v>
      </c>
      <c r="M62" t="s">
        <v>64</v>
      </c>
      <c r="O62">
        <v>214.73</v>
      </c>
      <c r="P62">
        <v>90.028000000000006</v>
      </c>
      <c r="R62">
        <f>1/(O62*0.62*$AG$49*$T$49^(2/3)*$AG$50*$AG$48^(-1/6))</f>
        <v>18.225576922895588</v>
      </c>
      <c r="S62">
        <f t="shared" si="10"/>
        <v>2.1055233265440763E-3</v>
      </c>
      <c r="AV62" s="2"/>
    </row>
    <row r="63" spans="1:48" x14ac:dyDescent="0.25">
      <c r="A63" s="1">
        <v>-0.81510000000000005</v>
      </c>
      <c r="B63" s="1">
        <v>-1.1689999999999999E-6</v>
      </c>
      <c r="C63" s="1">
        <f t="shared" si="0"/>
        <v>-1.6537966975504501E-2</v>
      </c>
      <c r="D63" s="1">
        <v>-2.2330000000000001E-6</v>
      </c>
      <c r="E63" s="1">
        <f t="shared" si="1"/>
        <v>-3.1590487815484652E-2</v>
      </c>
      <c r="F63" s="1">
        <v>-3.2119999999999999E-6</v>
      </c>
      <c r="G63" s="1">
        <f t="shared" si="2"/>
        <v>-4.5440504640992696E-2</v>
      </c>
      <c r="H63" s="1">
        <v>-2.5179999999999999E-6</v>
      </c>
      <c r="I63" s="1">
        <f t="shared" si="3"/>
        <v>-3.5622413040479327E-2</v>
      </c>
      <c r="J63" s="1">
        <v>-3.5899999999999999E-6</v>
      </c>
      <c r="K63" s="1">
        <f t="shared" si="4"/>
        <v>-5.0788110728880377E-2</v>
      </c>
      <c r="L63" t="s">
        <v>29</v>
      </c>
      <c r="M63" t="s">
        <v>65</v>
      </c>
      <c r="O63">
        <v>233.44</v>
      </c>
      <c r="P63">
        <v>81.242999999999995</v>
      </c>
      <c r="R63">
        <f t="shared" si="11"/>
        <v>16.764813796493186</v>
      </c>
      <c r="S63">
        <f t="shared" si="10"/>
        <v>2.536496445339923E-3</v>
      </c>
      <c r="AV63" s="2"/>
    </row>
    <row r="64" spans="1:48" x14ac:dyDescent="0.25">
      <c r="A64" s="1">
        <v>-0.81010000000000004</v>
      </c>
      <c r="B64" s="1">
        <v>-1.119E-6</v>
      </c>
      <c r="C64" s="1">
        <f t="shared" si="0"/>
        <v>-1.5830611672873855E-2</v>
      </c>
      <c r="D64" s="1">
        <v>-2.1629999999999999E-6</v>
      </c>
      <c r="E64" s="1">
        <f t="shared" si="1"/>
        <v>-3.0600190391801743E-2</v>
      </c>
      <c r="F64" s="1">
        <v>-3.1640000000000001E-6</v>
      </c>
      <c r="G64" s="1">
        <f t="shared" si="2"/>
        <v>-4.4761443550467274E-2</v>
      </c>
      <c r="H64" s="1">
        <v>-2.4449999999999999E-6</v>
      </c>
      <c r="I64" s="1">
        <f t="shared" si="3"/>
        <v>-3.458967429863858E-2</v>
      </c>
      <c r="J64" s="1">
        <v>-3.5499999999999999E-6</v>
      </c>
      <c r="K64" s="1">
        <f t="shared" si="4"/>
        <v>-5.0222226486775857E-2</v>
      </c>
      <c r="L64" s="4" t="s">
        <v>31</v>
      </c>
      <c r="M64" t="s">
        <v>66</v>
      </c>
      <c r="O64">
        <v>244.48</v>
      </c>
      <c r="P64">
        <v>76.242000000000004</v>
      </c>
      <c r="R64">
        <f>1/(O64*0.62*$AG$49*$T$49^(2/3)*$AG$50*$AG$48^(-1/6))</f>
        <v>16.00776395882432</v>
      </c>
      <c r="S64">
        <f t="shared" si="10"/>
        <v>2.8307009585686175E-3</v>
      </c>
      <c r="AV64" s="2"/>
    </row>
    <row r="65" spans="1:48" x14ac:dyDescent="0.25">
      <c r="A65" s="1">
        <v>-0.80510000000000004</v>
      </c>
      <c r="B65" s="1">
        <v>-1.063E-6</v>
      </c>
      <c r="C65" s="1">
        <f t="shared" si="0"/>
        <v>-1.5038373733927532E-2</v>
      </c>
      <c r="D65" s="1">
        <v>-2.0849999999999999E-6</v>
      </c>
      <c r="E65" s="1">
        <f t="shared" si="1"/>
        <v>-2.9496716119697935E-2</v>
      </c>
      <c r="F65" s="1">
        <v>-3.0400000000000001E-6</v>
      </c>
      <c r="G65" s="1">
        <f t="shared" si="2"/>
        <v>-4.3007202399943274E-2</v>
      </c>
      <c r="H65" s="1">
        <v>-2.3920000000000001E-6</v>
      </c>
      <c r="I65" s="1">
        <f t="shared" si="3"/>
        <v>-3.38398776778501E-2</v>
      </c>
      <c r="J65" s="1">
        <v>-3.411E-6</v>
      </c>
      <c r="K65" s="1">
        <f t="shared" si="4"/>
        <v>-4.8255778745462663E-2</v>
      </c>
      <c r="L65" t="s">
        <v>33</v>
      </c>
      <c r="M65" t="s">
        <v>67</v>
      </c>
      <c r="O65">
        <v>248.89</v>
      </c>
      <c r="P65">
        <v>72.768000000000001</v>
      </c>
      <c r="R65">
        <f t="shared" si="11"/>
        <v>15.724127657412392</v>
      </c>
      <c r="S65">
        <f t="shared" si="10"/>
        <v>3.0193394707157335E-3</v>
      </c>
      <c r="AV65" s="2"/>
    </row>
    <row r="66" spans="1:48" x14ac:dyDescent="0.25">
      <c r="A66" s="1">
        <v>-0.80010000000000003</v>
      </c>
      <c r="B66" s="1">
        <v>-1.0109999999999999E-6</v>
      </c>
      <c r="C66" s="1">
        <f t="shared" si="0"/>
        <v>-1.4302724219191661E-2</v>
      </c>
      <c r="D66" s="1">
        <v>-2.0269999999999998E-6</v>
      </c>
      <c r="E66" s="1">
        <f t="shared" si="1"/>
        <v>-2.8676183968646383E-2</v>
      </c>
      <c r="F66" s="1">
        <v>-2.9960000000000002E-6</v>
      </c>
      <c r="G66" s="1">
        <f t="shared" si="2"/>
        <v>-4.2384729733628307E-2</v>
      </c>
      <c r="H66" s="1">
        <v>-2.3499999999999999E-6</v>
      </c>
      <c r="I66" s="1">
        <f t="shared" si="3"/>
        <v>-3.324569922364036E-2</v>
      </c>
      <c r="J66" s="1">
        <v>-3.3639999999999999E-6</v>
      </c>
      <c r="K66" s="1">
        <f t="shared" si="4"/>
        <v>-4.7590864760989858E-2</v>
      </c>
      <c r="L66" s="4" t="s">
        <v>35</v>
      </c>
      <c r="M66" t="s">
        <v>68</v>
      </c>
      <c r="O66">
        <v>265.10000000000002</v>
      </c>
      <c r="P66">
        <v>74.221000000000004</v>
      </c>
      <c r="R66">
        <f t="shared" si="11"/>
        <v>14.762648557726779</v>
      </c>
      <c r="S66">
        <f t="shared" si="10"/>
        <v>3.1530282485816648E-3</v>
      </c>
      <c r="AV66" s="2"/>
    </row>
    <row r="67" spans="1:48" x14ac:dyDescent="0.25">
      <c r="A67" s="1">
        <v>-0.79510000000000003</v>
      </c>
      <c r="B67" s="1">
        <v>-9.6279999999999991E-7</v>
      </c>
      <c r="C67" s="1">
        <f t="shared" si="0"/>
        <v>-1.3620833707455716E-2</v>
      </c>
      <c r="D67" s="1">
        <v>-1.9630000000000001E-6</v>
      </c>
      <c r="E67" s="1">
        <f t="shared" si="1"/>
        <v>-2.7770769181279159E-2</v>
      </c>
      <c r="F67" s="1">
        <v>-2.915E-6</v>
      </c>
      <c r="G67" s="1">
        <f t="shared" si="2"/>
        <v>-4.1238814143366657E-2</v>
      </c>
      <c r="H67" s="1">
        <v>-2.3020000000000002E-6</v>
      </c>
      <c r="I67" s="1">
        <f t="shared" si="3"/>
        <v>-3.2566638133114945E-2</v>
      </c>
      <c r="J67" s="1">
        <v>-3.2930000000000001E-6</v>
      </c>
      <c r="K67" s="1">
        <f t="shared" si="4"/>
        <v>-4.6586420231254339E-2</v>
      </c>
      <c r="L67" t="s">
        <v>37</v>
      </c>
      <c r="R67" t="e">
        <f t="shared" si="11"/>
        <v>#DIV/0!</v>
      </c>
      <c r="S67" t="e">
        <f t="shared" si="10"/>
        <v>#DIV/0!</v>
      </c>
      <c r="AV67" s="2"/>
    </row>
    <row r="68" spans="1:48" x14ac:dyDescent="0.25">
      <c r="A68" s="1">
        <v>-0.79010000000000002</v>
      </c>
      <c r="B68" s="1">
        <v>-9.0780000000000002E-7</v>
      </c>
      <c r="C68" s="1">
        <f t="shared" si="0"/>
        <v>-1.2842742874562009E-2</v>
      </c>
      <c r="D68" s="1">
        <v>-1.8959999999999999E-6</v>
      </c>
      <c r="E68" s="1">
        <f t="shared" si="1"/>
        <v>-2.6822913075754091E-2</v>
      </c>
      <c r="F68" s="1">
        <v>-2.8380000000000002E-6</v>
      </c>
      <c r="G68" s="1">
        <f t="shared" si="2"/>
        <v>-4.014948697731547E-2</v>
      </c>
      <c r="H68" s="1">
        <v>-2.322E-6</v>
      </c>
      <c r="I68" s="1">
        <f t="shared" si="3"/>
        <v>-3.2849580254167197E-2</v>
      </c>
      <c r="J68" s="1">
        <v>-3.236E-6</v>
      </c>
      <c r="K68" s="1">
        <f t="shared" si="4"/>
        <v>-4.5780035186255411E-2</v>
      </c>
      <c r="L68" s="4" t="s">
        <v>38</v>
      </c>
      <c r="R68" t="e">
        <f t="shared" si="11"/>
        <v>#DIV/0!</v>
      </c>
      <c r="S68" t="e">
        <f t="shared" si="10"/>
        <v>#DIV/0!</v>
      </c>
      <c r="AV68" s="2"/>
    </row>
    <row r="69" spans="1:48" x14ac:dyDescent="0.25">
      <c r="A69" s="1">
        <v>-0.78510000000000002</v>
      </c>
      <c r="B69" s="1">
        <v>-8.5389999999999999E-7</v>
      </c>
      <c r="C69" s="1">
        <f t="shared" si="0"/>
        <v>-1.2080213858326172E-2</v>
      </c>
      <c r="D69" s="1">
        <v>-1.8360000000000001E-6</v>
      </c>
      <c r="E69" s="1">
        <f t="shared" si="1"/>
        <v>-2.5974086712597322E-2</v>
      </c>
      <c r="F69" s="1">
        <v>-2.7650000000000002E-6</v>
      </c>
      <c r="G69" s="1">
        <f t="shared" si="2"/>
        <v>-3.9116748235474723E-2</v>
      </c>
      <c r="H69" s="1">
        <v>-2.204E-6</v>
      </c>
      <c r="I69" s="1">
        <f t="shared" si="3"/>
        <v>-3.118022173995887E-2</v>
      </c>
      <c r="J69" s="1">
        <v>-3.1379999999999999E-6</v>
      </c>
      <c r="K69" s="1">
        <f t="shared" si="4"/>
        <v>-4.4393618793099332E-2</v>
      </c>
      <c r="L69" t="s">
        <v>39</v>
      </c>
      <c r="R69" t="e">
        <f t="shared" si="11"/>
        <v>#DIV/0!</v>
      </c>
      <c r="S69" t="e">
        <f t="shared" si="10"/>
        <v>#DIV/0!</v>
      </c>
      <c r="AV69" s="2"/>
    </row>
    <row r="70" spans="1:48" x14ac:dyDescent="0.25">
      <c r="A70" s="1">
        <v>-0.78010000000000002</v>
      </c>
      <c r="B70" s="1">
        <v>-7.9589999999999997E-7</v>
      </c>
      <c r="C70" s="1">
        <f t="shared" si="0"/>
        <v>-1.1259681707274621E-2</v>
      </c>
      <c r="D70" s="1">
        <v>-1.8059999999999999E-6</v>
      </c>
      <c r="E70" s="1">
        <f t="shared" si="1"/>
        <v>-2.5549673531018929E-2</v>
      </c>
      <c r="F70" s="1">
        <v>-2.6630000000000002E-6</v>
      </c>
      <c r="G70" s="1">
        <f t="shared" si="2"/>
        <v>-3.7673743418108203E-2</v>
      </c>
      <c r="H70" s="1">
        <v>-2.1339999999999998E-6</v>
      </c>
      <c r="I70" s="1">
        <f t="shared" si="3"/>
        <v>-3.0189924316275964E-2</v>
      </c>
      <c r="J70" s="1">
        <v>-3.0570000000000001E-6</v>
      </c>
      <c r="K70" s="1">
        <f t="shared" si="4"/>
        <v>-4.3247703202837696E-2</v>
      </c>
      <c r="L70" s="4" t="s">
        <v>40</v>
      </c>
      <c r="R70" t="e">
        <f t="shared" si="11"/>
        <v>#DIV/0!</v>
      </c>
      <c r="S70" t="e">
        <f t="shared" si="10"/>
        <v>#DIV/0!</v>
      </c>
      <c r="AV70" s="2"/>
    </row>
    <row r="71" spans="1:48" x14ac:dyDescent="0.25">
      <c r="A71" s="1">
        <v>-0.77510000000000001</v>
      </c>
      <c r="B71" s="1">
        <v>-7.4649999999999997E-7</v>
      </c>
      <c r="C71" s="1">
        <f t="shared" ref="C71:C134" si="12">B71*$A$1/$B$1</f>
        <v>-1.0560814668275544E-2</v>
      </c>
      <c r="D71" s="1">
        <v>-1.6899999999999999E-6</v>
      </c>
      <c r="E71" s="1">
        <f t="shared" ref="E71:E134" si="13">D71*$A$1/$B$1</f>
        <v>-2.3908609228915832E-2</v>
      </c>
      <c r="F71" s="1">
        <v>-2.5840000000000002E-6</v>
      </c>
      <c r="G71" s="1">
        <f t="shared" ref="G71:G134" si="14">F71*$A$1/$B$1</f>
        <v>-3.6556122039951788E-2</v>
      </c>
      <c r="H71" s="1">
        <v>-2.0889999999999998E-6</v>
      </c>
      <c r="I71" s="1">
        <f t="shared" ref="I71:I134" si="15">H71*$A$1/$B$1</f>
        <v>-2.9553304543908383E-2</v>
      </c>
      <c r="J71" s="1">
        <v>-2.9610000000000001E-6</v>
      </c>
      <c r="K71" s="1">
        <f t="shared" ref="K71:K134" si="16">J71*$A$1/$B$1</f>
        <v>-4.1889581021786852E-2</v>
      </c>
      <c r="AV71" s="2"/>
    </row>
    <row r="72" spans="1:48" x14ac:dyDescent="0.25">
      <c r="A72" s="1">
        <v>-0.77010000000000001</v>
      </c>
      <c r="B72" s="1">
        <v>-6.7999999999999995E-7</v>
      </c>
      <c r="C72" s="1">
        <f t="shared" si="12"/>
        <v>-9.6200321157767846E-3</v>
      </c>
      <c r="D72" s="1">
        <v>-1.6279999999999999E-6</v>
      </c>
      <c r="E72" s="1">
        <f t="shared" si="13"/>
        <v>-2.3031488653653832E-2</v>
      </c>
      <c r="F72" s="1">
        <v>-2.5160000000000001E-6</v>
      </c>
      <c r="G72" s="1">
        <f t="shared" si="14"/>
        <v>-3.5594118828374106E-2</v>
      </c>
      <c r="H72" s="1">
        <v>-2.0499999999999999E-6</v>
      </c>
      <c r="I72" s="1">
        <f t="shared" si="15"/>
        <v>-2.900156740785648E-2</v>
      </c>
      <c r="J72" s="1">
        <v>-2.9170000000000002E-6</v>
      </c>
      <c r="K72" s="1">
        <f t="shared" si="16"/>
        <v>-4.1267108355471892E-2</v>
      </c>
      <c r="AV72" s="2"/>
    </row>
    <row r="73" spans="1:48" x14ac:dyDescent="0.25">
      <c r="A73" s="1">
        <v>-0.7651</v>
      </c>
      <c r="B73" s="1">
        <v>-6.1859999999999999E-7</v>
      </c>
      <c r="C73" s="1">
        <f t="shared" si="12"/>
        <v>-8.7513998041463502E-3</v>
      </c>
      <c r="D73" s="1">
        <v>-1.5379999999999999E-6</v>
      </c>
      <c r="E73" s="1">
        <f t="shared" si="13"/>
        <v>-2.1758249108918666E-2</v>
      </c>
      <c r="F73" s="1">
        <v>-2.4250000000000001E-6</v>
      </c>
      <c r="G73" s="1">
        <f t="shared" si="14"/>
        <v>-3.4306732177586327E-2</v>
      </c>
      <c r="H73" s="1">
        <v>-1.9719999999999999E-6</v>
      </c>
      <c r="I73" s="1">
        <f t="shared" si="15"/>
        <v>-2.7898093135752672E-2</v>
      </c>
      <c r="J73" s="1">
        <v>-2.7980000000000001E-6</v>
      </c>
      <c r="K73" s="1">
        <f t="shared" si="16"/>
        <v>-3.958360273521095E-2</v>
      </c>
      <c r="AV73" s="2"/>
    </row>
    <row r="74" spans="1:48" x14ac:dyDescent="0.25">
      <c r="A74" s="1">
        <v>-0.7601</v>
      </c>
      <c r="B74" s="1">
        <v>-5.4710000000000002E-7</v>
      </c>
      <c r="C74" s="1">
        <f t="shared" si="12"/>
        <v>-7.7398817213845282E-3</v>
      </c>
      <c r="D74" s="1">
        <v>-1.4529999999999999E-6</v>
      </c>
      <c r="E74" s="1">
        <f t="shared" si="13"/>
        <v>-2.0555745094446569E-2</v>
      </c>
      <c r="F74" s="1">
        <v>-2.3520000000000001E-6</v>
      </c>
      <c r="G74" s="1">
        <f t="shared" si="14"/>
        <v>-3.3273993435745587E-2</v>
      </c>
      <c r="H74" s="1">
        <v>-1.8729999999999999E-6</v>
      </c>
      <c r="I74" s="1">
        <f t="shared" si="15"/>
        <v>-2.6497529636543993E-2</v>
      </c>
      <c r="J74" s="1">
        <v>-1.7230000000000001E-6</v>
      </c>
      <c r="K74" s="1">
        <f t="shared" si="16"/>
        <v>-2.4375463728652062E-2</v>
      </c>
      <c r="AV74" s="2"/>
    </row>
    <row r="75" spans="1:48" x14ac:dyDescent="0.25">
      <c r="A75" s="1">
        <v>-0.75509999999999999</v>
      </c>
      <c r="B75" s="1">
        <v>-4.8189999999999999E-7</v>
      </c>
      <c r="C75" s="1">
        <f t="shared" si="12"/>
        <v>-6.8174904067541658E-3</v>
      </c>
      <c r="D75" s="1">
        <v>-1.3689999999999999E-6</v>
      </c>
      <c r="E75" s="1">
        <f t="shared" si="13"/>
        <v>-1.9367388186027085E-2</v>
      </c>
      <c r="F75" s="1">
        <v>-2.227E-6</v>
      </c>
      <c r="G75" s="1">
        <f t="shared" si="14"/>
        <v>-3.150560517916897E-2</v>
      </c>
      <c r="H75" s="1">
        <v>-1.7910000000000001E-6</v>
      </c>
      <c r="I75" s="1">
        <f t="shared" si="15"/>
        <v>-2.5337466940229737E-2</v>
      </c>
      <c r="J75" s="1">
        <v>-1.6109999999999999E-6</v>
      </c>
      <c r="K75" s="1">
        <f t="shared" si="16"/>
        <v>-2.2790987850759409E-2</v>
      </c>
      <c r="AV75" s="2"/>
    </row>
    <row r="76" spans="1:48" x14ac:dyDescent="0.25">
      <c r="A76" s="1">
        <v>-0.75009999999999999</v>
      </c>
      <c r="B76" s="1">
        <v>-4.0550000000000002E-7</v>
      </c>
      <c r="C76" s="1">
        <f t="shared" si="12"/>
        <v>-5.7366515043345391E-3</v>
      </c>
      <c r="D76" s="1">
        <v>-1.269E-6</v>
      </c>
      <c r="E76" s="1">
        <f t="shared" si="13"/>
        <v>-1.7952677580765793E-2</v>
      </c>
      <c r="F76" s="1">
        <v>-2.1229999999999998E-6</v>
      </c>
      <c r="G76" s="1">
        <f t="shared" si="14"/>
        <v>-3.0034306149697224E-2</v>
      </c>
      <c r="H76" s="1">
        <v>-1.7320000000000001E-6</v>
      </c>
      <c r="I76" s="1">
        <f t="shared" si="15"/>
        <v>-2.4502787683125575E-2</v>
      </c>
      <c r="J76" s="1">
        <v>-1.4980000000000001E-6</v>
      </c>
      <c r="K76" s="1">
        <f t="shared" si="16"/>
        <v>-2.1192364866814153E-2</v>
      </c>
      <c r="AV76" s="2"/>
    </row>
    <row r="77" spans="1:48" x14ac:dyDescent="0.25">
      <c r="A77" s="1">
        <v>-0.74509999999999998</v>
      </c>
      <c r="B77" s="1">
        <v>-3.2969999999999999E-7</v>
      </c>
      <c r="C77" s="1">
        <f t="shared" si="12"/>
        <v>-4.6643008655464788E-3</v>
      </c>
      <c r="D77" s="1">
        <v>-1.1850000000000001E-6</v>
      </c>
      <c r="E77" s="1">
        <f t="shared" si="13"/>
        <v>-1.676432067234631E-2</v>
      </c>
      <c r="F77" s="1">
        <v>-2.0099999999999998E-6</v>
      </c>
      <c r="G77" s="1">
        <f t="shared" si="14"/>
        <v>-2.8435683165751961E-2</v>
      </c>
      <c r="H77" s="1">
        <v>-1.6619999999999999E-6</v>
      </c>
      <c r="I77" s="1">
        <f t="shared" si="15"/>
        <v>-2.3512490259442669E-2</v>
      </c>
      <c r="J77" s="1">
        <v>-1.403E-6</v>
      </c>
      <c r="K77" s="1">
        <f t="shared" si="16"/>
        <v>-1.9848389791815923E-2</v>
      </c>
      <c r="AV77" s="2"/>
    </row>
    <row r="78" spans="1:48" x14ac:dyDescent="0.25">
      <c r="A78" s="1">
        <v>-0.74</v>
      </c>
      <c r="B78" s="1">
        <v>-2.4250000000000001E-7</v>
      </c>
      <c r="C78" s="1">
        <f t="shared" si="12"/>
        <v>-3.4306732177586331E-3</v>
      </c>
      <c r="D78" s="1">
        <v>-1.0890000000000001E-6</v>
      </c>
      <c r="E78" s="1">
        <f t="shared" si="13"/>
        <v>-1.5406198491295471E-2</v>
      </c>
      <c r="F78" s="1">
        <v>-1.9010000000000001E-6</v>
      </c>
      <c r="G78" s="1">
        <f t="shared" si="14"/>
        <v>-2.6893648606017159E-2</v>
      </c>
      <c r="H78" s="1">
        <v>-1.5370000000000001E-6</v>
      </c>
      <c r="I78" s="1">
        <f t="shared" si="15"/>
        <v>-2.1744102002866059E-2</v>
      </c>
      <c r="J78" s="1">
        <v>-1.2950000000000001E-6</v>
      </c>
      <c r="K78" s="1">
        <f t="shared" si="16"/>
        <v>-1.8320502338133732E-2</v>
      </c>
      <c r="AV78" s="2"/>
    </row>
    <row r="79" spans="1:48" x14ac:dyDescent="0.25">
      <c r="A79" s="1">
        <v>-0.73509999999999998</v>
      </c>
      <c r="B79" s="1">
        <v>-1.5340000000000001E-7</v>
      </c>
      <c r="C79" s="1">
        <f t="shared" si="12"/>
        <v>-2.1701660684708217E-3</v>
      </c>
      <c r="D79" s="1">
        <v>-9.8170000000000006E-7</v>
      </c>
      <c r="E79" s="1">
        <f t="shared" si="13"/>
        <v>-1.3888214011850104E-2</v>
      </c>
      <c r="F79" s="1">
        <v>-1.776E-6</v>
      </c>
      <c r="G79" s="1">
        <f t="shared" si="14"/>
        <v>-2.5125260349440542E-2</v>
      </c>
      <c r="H79" s="1">
        <v>-1.4339999999999999E-6</v>
      </c>
      <c r="I79" s="1">
        <f t="shared" si="15"/>
        <v>-2.0286950079446926E-2</v>
      </c>
      <c r="J79" s="1">
        <v>-1.1960000000000001E-6</v>
      </c>
      <c r="K79" s="1">
        <f t="shared" si="16"/>
        <v>-1.691993883892505E-2</v>
      </c>
      <c r="AV79" s="2"/>
    </row>
    <row r="80" spans="1:48" x14ac:dyDescent="0.25">
      <c r="A80" s="1">
        <v>-0.73009999999999997</v>
      </c>
      <c r="B80" s="1">
        <v>-5.2299999999999998E-8</v>
      </c>
      <c r="C80" s="1">
        <f t="shared" si="12"/>
        <v>-7.3989364655165557E-4</v>
      </c>
      <c r="D80" s="1">
        <v>-8.7680000000000002E-7</v>
      </c>
      <c r="E80" s="1">
        <f t="shared" si="13"/>
        <v>-1.2404182586931009E-2</v>
      </c>
      <c r="F80" s="1">
        <v>-1.6440000000000001E-6</v>
      </c>
      <c r="G80" s="1">
        <f t="shared" si="14"/>
        <v>-2.325784235049564E-2</v>
      </c>
      <c r="H80" s="1">
        <v>-1.3149999999999999E-6</v>
      </c>
      <c r="I80" s="1">
        <f t="shared" si="15"/>
        <v>-1.8603444459185988E-2</v>
      </c>
      <c r="J80" s="1">
        <v>-1.083E-6</v>
      </c>
      <c r="K80" s="1">
        <f t="shared" si="16"/>
        <v>-1.532131585497979E-2</v>
      </c>
      <c r="AV80" s="2"/>
    </row>
    <row r="81" spans="1:48" x14ac:dyDescent="0.25">
      <c r="A81" s="1">
        <v>-0.72509999999999997</v>
      </c>
      <c r="B81" s="1">
        <v>5.5129999999999998E-8</v>
      </c>
      <c r="C81" s="1">
        <f t="shared" si="12"/>
        <v>7.7992995668055016E-4</v>
      </c>
      <c r="D81" s="1">
        <v>-7.4239999999999998E-7</v>
      </c>
      <c r="E81" s="1">
        <f t="shared" si="13"/>
        <v>-1.0502811533459829E-2</v>
      </c>
      <c r="F81" s="1">
        <v>-1.511E-6</v>
      </c>
      <c r="G81" s="1">
        <f t="shared" si="14"/>
        <v>-2.1376277245498121E-2</v>
      </c>
      <c r="H81" s="1">
        <v>-1.221E-6</v>
      </c>
      <c r="I81" s="1">
        <f t="shared" si="15"/>
        <v>-1.7273616490240375E-2</v>
      </c>
      <c r="J81" s="1">
        <v>-1.291E-6</v>
      </c>
      <c r="K81" s="1">
        <f t="shared" si="16"/>
        <v>-1.8263913913923277E-2</v>
      </c>
      <c r="AV81" s="2"/>
    </row>
    <row r="82" spans="1:48" x14ac:dyDescent="0.25">
      <c r="A82" s="1">
        <v>-0.72009999999999996</v>
      </c>
      <c r="B82" s="1">
        <v>1.599E-7</v>
      </c>
      <c r="C82" s="1">
        <f t="shared" si="12"/>
        <v>2.2621222578128055E-3</v>
      </c>
      <c r="D82" s="1">
        <v>-6.1949999999999996E-7</v>
      </c>
      <c r="E82" s="1">
        <f t="shared" si="13"/>
        <v>-8.7641321995937018E-3</v>
      </c>
      <c r="F82" s="1">
        <v>-1.362E-6</v>
      </c>
      <c r="G82" s="1">
        <f t="shared" si="14"/>
        <v>-1.9268358443658797E-2</v>
      </c>
      <c r="H82" s="1">
        <v>-1.0869999999999999E-6</v>
      </c>
      <c r="I82" s="1">
        <f t="shared" si="15"/>
        <v>-1.537790427919024E-2</v>
      </c>
      <c r="J82" s="1">
        <v>-1.1680000000000001E-6</v>
      </c>
      <c r="K82" s="1">
        <f t="shared" si="16"/>
        <v>-1.6523819869451888E-2</v>
      </c>
      <c r="AV82" s="2"/>
    </row>
    <row r="83" spans="1:48" x14ac:dyDescent="0.25">
      <c r="A83" s="1">
        <v>-0.71509999999999996</v>
      </c>
      <c r="B83" s="1">
        <v>2.7249999999999999E-7</v>
      </c>
      <c r="C83" s="1">
        <f t="shared" si="12"/>
        <v>3.8550863993370207E-3</v>
      </c>
      <c r="D83" s="1">
        <v>-4.8849999999999996E-7</v>
      </c>
      <c r="E83" s="1">
        <f t="shared" si="13"/>
        <v>-6.9108613067014107E-3</v>
      </c>
      <c r="F83" s="1">
        <v>-1.1960000000000001E-6</v>
      </c>
      <c r="G83" s="1">
        <f t="shared" si="14"/>
        <v>-1.691993883892505E-2</v>
      </c>
      <c r="H83" s="1">
        <v>-9.414E-7</v>
      </c>
      <c r="I83" s="1">
        <f t="shared" si="15"/>
        <v>-1.3318085637929801E-2</v>
      </c>
      <c r="J83" s="1">
        <v>-1.052E-6</v>
      </c>
      <c r="K83" s="1">
        <f t="shared" si="16"/>
        <v>-1.488275556734879E-2</v>
      </c>
      <c r="AV83" s="2"/>
    </row>
    <row r="84" spans="1:48" x14ac:dyDescent="0.25">
      <c r="A84" s="1">
        <v>-0.71009999999999995</v>
      </c>
      <c r="B84" s="1">
        <v>3.9890000000000001E-7</v>
      </c>
      <c r="C84" s="1">
        <f t="shared" si="12"/>
        <v>5.6432806043872933E-3</v>
      </c>
      <c r="D84" s="1">
        <v>-3.4270000000000002E-7</v>
      </c>
      <c r="E84" s="1">
        <f t="shared" si="13"/>
        <v>-4.848213244230448E-3</v>
      </c>
      <c r="F84" s="1">
        <v>-1.1009999999999999E-6</v>
      </c>
      <c r="G84" s="1">
        <f t="shared" si="14"/>
        <v>-1.5575963763926823E-2</v>
      </c>
      <c r="H84" s="1">
        <v>-7.9569999999999996E-7</v>
      </c>
      <c r="I84" s="1">
        <f t="shared" si="15"/>
        <v>-1.1256852286064099E-2</v>
      </c>
      <c r="J84" s="1">
        <v>-9.1139999999999997E-7</v>
      </c>
      <c r="K84" s="1">
        <f t="shared" si="16"/>
        <v>-1.2893672456351413E-2</v>
      </c>
      <c r="AV84" s="2"/>
    </row>
    <row r="85" spans="1:48" x14ac:dyDescent="0.25">
      <c r="A85" s="1">
        <v>-0.70509999999999995</v>
      </c>
      <c r="B85" s="1">
        <v>5.3620000000000005E-7</v>
      </c>
      <c r="C85" s="1">
        <f t="shared" si="12"/>
        <v>7.5856782654110475E-3</v>
      </c>
      <c r="D85" s="1">
        <v>-2.0069999999999999E-7</v>
      </c>
      <c r="E85" s="1">
        <f t="shared" si="13"/>
        <v>-2.8393241847594129E-3</v>
      </c>
      <c r="F85" s="1">
        <v>-9.0449999999999998E-7</v>
      </c>
      <c r="G85" s="1">
        <f t="shared" si="14"/>
        <v>-1.2796057424588385E-2</v>
      </c>
      <c r="H85" s="1">
        <v>-6.7520000000000001E-7</v>
      </c>
      <c r="I85" s="1">
        <f t="shared" si="15"/>
        <v>-9.5521260067242438E-3</v>
      </c>
      <c r="J85" s="1">
        <v>-7.6720000000000004E-7</v>
      </c>
      <c r="K85" s="1">
        <f t="shared" si="16"/>
        <v>-1.0853659763564632E-2</v>
      </c>
      <c r="AV85" s="2"/>
    </row>
    <row r="86" spans="1:48" x14ac:dyDescent="0.25">
      <c r="A86" s="1">
        <v>-0.70009999999999994</v>
      </c>
      <c r="B86" s="1">
        <v>6.6810000000000001E-7</v>
      </c>
      <c r="C86" s="1">
        <f t="shared" si="12"/>
        <v>9.4516815537506911E-3</v>
      </c>
      <c r="D86" s="1">
        <v>-4.2949999999999997E-8</v>
      </c>
      <c r="E86" s="1">
        <f t="shared" si="13"/>
        <v>-6.0761820495972485E-4</v>
      </c>
      <c r="F86" s="1">
        <v>-7.2490000000000004E-7</v>
      </c>
      <c r="G86" s="1">
        <f t="shared" si="14"/>
        <v>-1.0255237177539105E-2</v>
      </c>
      <c r="H86" s="1">
        <v>-5.2170000000000002E-7</v>
      </c>
      <c r="I86" s="1">
        <f t="shared" si="15"/>
        <v>-7.3805452276481604E-3</v>
      </c>
      <c r="J86" s="1">
        <v>-6.0959999999999995E-7</v>
      </c>
      <c r="K86" s="1">
        <f t="shared" si="16"/>
        <v>-8.624075849672834E-3</v>
      </c>
      <c r="AV86" s="2"/>
    </row>
    <row r="87" spans="1:48" x14ac:dyDescent="0.25">
      <c r="A87" s="1">
        <v>-0.69510000000000005</v>
      </c>
      <c r="B87" s="1">
        <v>8.2409999999999997E-7</v>
      </c>
      <c r="C87" s="1">
        <f t="shared" si="12"/>
        <v>1.1658630097958306E-2</v>
      </c>
      <c r="D87" s="1">
        <v>1.282E-7</v>
      </c>
      <c r="E87" s="1">
        <f t="shared" si="13"/>
        <v>1.8136589959449761E-3</v>
      </c>
      <c r="F87" s="1">
        <v>-5.214E-7</v>
      </c>
      <c r="G87" s="1">
        <f t="shared" si="14"/>
        <v>-7.3763010958323759E-3</v>
      </c>
      <c r="H87" s="1">
        <v>-3.2749999999999999E-7</v>
      </c>
      <c r="I87" s="1">
        <f t="shared" si="15"/>
        <v>-4.6331772322307308E-3</v>
      </c>
      <c r="J87" s="1">
        <v>-4.425E-7</v>
      </c>
      <c r="K87" s="1">
        <f t="shared" si="16"/>
        <v>-6.2600944282812168E-3</v>
      </c>
      <c r="AV87" s="2"/>
    </row>
    <row r="88" spans="1:48" x14ac:dyDescent="0.25">
      <c r="A88" s="1">
        <v>-0.69010000000000005</v>
      </c>
      <c r="B88" s="1">
        <v>9.9590000000000007E-7</v>
      </c>
      <c r="C88" s="1">
        <f t="shared" si="12"/>
        <v>1.4089102917797207E-2</v>
      </c>
      <c r="D88" s="1">
        <v>2.952E-7</v>
      </c>
      <c r="E88" s="1">
        <f t="shared" si="13"/>
        <v>4.1762257067313336E-3</v>
      </c>
      <c r="F88" s="1">
        <v>-3.2899999999999999E-7</v>
      </c>
      <c r="G88" s="1">
        <f t="shared" si="14"/>
        <v>-4.6543978913096496E-3</v>
      </c>
      <c r="H88" s="1">
        <v>-1.7319999999999999E-7</v>
      </c>
      <c r="I88" s="1">
        <f t="shared" si="15"/>
        <v>-2.4502787683125574E-3</v>
      </c>
      <c r="J88" s="1">
        <v>-2.706E-7</v>
      </c>
      <c r="K88" s="1">
        <f t="shared" si="16"/>
        <v>-3.8282068978370562E-3</v>
      </c>
      <c r="AV88" s="2"/>
    </row>
    <row r="89" spans="1:48" x14ac:dyDescent="0.25">
      <c r="A89" s="1">
        <v>-0.68510000000000004</v>
      </c>
      <c r="B89" s="1">
        <v>1.172E-6</v>
      </c>
      <c r="C89" s="1">
        <f t="shared" si="12"/>
        <v>1.6580408293662339E-2</v>
      </c>
      <c r="D89" s="1">
        <v>4.9169999999999999E-7</v>
      </c>
      <c r="E89" s="1">
        <f t="shared" si="13"/>
        <v>6.9561320460697715E-3</v>
      </c>
      <c r="F89" s="1">
        <v>-1.4920000000000001E-7</v>
      </c>
      <c r="G89" s="1">
        <f t="shared" si="14"/>
        <v>-2.1107482230498477E-3</v>
      </c>
      <c r="H89" s="1">
        <v>-4.7270000000000002E-11</v>
      </c>
      <c r="I89" s="1">
        <f t="shared" si="15"/>
        <v>-6.6873370310701268E-7</v>
      </c>
      <c r="J89" s="1">
        <v>-1.1249999999999999E-7</v>
      </c>
      <c r="K89" s="1">
        <f t="shared" si="16"/>
        <v>-1.5915494309189533E-3</v>
      </c>
      <c r="AV89" s="2"/>
    </row>
    <row r="90" spans="1:48" x14ac:dyDescent="0.25">
      <c r="A90" s="1">
        <v>-0.68010000000000004</v>
      </c>
      <c r="B90" s="1">
        <v>1.353E-6</v>
      </c>
      <c r="C90" s="1">
        <f t="shared" si="12"/>
        <v>1.914103448918528E-2</v>
      </c>
      <c r="D90" s="1">
        <v>6.7570000000000005E-7</v>
      </c>
      <c r="E90" s="1">
        <f t="shared" si="13"/>
        <v>9.5591995597505489E-3</v>
      </c>
      <c r="F90" s="1">
        <v>6.8110000000000006E-8</v>
      </c>
      <c r="G90" s="1">
        <f t="shared" si="14"/>
        <v>9.6355939324346601E-4</v>
      </c>
      <c r="H90" s="1">
        <v>2.262E-7</v>
      </c>
      <c r="I90" s="1">
        <f t="shared" si="15"/>
        <v>3.2000753891010423E-3</v>
      </c>
      <c r="J90" s="1">
        <v>7.3479999999999994E-8</v>
      </c>
      <c r="K90" s="1">
        <f t="shared" si="16"/>
        <v>1.0395293527459971E-3</v>
      </c>
      <c r="AV90" s="2"/>
    </row>
    <row r="91" spans="1:48" x14ac:dyDescent="0.25">
      <c r="A91" s="1">
        <v>-0.67510000000000003</v>
      </c>
      <c r="B91" s="1">
        <v>1.5510000000000001E-6</v>
      </c>
      <c r="C91" s="1">
        <f t="shared" si="12"/>
        <v>2.1942161487602637E-2</v>
      </c>
      <c r="D91" s="1">
        <v>8.9970000000000004E-7</v>
      </c>
      <c r="E91" s="1">
        <f t="shared" si="13"/>
        <v>1.2728151315535844E-2</v>
      </c>
      <c r="F91" s="1">
        <v>3.0429999999999999E-7</v>
      </c>
      <c r="G91" s="1">
        <f t="shared" si="14"/>
        <v>4.304964371810111E-3</v>
      </c>
      <c r="H91" s="1">
        <v>4.2879999999999998E-7</v>
      </c>
      <c r="I91" s="1">
        <f t="shared" si="15"/>
        <v>6.0662790753604192E-3</v>
      </c>
      <c r="J91" s="1">
        <v>2.6660000000000002E-7</v>
      </c>
      <c r="K91" s="1">
        <f t="shared" si="16"/>
        <v>3.7716184736266045E-3</v>
      </c>
      <c r="AV91" s="2"/>
    </row>
    <row r="92" spans="1:48" x14ac:dyDescent="0.25">
      <c r="A92" s="1">
        <v>-0.67010000000000003</v>
      </c>
      <c r="B92" s="1">
        <v>1.7579999999999999E-6</v>
      </c>
      <c r="C92" s="1">
        <f t="shared" si="12"/>
        <v>2.487061244049351E-2</v>
      </c>
      <c r="D92" s="1">
        <v>1.124E-6</v>
      </c>
      <c r="E92" s="1">
        <f t="shared" si="13"/>
        <v>1.590134720313692E-2</v>
      </c>
      <c r="F92" s="1">
        <v>5.285E-7</v>
      </c>
      <c r="G92" s="1">
        <f t="shared" si="14"/>
        <v>7.4767455488059277E-3</v>
      </c>
      <c r="H92" s="1">
        <v>6.595E-7</v>
      </c>
      <c r="I92" s="1">
        <f t="shared" si="15"/>
        <v>9.3300164416982197E-3</v>
      </c>
      <c r="J92" s="1">
        <v>4.8999999999999997E-7</v>
      </c>
      <c r="K92" s="1">
        <f t="shared" si="16"/>
        <v>6.9320819657803304E-3</v>
      </c>
      <c r="AV92" s="2"/>
    </row>
    <row r="93" spans="1:48" x14ac:dyDescent="0.25">
      <c r="A93" s="1">
        <v>-0.66500000000000004</v>
      </c>
      <c r="B93" s="1">
        <v>1.9740000000000001E-6</v>
      </c>
      <c r="C93" s="1">
        <f t="shared" si="12"/>
        <v>2.7926387347857903E-2</v>
      </c>
      <c r="D93" s="1">
        <v>1.3689999999999999E-6</v>
      </c>
      <c r="E93" s="1">
        <f t="shared" si="13"/>
        <v>1.9367388186027085E-2</v>
      </c>
      <c r="F93" s="1">
        <v>7.8189999999999998E-7</v>
      </c>
      <c r="G93" s="1">
        <f t="shared" si="14"/>
        <v>1.106162222253804E-2</v>
      </c>
      <c r="H93" s="1">
        <v>9.0879999999999999E-7</v>
      </c>
      <c r="I93" s="1">
        <f t="shared" si="15"/>
        <v>1.2856889980614621E-2</v>
      </c>
      <c r="J93" s="1">
        <v>7.3450000000000002E-7</v>
      </c>
      <c r="K93" s="1">
        <f t="shared" si="16"/>
        <v>1.0391049395644189E-2</v>
      </c>
      <c r="AV93" s="2"/>
    </row>
    <row r="94" spans="1:48" x14ac:dyDescent="0.25">
      <c r="A94" s="1">
        <v>-0.66010000000000002</v>
      </c>
      <c r="B94" s="1">
        <v>2.2019999999999998E-6</v>
      </c>
      <c r="C94" s="1">
        <f t="shared" si="12"/>
        <v>3.1151927527853646E-2</v>
      </c>
      <c r="D94" s="1">
        <v>1.6169999999999999E-6</v>
      </c>
      <c r="E94" s="1">
        <f t="shared" si="13"/>
        <v>2.2875870487075088E-2</v>
      </c>
      <c r="F94" s="1">
        <v>1.0550000000000001E-6</v>
      </c>
      <c r="G94" s="1">
        <f t="shared" si="14"/>
        <v>1.4925196885506632E-2</v>
      </c>
      <c r="H94" s="1">
        <v>1.1620000000000001E-6</v>
      </c>
      <c r="I94" s="1">
        <f t="shared" si="15"/>
        <v>1.6438937233136212E-2</v>
      </c>
      <c r="J94" s="1">
        <v>1.003E-6</v>
      </c>
      <c r="K94" s="1">
        <f t="shared" si="16"/>
        <v>1.4189547370770758E-2</v>
      </c>
      <c r="AV94" s="2"/>
    </row>
    <row r="95" spans="1:48" x14ac:dyDescent="0.25">
      <c r="A95" s="1">
        <v>-0.65510000000000002</v>
      </c>
      <c r="B95" s="1">
        <v>2.4609999999999998E-6</v>
      </c>
      <c r="C95" s="1">
        <f t="shared" si="12"/>
        <v>3.4816027995480385E-2</v>
      </c>
      <c r="D95" s="1">
        <v>1.874E-6</v>
      </c>
      <c r="E95" s="1">
        <f t="shared" si="13"/>
        <v>2.6511676742596611E-2</v>
      </c>
      <c r="F95" s="1">
        <v>1.3170000000000001E-6</v>
      </c>
      <c r="G95" s="1">
        <f t="shared" si="14"/>
        <v>1.8631738671291215E-2</v>
      </c>
      <c r="H95" s="1">
        <v>1.4109999999999999E-6</v>
      </c>
      <c r="I95" s="1">
        <f t="shared" si="15"/>
        <v>1.9961566640236829E-2</v>
      </c>
      <c r="J95" s="1">
        <v>1.2410000000000001E-6</v>
      </c>
      <c r="K95" s="1">
        <f t="shared" si="16"/>
        <v>1.7556558611292634E-2</v>
      </c>
      <c r="AV95" s="2"/>
    </row>
    <row r="96" spans="1:48" x14ac:dyDescent="0.25">
      <c r="A96" s="1">
        <v>-0.65010000000000001</v>
      </c>
      <c r="B96" s="1">
        <v>2.7199999999999998E-6</v>
      </c>
      <c r="C96" s="1">
        <f t="shared" si="12"/>
        <v>3.8480128463107138E-2</v>
      </c>
      <c r="D96" s="1">
        <v>2.154E-6</v>
      </c>
      <c r="E96" s="1">
        <f t="shared" si="13"/>
        <v>3.0472866437328227E-2</v>
      </c>
      <c r="F96" s="1">
        <v>1.6139999999999999E-6</v>
      </c>
      <c r="G96" s="1">
        <f t="shared" si="14"/>
        <v>2.2833429168917251E-2</v>
      </c>
      <c r="H96" s="1">
        <v>1.6980000000000001E-6</v>
      </c>
      <c r="I96" s="1">
        <f t="shared" si="15"/>
        <v>2.4021786077336738E-2</v>
      </c>
      <c r="J96" s="1">
        <v>1.511E-6</v>
      </c>
      <c r="K96" s="1">
        <f t="shared" si="16"/>
        <v>2.1376277245498121E-2</v>
      </c>
      <c r="AV96" s="2"/>
    </row>
    <row r="97" spans="1:48" x14ac:dyDescent="0.25">
      <c r="A97" s="1">
        <v>-0.64510000000000001</v>
      </c>
      <c r="B97" s="1">
        <v>3.0010000000000002E-6</v>
      </c>
      <c r="C97" s="1">
        <f t="shared" si="12"/>
        <v>4.2455465263891372E-2</v>
      </c>
      <c r="D97" s="1">
        <v>2.464E-6</v>
      </c>
      <c r="E97" s="1">
        <f t="shared" si="13"/>
        <v>3.485846931363823E-2</v>
      </c>
      <c r="F97" s="1">
        <v>1.9250000000000002E-6</v>
      </c>
      <c r="G97" s="1">
        <f t="shared" si="14"/>
        <v>2.7233179151279874E-2</v>
      </c>
      <c r="H97" s="1">
        <v>2.0030000000000001E-6</v>
      </c>
      <c r="I97" s="1">
        <f t="shared" si="15"/>
        <v>2.8336653423383675E-2</v>
      </c>
      <c r="J97" s="1">
        <v>1.7910000000000001E-6</v>
      </c>
      <c r="K97" s="1">
        <f t="shared" si="16"/>
        <v>2.5337466940229737E-2</v>
      </c>
      <c r="AV97" s="2"/>
    </row>
    <row r="98" spans="1:48" x14ac:dyDescent="0.25">
      <c r="A98" s="1">
        <v>-0.6401</v>
      </c>
      <c r="B98" s="1">
        <v>3.3079999999999999E-6</v>
      </c>
      <c r="C98" s="1">
        <f t="shared" si="12"/>
        <v>4.6798626822043533E-2</v>
      </c>
      <c r="D98" s="1">
        <v>2.7690000000000001E-6</v>
      </c>
      <c r="E98" s="1">
        <f t="shared" si="13"/>
        <v>3.9173336659685178E-2</v>
      </c>
      <c r="F98" s="1">
        <v>2.2479999999999999E-6</v>
      </c>
      <c r="G98" s="1">
        <f t="shared" si="14"/>
        <v>3.180269440627384E-2</v>
      </c>
      <c r="H98" s="1">
        <v>2.2869999999999999E-6</v>
      </c>
      <c r="I98" s="1">
        <f t="shared" si="15"/>
        <v>3.2354431542325743E-2</v>
      </c>
      <c r="J98" s="1">
        <v>2.1179999999999999E-6</v>
      </c>
      <c r="K98" s="1">
        <f t="shared" si="16"/>
        <v>2.9963570619434162E-2</v>
      </c>
      <c r="AV98" s="2"/>
    </row>
    <row r="99" spans="1:48" x14ac:dyDescent="0.25">
      <c r="A99" s="1">
        <v>-0.6351</v>
      </c>
      <c r="B99" s="1">
        <v>3.6239999999999999E-6</v>
      </c>
      <c r="C99" s="1">
        <f t="shared" si="12"/>
        <v>5.1269112334669222E-2</v>
      </c>
      <c r="D99" s="1">
        <v>3.0970000000000002E-6</v>
      </c>
      <c r="E99" s="1">
        <f t="shared" si="13"/>
        <v>4.3813587444942216E-2</v>
      </c>
      <c r="F99" s="1">
        <v>2.5859999999999999E-6</v>
      </c>
      <c r="G99" s="1">
        <f t="shared" si="14"/>
        <v>3.6584416252057002E-2</v>
      </c>
      <c r="H99" s="1">
        <v>2.6199999999999999E-6</v>
      </c>
      <c r="I99" s="1">
        <f t="shared" si="15"/>
        <v>3.7065417857845846E-2</v>
      </c>
      <c r="J99" s="1">
        <v>2.4169999999999999E-6</v>
      </c>
      <c r="K99" s="1">
        <f t="shared" si="16"/>
        <v>3.4193555329165425E-2</v>
      </c>
      <c r="AV99" s="2"/>
    </row>
    <row r="100" spans="1:48" x14ac:dyDescent="0.25">
      <c r="A100" s="1">
        <v>-0.63009999999999999</v>
      </c>
      <c r="B100" s="1">
        <v>3.9600000000000002E-6</v>
      </c>
      <c r="C100" s="1">
        <f t="shared" si="12"/>
        <v>5.6022539968347156E-2</v>
      </c>
      <c r="D100" s="1">
        <v>3.4599999999999999E-6</v>
      </c>
      <c r="E100" s="1">
        <f t="shared" si="13"/>
        <v>4.8948986942040695E-2</v>
      </c>
      <c r="F100" s="1">
        <v>2.9450000000000002E-6</v>
      </c>
      <c r="G100" s="1">
        <f t="shared" si="14"/>
        <v>4.1663227324945047E-2</v>
      </c>
      <c r="H100" s="1">
        <v>2.965E-6</v>
      </c>
      <c r="I100" s="1">
        <f t="shared" si="15"/>
        <v>4.1946169445997307E-2</v>
      </c>
      <c r="J100" s="1">
        <v>2.7530000000000002E-6</v>
      </c>
      <c r="K100" s="1">
        <f t="shared" si="16"/>
        <v>3.8946982962843366E-2</v>
      </c>
      <c r="AV100" s="2"/>
    </row>
    <row r="101" spans="1:48" x14ac:dyDescent="0.25">
      <c r="A101" s="1">
        <v>-0.62509999999999999</v>
      </c>
      <c r="B101" s="1">
        <v>4.3159999999999998E-6</v>
      </c>
      <c r="C101" s="1">
        <f t="shared" si="12"/>
        <v>6.1058909723077349E-2</v>
      </c>
      <c r="D101" s="1">
        <v>3.8240000000000001E-6</v>
      </c>
      <c r="E101" s="1">
        <f t="shared" si="13"/>
        <v>5.4098533545191806E-2</v>
      </c>
      <c r="F101" s="1">
        <v>3.3409999999999999E-6</v>
      </c>
      <c r="G101" s="1">
        <f t="shared" si="14"/>
        <v>4.7265481321779761E-2</v>
      </c>
      <c r="H101" s="1">
        <v>3.3670000000000001E-6</v>
      </c>
      <c r="I101" s="1">
        <f t="shared" si="15"/>
        <v>4.7633306079147703E-2</v>
      </c>
      <c r="J101" s="1">
        <v>3.0979999999999998E-6</v>
      </c>
      <c r="K101" s="1">
        <f t="shared" si="16"/>
        <v>4.3827734550994819E-2</v>
      </c>
      <c r="AV101" s="2"/>
    </row>
    <row r="102" spans="1:48" x14ac:dyDescent="0.25">
      <c r="A102" s="1">
        <v>-0.62</v>
      </c>
      <c r="B102" s="1">
        <v>4.7029999999999997E-6</v>
      </c>
      <c r="C102" s="1">
        <f t="shared" si="12"/>
        <v>6.6533839765438557E-2</v>
      </c>
      <c r="D102" s="1">
        <v>4.2259999999999999E-6</v>
      </c>
      <c r="E102" s="1">
        <f t="shared" si="13"/>
        <v>5.9785670178342187E-2</v>
      </c>
      <c r="F102" s="1">
        <v>3.7450000000000001E-6</v>
      </c>
      <c r="G102" s="1">
        <f t="shared" si="14"/>
        <v>5.2980912167035384E-2</v>
      </c>
      <c r="H102" s="1">
        <v>3.7529999999999999E-6</v>
      </c>
      <c r="I102" s="1">
        <f t="shared" si="15"/>
        <v>5.3094089015456279E-2</v>
      </c>
      <c r="J102" s="1">
        <v>3.4920000000000002E-6</v>
      </c>
      <c r="K102" s="1">
        <f t="shared" si="16"/>
        <v>4.9401694335724319E-2</v>
      </c>
      <c r="AV102" s="2"/>
    </row>
    <row r="103" spans="1:48" x14ac:dyDescent="0.25">
      <c r="A103" s="1">
        <v>-0.61509999999999998</v>
      </c>
      <c r="B103" s="1">
        <v>5.1189999999999996E-6</v>
      </c>
      <c r="C103" s="1">
        <f t="shared" si="12"/>
        <v>7.2419035883325517E-2</v>
      </c>
      <c r="D103" s="1">
        <v>4.6500000000000004E-6</v>
      </c>
      <c r="E103" s="1">
        <f t="shared" si="13"/>
        <v>6.5784043144650084E-2</v>
      </c>
      <c r="F103" s="1">
        <v>4.1790000000000001E-6</v>
      </c>
      <c r="G103" s="1">
        <f t="shared" si="14"/>
        <v>5.9120756193869396E-2</v>
      </c>
      <c r="H103" s="1">
        <v>4.1699999999999999E-6</v>
      </c>
      <c r="I103" s="1">
        <f t="shared" si="15"/>
        <v>5.899343223939587E-2</v>
      </c>
      <c r="J103" s="1">
        <v>3.8920000000000002E-6</v>
      </c>
      <c r="K103" s="1">
        <f t="shared" si="16"/>
        <v>5.5060536756769481E-2</v>
      </c>
      <c r="AV103" s="2"/>
    </row>
    <row r="104" spans="1:48" x14ac:dyDescent="0.25">
      <c r="A104" s="1">
        <v>-0.61009999999999998</v>
      </c>
      <c r="B104" s="1">
        <v>5.5459999999999999E-6</v>
      </c>
      <c r="C104" s="1">
        <f t="shared" si="12"/>
        <v>7.8459850167791237E-2</v>
      </c>
      <c r="D104" s="1">
        <v>5.0989999999999998E-6</v>
      </c>
      <c r="E104" s="1">
        <f t="shared" si="13"/>
        <v>7.2136093762273257E-2</v>
      </c>
      <c r="F104" s="1">
        <v>4.6310000000000002E-6</v>
      </c>
      <c r="G104" s="1">
        <f t="shared" si="14"/>
        <v>6.5515248129650441E-2</v>
      </c>
      <c r="H104" s="1">
        <v>4.5900000000000001E-6</v>
      </c>
      <c r="I104" s="1">
        <f t="shared" si="15"/>
        <v>6.4935216781493305E-2</v>
      </c>
      <c r="J104" s="1">
        <v>4.3250000000000001E-6</v>
      </c>
      <c r="K104" s="1">
        <f t="shared" si="16"/>
        <v>6.1186233677550869E-2</v>
      </c>
      <c r="AV104" s="2"/>
    </row>
    <row r="105" spans="1:48" x14ac:dyDescent="0.25">
      <c r="A105" s="1">
        <v>-0.60509999999999997</v>
      </c>
      <c r="B105" s="1">
        <v>6.0100000000000001E-6</v>
      </c>
      <c r="C105" s="1">
        <f t="shared" si="12"/>
        <v>8.5024107376203639E-2</v>
      </c>
      <c r="D105" s="1">
        <v>5.5860000000000004E-6</v>
      </c>
      <c r="E105" s="1">
        <f t="shared" si="13"/>
        <v>7.902573440989577E-2</v>
      </c>
      <c r="F105" s="1">
        <v>5.1189999999999996E-6</v>
      </c>
      <c r="G105" s="1">
        <f t="shared" si="14"/>
        <v>7.2419035883325517E-2</v>
      </c>
      <c r="H105" s="1">
        <v>5.0690000000000001E-6</v>
      </c>
      <c r="I105" s="1">
        <f t="shared" si="15"/>
        <v>7.1711680580694881E-2</v>
      </c>
      <c r="J105" s="1">
        <v>4.7729999999999999E-6</v>
      </c>
      <c r="K105" s="1">
        <f t="shared" si="16"/>
        <v>6.7524137189121453E-2</v>
      </c>
      <c r="AV105" s="2"/>
    </row>
    <row r="106" spans="1:48" x14ac:dyDescent="0.25">
      <c r="A106" s="1">
        <v>-0.6</v>
      </c>
      <c r="B106" s="1">
        <v>6.5039999999999999E-6</v>
      </c>
      <c r="C106" s="1">
        <f t="shared" si="12"/>
        <v>9.2012777766194431E-2</v>
      </c>
      <c r="D106" s="1">
        <v>6.0970000000000002E-6</v>
      </c>
      <c r="E106" s="1">
        <f t="shared" si="13"/>
        <v>8.6254905602780971E-2</v>
      </c>
      <c r="F106" s="1">
        <v>5.6280000000000002E-6</v>
      </c>
      <c r="G106" s="1">
        <f t="shared" si="14"/>
        <v>7.961991286410551E-2</v>
      </c>
      <c r="H106" s="1">
        <v>5.5709999999999997E-6</v>
      </c>
      <c r="I106" s="1">
        <f t="shared" si="15"/>
        <v>7.8813527819106569E-2</v>
      </c>
      <c r="J106" s="1">
        <v>5.2519999999999999E-6</v>
      </c>
      <c r="K106" s="1">
        <f t="shared" si="16"/>
        <v>7.4300600988323043E-2</v>
      </c>
      <c r="AV106" s="2"/>
    </row>
    <row r="107" spans="1:48" x14ac:dyDescent="0.25">
      <c r="A107" s="1">
        <v>-0.59509999999999996</v>
      </c>
      <c r="B107" s="1">
        <v>7.0269999999999998E-6</v>
      </c>
      <c r="C107" s="1">
        <f t="shared" si="12"/>
        <v>9.9411714231710968E-2</v>
      </c>
      <c r="D107" s="1">
        <v>6.6309999999999997E-6</v>
      </c>
      <c r="E107" s="1">
        <f t="shared" si="13"/>
        <v>9.3809460234876255E-2</v>
      </c>
      <c r="F107" s="1">
        <v>6.1689999999999997E-6</v>
      </c>
      <c r="G107" s="1">
        <f t="shared" si="14"/>
        <v>8.72734972385691E-2</v>
      </c>
      <c r="H107" s="1">
        <v>6.1009999999999997E-6</v>
      </c>
      <c r="I107" s="1">
        <f t="shared" si="15"/>
        <v>8.6311494026991412E-2</v>
      </c>
      <c r="J107" s="1">
        <v>5.7520000000000002E-6</v>
      </c>
      <c r="K107" s="1">
        <f t="shared" si="16"/>
        <v>8.137415401462951E-2</v>
      </c>
      <c r="AV107" s="2"/>
    </row>
    <row r="108" spans="1:48" x14ac:dyDescent="0.25">
      <c r="A108" s="1">
        <v>-0.59009999999999996</v>
      </c>
      <c r="B108" s="1">
        <v>7.5900000000000002E-6</v>
      </c>
      <c r="C108" s="1">
        <f t="shared" si="12"/>
        <v>0.10737653493933205</v>
      </c>
      <c r="D108" s="1">
        <v>7.204E-6</v>
      </c>
      <c r="E108" s="1">
        <f t="shared" si="13"/>
        <v>0.10191575200302347</v>
      </c>
      <c r="F108" s="1">
        <v>6.7379999999999997E-6</v>
      </c>
      <c r="G108" s="1">
        <f t="shared" si="14"/>
        <v>9.5323200582505846E-2</v>
      </c>
      <c r="H108" s="1">
        <v>6.652E-6</v>
      </c>
      <c r="I108" s="1">
        <f t="shared" si="15"/>
        <v>9.4106549461981132E-2</v>
      </c>
      <c r="J108" s="1">
        <v>6.2809999999999997E-6</v>
      </c>
      <c r="K108" s="1">
        <f t="shared" si="16"/>
        <v>8.8857973116461736E-2</v>
      </c>
      <c r="AV108" s="2"/>
    </row>
    <row r="109" spans="1:48" x14ac:dyDescent="0.25">
      <c r="A109" s="1">
        <v>-0.58499999999999996</v>
      </c>
      <c r="B109" s="1">
        <v>8.1780000000000003E-6</v>
      </c>
      <c r="C109" s="1">
        <f t="shared" si="12"/>
        <v>0.11569503329826844</v>
      </c>
      <c r="D109" s="1">
        <v>7.8120000000000008E-6</v>
      </c>
      <c r="E109" s="1">
        <f t="shared" si="13"/>
        <v>0.11051719248301213</v>
      </c>
      <c r="F109" s="1">
        <v>7.3470000000000001E-6</v>
      </c>
      <c r="G109" s="1">
        <f t="shared" si="14"/>
        <v>0.10393878816854711</v>
      </c>
      <c r="H109" s="1">
        <v>7.2320000000000004E-6</v>
      </c>
      <c r="I109" s="1">
        <f t="shared" si="15"/>
        <v>0.10231187097249664</v>
      </c>
      <c r="J109" s="1">
        <v>6.8510000000000001E-6</v>
      </c>
      <c r="K109" s="1">
        <f t="shared" si="16"/>
        <v>9.6921823566451112E-2</v>
      </c>
      <c r="AV109" s="2"/>
    </row>
    <row r="110" spans="1:48" x14ac:dyDescent="0.25">
      <c r="A110" s="1">
        <v>-0.58009999999999995</v>
      </c>
      <c r="B110" s="1">
        <v>8.8019999999999998E-6</v>
      </c>
      <c r="C110" s="1">
        <f t="shared" si="12"/>
        <v>0.12452282747509889</v>
      </c>
      <c r="D110" s="1">
        <v>8.4610000000000008E-6</v>
      </c>
      <c r="E110" s="1">
        <f t="shared" si="13"/>
        <v>0.11969866431115793</v>
      </c>
      <c r="F110" s="1">
        <v>7.9920000000000007E-6</v>
      </c>
      <c r="G110" s="1">
        <f t="shared" si="14"/>
        <v>0.11306367157248245</v>
      </c>
      <c r="H110" s="1">
        <v>7.8550000000000002E-6</v>
      </c>
      <c r="I110" s="1">
        <f t="shared" si="15"/>
        <v>0.11112551804327449</v>
      </c>
      <c r="J110" s="1">
        <v>7.43E-6</v>
      </c>
      <c r="K110" s="1">
        <f t="shared" si="16"/>
        <v>0.10511299797091399</v>
      </c>
      <c r="AV110" s="2"/>
    </row>
    <row r="111" spans="1:48" x14ac:dyDescent="0.25">
      <c r="A111" s="1">
        <v>-0.57499999999999996</v>
      </c>
      <c r="B111" s="1">
        <v>9.4769999999999992E-6</v>
      </c>
      <c r="C111" s="1">
        <f t="shared" si="12"/>
        <v>0.13407212406061261</v>
      </c>
      <c r="D111" s="1">
        <v>9.1439999999999992E-6</v>
      </c>
      <c r="E111" s="1">
        <f t="shared" si="13"/>
        <v>0.12936113774509253</v>
      </c>
      <c r="F111" s="1">
        <v>8.6649999999999992E-6</v>
      </c>
      <c r="G111" s="1">
        <f t="shared" si="14"/>
        <v>0.12258467394589093</v>
      </c>
      <c r="H111" s="1">
        <v>8.4929999999999998E-6</v>
      </c>
      <c r="I111" s="1">
        <f t="shared" si="15"/>
        <v>0.12015137170484153</v>
      </c>
      <c r="J111" s="1">
        <v>8.0479999999999999E-6</v>
      </c>
      <c r="K111" s="1">
        <f t="shared" si="16"/>
        <v>0.11385590951142877</v>
      </c>
      <c r="AV111" s="2"/>
    </row>
    <row r="112" spans="1:48" x14ac:dyDescent="0.25">
      <c r="A112" s="1">
        <v>-0.56999999999999995</v>
      </c>
      <c r="B112" s="1">
        <v>1.0200000000000001E-5</v>
      </c>
      <c r="C112" s="1">
        <f t="shared" si="12"/>
        <v>0.14430048173665178</v>
      </c>
      <c r="D112" s="1">
        <v>9.8910000000000007E-6</v>
      </c>
      <c r="E112" s="1">
        <f t="shared" si="13"/>
        <v>0.13992902596639439</v>
      </c>
      <c r="F112" s="1">
        <v>9.3789999999999995E-6</v>
      </c>
      <c r="G112" s="1">
        <f t="shared" si="14"/>
        <v>0.13268570766745658</v>
      </c>
      <c r="H112" s="1">
        <v>9.1819999999999995E-6</v>
      </c>
      <c r="I112" s="1">
        <f t="shared" si="15"/>
        <v>0.12989872777509182</v>
      </c>
      <c r="J112" s="1">
        <v>8.704E-6</v>
      </c>
      <c r="K112" s="1">
        <f t="shared" si="16"/>
        <v>0.12313641108194284</v>
      </c>
      <c r="AV112" s="2"/>
    </row>
    <row r="113" spans="1:48" x14ac:dyDescent="0.25">
      <c r="A113" s="1">
        <v>-0.56510000000000005</v>
      </c>
      <c r="B113" s="1">
        <v>1.094E-5</v>
      </c>
      <c r="C113" s="1">
        <f t="shared" si="12"/>
        <v>0.15476934021558533</v>
      </c>
      <c r="D113" s="1">
        <v>1.066E-5</v>
      </c>
      <c r="E113" s="1">
        <f t="shared" si="13"/>
        <v>0.1508081505208537</v>
      </c>
      <c r="F113" s="1">
        <v>1.0159999999999999E-5</v>
      </c>
      <c r="G113" s="1">
        <f t="shared" si="14"/>
        <v>0.14373459749454723</v>
      </c>
      <c r="H113" s="1">
        <v>9.9210000000000004E-6</v>
      </c>
      <c r="I113" s="1">
        <f t="shared" si="15"/>
        <v>0.14035343914797277</v>
      </c>
      <c r="J113" s="1">
        <v>9.3880000000000006E-6</v>
      </c>
      <c r="K113" s="1">
        <f t="shared" si="16"/>
        <v>0.13281303162193009</v>
      </c>
      <c r="AV113" s="2"/>
    </row>
    <row r="114" spans="1:48" x14ac:dyDescent="0.25">
      <c r="A114" s="1">
        <v>-0.56000000000000005</v>
      </c>
      <c r="B114" s="1">
        <v>1.173E-5</v>
      </c>
      <c r="C114" s="1">
        <f t="shared" si="12"/>
        <v>0.16594555399714953</v>
      </c>
      <c r="D114" s="1">
        <v>1.147E-5</v>
      </c>
      <c r="E114" s="1">
        <f t="shared" si="13"/>
        <v>0.1622673064234702</v>
      </c>
      <c r="F114" s="1">
        <v>1.095E-5</v>
      </c>
      <c r="G114" s="1">
        <f t="shared" si="14"/>
        <v>0.15491081127611145</v>
      </c>
      <c r="H114" s="1">
        <v>1.0679999999999999E-5</v>
      </c>
      <c r="I114" s="1">
        <f t="shared" si="15"/>
        <v>0.15109109264190596</v>
      </c>
      <c r="J114" s="1">
        <v>1.0139999999999999E-5</v>
      </c>
      <c r="K114" s="1">
        <f t="shared" si="16"/>
        <v>0.143451655373495</v>
      </c>
      <c r="AV114" s="2"/>
    </row>
    <row r="115" spans="1:48" x14ac:dyDescent="0.25">
      <c r="A115" s="1">
        <v>-0.55500000000000005</v>
      </c>
      <c r="B115" s="1">
        <v>1.257E-5</v>
      </c>
      <c r="C115" s="1">
        <f t="shared" si="12"/>
        <v>0.17782912308134438</v>
      </c>
      <c r="D115" s="1">
        <v>1.2320000000000001E-5</v>
      </c>
      <c r="E115" s="1">
        <f t="shared" si="13"/>
        <v>0.17429234656819118</v>
      </c>
      <c r="F115" s="1">
        <v>1.1790000000000001E-5</v>
      </c>
      <c r="G115" s="1">
        <f t="shared" si="14"/>
        <v>0.1667943803603063</v>
      </c>
      <c r="H115" s="1">
        <v>1.148E-5</v>
      </c>
      <c r="I115" s="1">
        <f t="shared" si="15"/>
        <v>0.16240877748399632</v>
      </c>
      <c r="J115" s="1">
        <v>1.0869999999999999E-5</v>
      </c>
      <c r="K115" s="1">
        <f t="shared" si="16"/>
        <v>0.15377904279190241</v>
      </c>
      <c r="AV115" s="2"/>
    </row>
    <row r="116" spans="1:48" x14ac:dyDescent="0.25">
      <c r="A116" s="1">
        <v>-0.55000000000000004</v>
      </c>
      <c r="B116" s="1">
        <v>1.346E-5</v>
      </c>
      <c r="C116" s="1">
        <f t="shared" si="12"/>
        <v>0.19042004746816987</v>
      </c>
      <c r="D116" s="1">
        <v>1.323E-5</v>
      </c>
      <c r="E116" s="1">
        <f t="shared" si="13"/>
        <v>0.18716621307606893</v>
      </c>
      <c r="F116" s="1">
        <v>1.2680000000000001E-5</v>
      </c>
      <c r="G116" s="1">
        <f t="shared" si="14"/>
        <v>0.17938530474713182</v>
      </c>
      <c r="H116" s="1">
        <v>1.2330000000000001E-5</v>
      </c>
      <c r="I116" s="1">
        <f t="shared" si="15"/>
        <v>0.17443381762871729</v>
      </c>
      <c r="J116" s="1">
        <v>1.169E-5</v>
      </c>
      <c r="K116" s="1">
        <f t="shared" si="16"/>
        <v>0.16537966975504503</v>
      </c>
      <c r="AV116" s="2"/>
    </row>
    <row r="117" spans="1:48" x14ac:dyDescent="0.25">
      <c r="A117" s="1">
        <v>-0.54500000000000004</v>
      </c>
      <c r="B117" s="1">
        <v>1.4399999999999999E-5</v>
      </c>
      <c r="C117" s="1">
        <f t="shared" si="12"/>
        <v>0.20371832715762603</v>
      </c>
      <c r="D117" s="1">
        <v>1.419E-5</v>
      </c>
      <c r="E117" s="1">
        <f t="shared" si="13"/>
        <v>0.20074743488657731</v>
      </c>
      <c r="F117" s="1">
        <v>1.362E-5</v>
      </c>
      <c r="G117" s="1">
        <f t="shared" si="14"/>
        <v>0.19268358443658795</v>
      </c>
      <c r="H117" s="1">
        <v>1.322E-5</v>
      </c>
      <c r="I117" s="1">
        <f t="shared" si="15"/>
        <v>0.18702474201554281</v>
      </c>
      <c r="J117" s="1">
        <v>1.252E-5</v>
      </c>
      <c r="K117" s="1">
        <f t="shared" si="16"/>
        <v>0.17712176777871375</v>
      </c>
      <c r="AV117" s="2"/>
    </row>
    <row r="118" spans="1:48" x14ac:dyDescent="0.25">
      <c r="A118" s="1">
        <v>-0.54</v>
      </c>
      <c r="B118" s="1">
        <v>1.5379999999999998E-5</v>
      </c>
      <c r="C118" s="1">
        <f t="shared" si="12"/>
        <v>0.21758249108918665</v>
      </c>
      <c r="D118" s="1">
        <v>1.519E-5</v>
      </c>
      <c r="E118" s="1">
        <f t="shared" si="13"/>
        <v>0.21489454093919025</v>
      </c>
      <c r="F118" s="1">
        <v>1.4600000000000001E-5</v>
      </c>
      <c r="G118" s="1">
        <f t="shared" si="14"/>
        <v>0.20654774836814863</v>
      </c>
      <c r="H118" s="1">
        <v>1.416E-5</v>
      </c>
      <c r="I118" s="1">
        <f t="shared" si="15"/>
        <v>0.20032302170499894</v>
      </c>
      <c r="J118" s="1">
        <v>1.341E-5</v>
      </c>
      <c r="K118" s="1">
        <f t="shared" si="16"/>
        <v>0.18971269216553924</v>
      </c>
      <c r="AV118" s="2"/>
    </row>
    <row r="119" spans="1:48" x14ac:dyDescent="0.25">
      <c r="A119" s="1">
        <v>-0.53500000000000003</v>
      </c>
      <c r="B119" s="1">
        <v>1.643E-5</v>
      </c>
      <c r="C119" s="1">
        <f t="shared" si="12"/>
        <v>0.23243695244443024</v>
      </c>
      <c r="D119" s="1">
        <v>1.626E-5</v>
      </c>
      <c r="E119" s="1">
        <f t="shared" si="13"/>
        <v>0.23003194441548605</v>
      </c>
      <c r="F119" s="1">
        <v>1.5630000000000001E-5</v>
      </c>
      <c r="G119" s="1">
        <f t="shared" si="14"/>
        <v>0.22111926760233994</v>
      </c>
      <c r="H119" s="1">
        <v>1.5130000000000001E-5</v>
      </c>
      <c r="I119" s="1">
        <f t="shared" si="15"/>
        <v>0.21404571457603347</v>
      </c>
      <c r="J119" s="1">
        <v>1.435E-5</v>
      </c>
      <c r="K119" s="1">
        <f t="shared" si="16"/>
        <v>0.20301097185499539</v>
      </c>
      <c r="AV119" s="2"/>
    </row>
    <row r="120" spans="1:48" x14ac:dyDescent="0.25">
      <c r="A120" s="1">
        <v>-0.53</v>
      </c>
      <c r="B120" s="1">
        <v>1.7520000000000002E-5</v>
      </c>
      <c r="C120" s="1">
        <f t="shared" si="12"/>
        <v>0.24785729804177833</v>
      </c>
      <c r="D120" s="1">
        <v>1.7370000000000001E-5</v>
      </c>
      <c r="E120" s="1">
        <f t="shared" si="13"/>
        <v>0.2457352321338864</v>
      </c>
      <c r="F120" s="1">
        <v>1.6719999999999999E-5</v>
      </c>
      <c r="G120" s="1">
        <f t="shared" si="14"/>
        <v>0.23653961319968797</v>
      </c>
      <c r="H120" s="1">
        <v>1.6160000000000001E-5</v>
      </c>
      <c r="I120" s="1">
        <f t="shared" si="15"/>
        <v>0.22861723381022478</v>
      </c>
      <c r="J120" s="1">
        <v>1.5319999999999999E-5</v>
      </c>
      <c r="K120" s="1">
        <f t="shared" si="16"/>
        <v>0.2167336647260299</v>
      </c>
      <c r="AV120" s="2"/>
    </row>
    <row r="121" spans="1:48" x14ac:dyDescent="0.25">
      <c r="A121" s="1">
        <v>-0.52500000000000002</v>
      </c>
      <c r="B121" s="1">
        <v>1.8680000000000001E-5</v>
      </c>
      <c r="C121" s="1">
        <f t="shared" si="12"/>
        <v>0.26426794106280938</v>
      </c>
      <c r="D121" s="1">
        <v>1.855E-5</v>
      </c>
      <c r="E121" s="1">
        <f t="shared" si="13"/>
        <v>0.26242881727596967</v>
      </c>
      <c r="F121" s="1">
        <v>1.787E-5</v>
      </c>
      <c r="G121" s="1">
        <f t="shared" si="14"/>
        <v>0.25280878516019284</v>
      </c>
      <c r="H121" s="1">
        <v>1.7260000000000001E-5</v>
      </c>
      <c r="I121" s="1">
        <f t="shared" si="15"/>
        <v>0.24417905046809898</v>
      </c>
      <c r="J121" s="1">
        <v>1.6359999999999999E-5</v>
      </c>
      <c r="K121" s="1">
        <f t="shared" si="16"/>
        <v>0.23144665502074735</v>
      </c>
      <c r="AV121" s="2"/>
    </row>
    <row r="122" spans="1:48" x14ac:dyDescent="0.25">
      <c r="A122" s="1">
        <v>-0.52</v>
      </c>
      <c r="B122" s="1">
        <v>1.9890000000000001E-5</v>
      </c>
      <c r="C122" s="1">
        <f t="shared" si="12"/>
        <v>0.281385939386471</v>
      </c>
      <c r="D122" s="1">
        <v>1.978E-5</v>
      </c>
      <c r="E122" s="1">
        <f t="shared" si="13"/>
        <v>0.27982975772068353</v>
      </c>
      <c r="F122" s="1">
        <v>1.908E-5</v>
      </c>
      <c r="G122" s="1">
        <f t="shared" si="14"/>
        <v>0.26992678348385446</v>
      </c>
      <c r="H122" s="1">
        <v>1.8410000000000002E-5</v>
      </c>
      <c r="I122" s="1">
        <f t="shared" si="15"/>
        <v>0.26044822242860388</v>
      </c>
      <c r="J122" s="1">
        <v>1.766E-5</v>
      </c>
      <c r="K122" s="1">
        <f t="shared" si="16"/>
        <v>0.24983789288914413</v>
      </c>
      <c r="AV122" s="2"/>
    </row>
    <row r="123" spans="1:48" x14ac:dyDescent="0.25">
      <c r="A123" s="1">
        <v>-0.51500000000000001</v>
      </c>
      <c r="B123" s="1">
        <v>2.1169999999999999E-5</v>
      </c>
      <c r="C123" s="1">
        <f t="shared" si="12"/>
        <v>0.29949423513381546</v>
      </c>
      <c r="D123" s="1">
        <v>2.109E-5</v>
      </c>
      <c r="E123" s="1">
        <f t="shared" si="13"/>
        <v>0.29836246664960647</v>
      </c>
      <c r="F123" s="1">
        <v>2.0339999999999998E-5</v>
      </c>
      <c r="G123" s="1">
        <f t="shared" si="14"/>
        <v>0.28775213711014674</v>
      </c>
      <c r="H123" s="1">
        <v>1.961E-5</v>
      </c>
      <c r="I123" s="1">
        <f t="shared" si="15"/>
        <v>0.2774247496917393</v>
      </c>
      <c r="J123" s="1">
        <v>1.8810000000000001E-5</v>
      </c>
      <c r="K123" s="1">
        <f t="shared" si="16"/>
        <v>0.26610706484964902</v>
      </c>
      <c r="AV123" s="2"/>
    </row>
    <row r="124" spans="1:48" x14ac:dyDescent="0.25">
      <c r="A124" s="1">
        <v>-0.51</v>
      </c>
      <c r="B124" s="1">
        <v>2.2520000000000001E-5</v>
      </c>
      <c r="C124" s="1">
        <f t="shared" si="12"/>
        <v>0.31859282830484298</v>
      </c>
      <c r="D124" s="1">
        <v>2.245E-5</v>
      </c>
      <c r="E124" s="1">
        <f t="shared" si="13"/>
        <v>0.31760253088116003</v>
      </c>
      <c r="F124" s="1">
        <v>2.1679999999999999E-5</v>
      </c>
      <c r="G124" s="1">
        <f t="shared" si="14"/>
        <v>0.30670925922064807</v>
      </c>
      <c r="H124" s="1">
        <v>2.088E-5</v>
      </c>
      <c r="I124" s="1">
        <f t="shared" si="15"/>
        <v>0.29539157437855773</v>
      </c>
      <c r="J124" s="1">
        <v>2.001E-5</v>
      </c>
      <c r="K124" s="1">
        <f t="shared" si="16"/>
        <v>0.2830835921127845</v>
      </c>
      <c r="AV124" s="2"/>
    </row>
    <row r="125" spans="1:48" x14ac:dyDescent="0.25">
      <c r="A125" s="1">
        <v>-0.505</v>
      </c>
      <c r="B125" s="1">
        <v>2.3949999999999999E-5</v>
      </c>
      <c r="C125" s="1">
        <f t="shared" si="12"/>
        <v>0.33882318996007937</v>
      </c>
      <c r="D125" s="1">
        <v>2.389E-5</v>
      </c>
      <c r="E125" s="1">
        <f t="shared" si="13"/>
        <v>0.33797436359692262</v>
      </c>
      <c r="F125" s="1">
        <v>2.3090000000000001E-5</v>
      </c>
      <c r="G125" s="1">
        <f t="shared" si="14"/>
        <v>0.32665667875483229</v>
      </c>
      <c r="H125" s="1">
        <v>2.2229999999999999E-5</v>
      </c>
      <c r="I125" s="1">
        <f t="shared" si="15"/>
        <v>0.3144901675495852</v>
      </c>
      <c r="J125" s="1">
        <v>2.128E-5</v>
      </c>
      <c r="K125" s="1">
        <f t="shared" si="16"/>
        <v>0.30105041679960293</v>
      </c>
      <c r="AV125" s="2"/>
    </row>
    <row r="126" spans="1:48" x14ac:dyDescent="0.25">
      <c r="A126" s="1">
        <v>-0.5</v>
      </c>
      <c r="B126" s="1">
        <v>2.544E-5</v>
      </c>
      <c r="C126" s="1">
        <f t="shared" si="12"/>
        <v>0.35990237797847269</v>
      </c>
      <c r="D126" s="1">
        <v>2.5420000000000001E-5</v>
      </c>
      <c r="E126" s="1">
        <f t="shared" si="13"/>
        <v>0.3596194358574204</v>
      </c>
      <c r="F126" s="1">
        <v>2.457E-5</v>
      </c>
      <c r="G126" s="1">
        <f t="shared" si="14"/>
        <v>0.34759439571269946</v>
      </c>
      <c r="H126" s="1">
        <v>2.3640000000000001E-5</v>
      </c>
      <c r="I126" s="1">
        <f t="shared" si="15"/>
        <v>0.33443758708376942</v>
      </c>
      <c r="J126" s="1">
        <v>2.262E-5</v>
      </c>
      <c r="K126" s="1">
        <f t="shared" si="16"/>
        <v>0.32000753891010425</v>
      </c>
      <c r="AV126" s="2"/>
    </row>
    <row r="127" spans="1:48" x14ac:dyDescent="0.25">
      <c r="A127" s="1">
        <v>-0.495</v>
      </c>
      <c r="B127" s="1">
        <v>2.703E-5</v>
      </c>
      <c r="C127" s="1">
        <f t="shared" si="12"/>
        <v>0.38239627660212722</v>
      </c>
      <c r="D127" s="1">
        <v>2.703E-5</v>
      </c>
      <c r="E127" s="1">
        <f t="shared" si="13"/>
        <v>0.38239627660212722</v>
      </c>
      <c r="F127" s="1">
        <v>2.6149999999999999E-5</v>
      </c>
      <c r="G127" s="1">
        <f t="shared" si="14"/>
        <v>0.36994682327582784</v>
      </c>
      <c r="H127" s="1">
        <v>2.514E-5</v>
      </c>
      <c r="I127" s="1">
        <f t="shared" si="15"/>
        <v>0.35565824616268876</v>
      </c>
      <c r="J127" s="1">
        <v>2.4009999999999999E-5</v>
      </c>
      <c r="K127" s="1">
        <f t="shared" si="16"/>
        <v>0.33967201632323618</v>
      </c>
      <c r="AV127" s="2"/>
    </row>
    <row r="128" spans="1:48" x14ac:dyDescent="0.25">
      <c r="A128" s="1">
        <v>-0.49</v>
      </c>
      <c r="B128" s="1">
        <v>2.8710000000000001E-5</v>
      </c>
      <c r="C128" s="1">
        <f t="shared" si="12"/>
        <v>0.40616341477051693</v>
      </c>
      <c r="D128" s="1">
        <v>2.8739999999999999E-5</v>
      </c>
      <c r="E128" s="1">
        <f t="shared" si="13"/>
        <v>0.40658782795209525</v>
      </c>
      <c r="F128" s="1">
        <v>2.781E-5</v>
      </c>
      <c r="G128" s="1">
        <f t="shared" si="14"/>
        <v>0.39343101932316527</v>
      </c>
      <c r="H128" s="1">
        <v>2.675E-5</v>
      </c>
      <c r="I128" s="1">
        <f t="shared" si="15"/>
        <v>0.37843508690739558</v>
      </c>
      <c r="J128" s="1">
        <v>2.5510000000000001E-5</v>
      </c>
      <c r="K128" s="1">
        <f t="shared" si="16"/>
        <v>0.36089267540215558</v>
      </c>
      <c r="AV128" s="2"/>
    </row>
    <row r="129" spans="1:48" x14ac:dyDescent="0.25">
      <c r="A129" s="1">
        <v>-0.48499999999999999</v>
      </c>
      <c r="B129" s="1">
        <v>3.0490000000000001E-5</v>
      </c>
      <c r="C129" s="1">
        <f t="shared" si="12"/>
        <v>0.43134526354416791</v>
      </c>
      <c r="D129" s="1">
        <v>3.0540000000000002E-5</v>
      </c>
      <c r="E129" s="1">
        <f t="shared" si="13"/>
        <v>0.43205261884679858</v>
      </c>
      <c r="F129" s="1">
        <v>2.9580000000000001E-5</v>
      </c>
      <c r="G129" s="1">
        <f t="shared" si="14"/>
        <v>0.41847139703629016</v>
      </c>
      <c r="H129" s="1">
        <v>2.8430000000000001E-5</v>
      </c>
      <c r="I129" s="1">
        <f t="shared" si="15"/>
        <v>0.40220222507578529</v>
      </c>
      <c r="J129" s="1">
        <v>2.7120000000000001E-5</v>
      </c>
      <c r="K129" s="1">
        <f t="shared" si="16"/>
        <v>0.3836695161468624</v>
      </c>
      <c r="AV129" s="2"/>
    </row>
    <row r="130" spans="1:48" x14ac:dyDescent="0.25">
      <c r="A130" s="1">
        <v>-0.48</v>
      </c>
      <c r="B130" s="1">
        <v>3.2360000000000002E-5</v>
      </c>
      <c r="C130" s="1">
        <f t="shared" si="12"/>
        <v>0.45780035186255402</v>
      </c>
      <c r="D130" s="1">
        <v>3.2450000000000003E-5</v>
      </c>
      <c r="E130" s="1">
        <f t="shared" si="13"/>
        <v>0.45907359140728921</v>
      </c>
      <c r="F130" s="1">
        <v>3.1449999999999999E-5</v>
      </c>
      <c r="G130" s="1">
        <f t="shared" si="14"/>
        <v>0.44492648535467627</v>
      </c>
      <c r="H130" s="1">
        <v>3.023E-5</v>
      </c>
      <c r="I130" s="1">
        <f t="shared" si="15"/>
        <v>0.42766701597048851</v>
      </c>
      <c r="J130" s="1">
        <v>2.883E-5</v>
      </c>
      <c r="K130" s="1">
        <f t="shared" si="16"/>
        <v>0.40786106749683049</v>
      </c>
      <c r="AV130" s="2"/>
    </row>
    <row r="131" spans="1:48" x14ac:dyDescent="0.25">
      <c r="A131" s="1">
        <v>-0.47499999999999998</v>
      </c>
      <c r="B131" s="1">
        <v>3.4360000000000003E-5</v>
      </c>
      <c r="C131" s="1">
        <f t="shared" si="12"/>
        <v>0.48609456396777989</v>
      </c>
      <c r="D131" s="1">
        <v>3.4489999999999997E-5</v>
      </c>
      <c r="E131" s="1">
        <f t="shared" si="13"/>
        <v>0.48793368775461954</v>
      </c>
      <c r="F131" s="1">
        <v>3.3439999999999998E-5</v>
      </c>
      <c r="G131" s="1">
        <f t="shared" si="14"/>
        <v>0.47307922639937594</v>
      </c>
      <c r="H131" s="1">
        <v>3.2259999999999999E-5</v>
      </c>
      <c r="I131" s="1">
        <f t="shared" si="15"/>
        <v>0.4563856412572927</v>
      </c>
      <c r="J131" s="1">
        <v>3.0660000000000001E-5</v>
      </c>
      <c r="K131" s="1">
        <f t="shared" si="16"/>
        <v>0.43375027157311208</v>
      </c>
      <c r="AV131" s="2"/>
    </row>
    <row r="132" spans="1:48" x14ac:dyDescent="0.25">
      <c r="A132" s="1">
        <v>-0.47</v>
      </c>
      <c r="B132" s="1">
        <v>3.6470000000000001E-5</v>
      </c>
      <c r="C132" s="1">
        <f t="shared" si="12"/>
        <v>0.51594495773879323</v>
      </c>
      <c r="D132" s="1">
        <v>3.6650000000000003E-5</v>
      </c>
      <c r="E132" s="1">
        <f t="shared" si="13"/>
        <v>0.51849143682826349</v>
      </c>
      <c r="F132" s="1">
        <v>3.5549999999999997E-5</v>
      </c>
      <c r="G132" s="1">
        <f t="shared" si="14"/>
        <v>0.50292962017038922</v>
      </c>
      <c r="H132" s="1">
        <v>3.4319999999999997E-5</v>
      </c>
      <c r="I132" s="1">
        <f t="shared" si="15"/>
        <v>0.48552867972567532</v>
      </c>
      <c r="J132" s="1">
        <v>3.2610000000000001E-5</v>
      </c>
      <c r="K132" s="1">
        <f t="shared" si="16"/>
        <v>0.46133712837570728</v>
      </c>
      <c r="AV132" s="2"/>
    </row>
    <row r="133" spans="1:48" x14ac:dyDescent="0.25">
      <c r="A133" s="1">
        <v>-0.46500000000000002</v>
      </c>
      <c r="B133" s="1">
        <v>3.8720000000000002E-5</v>
      </c>
      <c r="C133" s="1">
        <f t="shared" si="12"/>
        <v>0.54777594635717231</v>
      </c>
      <c r="D133" s="1">
        <v>3.8949999999999998E-5</v>
      </c>
      <c r="E133" s="1">
        <f t="shared" si="13"/>
        <v>0.55102978074927311</v>
      </c>
      <c r="F133" s="1">
        <v>3.7809999999999999E-5</v>
      </c>
      <c r="G133" s="1">
        <f t="shared" si="14"/>
        <v>0.53490207984929439</v>
      </c>
      <c r="H133" s="1">
        <v>3.6480000000000003E-5</v>
      </c>
      <c r="I133" s="1">
        <f t="shared" si="15"/>
        <v>0.51608642879931932</v>
      </c>
      <c r="J133" s="1">
        <v>3.468E-5</v>
      </c>
      <c r="K133" s="1">
        <f t="shared" si="16"/>
        <v>0.49062163790461605</v>
      </c>
      <c r="AV133" s="2"/>
    </row>
    <row r="134" spans="1:48" x14ac:dyDescent="0.25">
      <c r="A134" s="1">
        <v>-0.46</v>
      </c>
      <c r="B134" s="1">
        <v>4.1109999999999998E-5</v>
      </c>
      <c r="C134" s="1">
        <f t="shared" si="12"/>
        <v>0.58158752982291706</v>
      </c>
      <c r="D134" s="1">
        <v>4.1390000000000002E-5</v>
      </c>
      <c r="E134" s="1">
        <f t="shared" si="13"/>
        <v>0.58554871951764875</v>
      </c>
      <c r="F134" s="1">
        <v>4.019E-5</v>
      </c>
      <c r="G134" s="1">
        <f t="shared" si="14"/>
        <v>0.56857219225451316</v>
      </c>
      <c r="H134" s="1">
        <v>3.8779999999999998E-5</v>
      </c>
      <c r="I134" s="1">
        <f t="shared" si="15"/>
        <v>0.54862477272032895</v>
      </c>
      <c r="J134" s="1">
        <v>3.6890000000000001E-5</v>
      </c>
      <c r="K134" s="1">
        <f t="shared" si="16"/>
        <v>0.5218867422808906</v>
      </c>
      <c r="AV134" s="2"/>
    </row>
    <row r="135" spans="1:48" x14ac:dyDescent="0.25">
      <c r="A135" s="1">
        <v>-0.45500000000000002</v>
      </c>
      <c r="B135" s="1">
        <v>4.3630000000000001E-5</v>
      </c>
      <c r="C135" s="1">
        <f t="shared" ref="C135:C198" si="17">B135*$A$1/$B$1</f>
        <v>0.61723823707550163</v>
      </c>
      <c r="D135" s="1">
        <v>4.3980000000000002E-5</v>
      </c>
      <c r="E135" s="1">
        <f t="shared" ref="E135:E198" si="18">D135*$A$1/$B$1</f>
        <v>0.62218972419391627</v>
      </c>
      <c r="F135" s="1">
        <v>4.2729999999999999E-5</v>
      </c>
      <c r="G135" s="1">
        <f t="shared" ref="G135:G198" si="19">F135*$A$1/$B$1</f>
        <v>0.60450584162815002</v>
      </c>
      <c r="H135" s="1">
        <v>4.121E-5</v>
      </c>
      <c r="I135" s="1">
        <f t="shared" ref="I135:I198" si="20">H135*$A$1/$B$1</f>
        <v>0.58300224042817839</v>
      </c>
      <c r="J135" s="1">
        <v>3.9249999999999999E-5</v>
      </c>
      <c r="K135" s="1">
        <f t="shared" ref="K135:K198" si="21">J135*$A$1/$B$1</f>
        <v>0.55527391256505709</v>
      </c>
      <c r="AV135" s="2"/>
    </row>
    <row r="136" spans="1:48" x14ac:dyDescent="0.25">
      <c r="A136" s="1">
        <v>-0.45</v>
      </c>
      <c r="B136" s="1">
        <v>4.6329999999999999E-5</v>
      </c>
      <c r="C136" s="1">
        <f t="shared" si="17"/>
        <v>0.65543542341755645</v>
      </c>
      <c r="D136" s="1">
        <v>4.6730000000000002E-5</v>
      </c>
      <c r="E136" s="1">
        <f t="shared" si="18"/>
        <v>0.66109426583860165</v>
      </c>
      <c r="F136" s="1">
        <v>4.5590000000000002E-5</v>
      </c>
      <c r="G136" s="1">
        <f t="shared" si="19"/>
        <v>0.64496656493862303</v>
      </c>
      <c r="H136" s="1">
        <v>4.3779999999999998E-5</v>
      </c>
      <c r="I136" s="1">
        <f t="shared" si="20"/>
        <v>0.61936030298339362</v>
      </c>
      <c r="J136" s="1">
        <v>4.176E-5</v>
      </c>
      <c r="K136" s="1">
        <f t="shared" si="21"/>
        <v>0.59078314875711546</v>
      </c>
      <c r="AV136" s="2"/>
    </row>
    <row r="137" spans="1:48" x14ac:dyDescent="0.25">
      <c r="A137" s="1">
        <v>-0.44500000000000001</v>
      </c>
      <c r="B137" s="1">
        <v>4.918E-5</v>
      </c>
      <c r="C137" s="1">
        <f t="shared" si="17"/>
        <v>0.69575467566750338</v>
      </c>
      <c r="D137" s="1">
        <v>4.9639999999999999E-5</v>
      </c>
      <c r="E137" s="1">
        <f t="shared" si="18"/>
        <v>0.70226234445170521</v>
      </c>
      <c r="F137" s="1">
        <v>4.846E-5</v>
      </c>
      <c r="G137" s="1">
        <f t="shared" si="19"/>
        <v>0.68556875930962213</v>
      </c>
      <c r="H137" s="1">
        <v>4.6539999999999998E-5</v>
      </c>
      <c r="I137" s="1">
        <f t="shared" si="20"/>
        <v>0.65840631568860519</v>
      </c>
      <c r="J137" s="1">
        <v>4.443E-5</v>
      </c>
      <c r="K137" s="1">
        <f t="shared" si="21"/>
        <v>0.62855592191759191</v>
      </c>
      <c r="AV137" s="2"/>
    </row>
    <row r="138" spans="1:48" x14ac:dyDescent="0.25">
      <c r="A138" s="1">
        <v>-0.44</v>
      </c>
      <c r="B138" s="1">
        <v>5.2200000000000002E-5</v>
      </c>
      <c r="C138" s="1">
        <f t="shared" si="17"/>
        <v>0.73847893594639435</v>
      </c>
      <c r="D138" s="1">
        <v>5.2750000000000001E-5</v>
      </c>
      <c r="E138" s="1">
        <f t="shared" si="18"/>
        <v>0.74625984427533143</v>
      </c>
      <c r="F138" s="1">
        <v>5.1490000000000003E-5</v>
      </c>
      <c r="G138" s="1">
        <f t="shared" si="19"/>
        <v>0.7284344906490392</v>
      </c>
      <c r="H138" s="1">
        <v>4.9480000000000001E-5</v>
      </c>
      <c r="I138" s="1">
        <f t="shared" si="20"/>
        <v>0.69999880748328724</v>
      </c>
      <c r="J138" s="1">
        <v>4.7280000000000001E-5</v>
      </c>
      <c r="K138" s="1">
        <f t="shared" si="21"/>
        <v>0.66887517416753883</v>
      </c>
      <c r="AV138" s="2"/>
    </row>
    <row r="139" spans="1:48" x14ac:dyDescent="0.25">
      <c r="A139" s="1">
        <v>-0.435</v>
      </c>
      <c r="B139" s="1">
        <v>5.5399999999999998E-5</v>
      </c>
      <c r="C139" s="1">
        <f t="shared" si="17"/>
        <v>0.7837496753147557</v>
      </c>
      <c r="D139" s="1">
        <v>5.6029999999999997E-5</v>
      </c>
      <c r="E139" s="1">
        <f t="shared" si="18"/>
        <v>0.79266235212790181</v>
      </c>
      <c r="F139" s="1">
        <v>5.4700000000000001E-5</v>
      </c>
      <c r="G139" s="1">
        <f t="shared" si="19"/>
        <v>0.77384670107792664</v>
      </c>
      <c r="H139" s="1">
        <v>5.2609999999999999E-5</v>
      </c>
      <c r="I139" s="1">
        <f t="shared" si="20"/>
        <v>0.74427924942796564</v>
      </c>
      <c r="J139" s="1">
        <v>5.0290000000000001E-5</v>
      </c>
      <c r="K139" s="1">
        <f t="shared" si="21"/>
        <v>0.71145796338590372</v>
      </c>
      <c r="AV139" s="2"/>
    </row>
    <row r="140" spans="1:48" x14ac:dyDescent="0.25">
      <c r="A140" s="1">
        <v>-0.43</v>
      </c>
      <c r="B140" s="1">
        <v>5.8789999999999998E-5</v>
      </c>
      <c r="C140" s="1">
        <f t="shared" si="17"/>
        <v>0.83170836483311339</v>
      </c>
      <c r="D140" s="1">
        <v>5.9500000000000003E-5</v>
      </c>
      <c r="E140" s="1">
        <f t="shared" si="18"/>
        <v>0.84175281013046876</v>
      </c>
      <c r="F140" s="1">
        <v>5.8090000000000001E-5</v>
      </c>
      <c r="G140" s="1">
        <f t="shared" si="19"/>
        <v>0.82180539059628444</v>
      </c>
      <c r="H140" s="1">
        <v>5.5899999999999997E-5</v>
      </c>
      <c r="I140" s="1">
        <f t="shared" si="20"/>
        <v>0.79082322834106211</v>
      </c>
      <c r="J140" s="1">
        <v>5.3489999999999998E-5</v>
      </c>
      <c r="K140" s="1">
        <f t="shared" si="21"/>
        <v>0.75672870275426496</v>
      </c>
      <c r="AV140" s="2"/>
    </row>
    <row r="141" spans="1:48" x14ac:dyDescent="0.25">
      <c r="A141" s="1">
        <v>-0.42499999999999999</v>
      </c>
      <c r="B141" s="1">
        <v>6.2370000000000001E-5</v>
      </c>
      <c r="C141" s="1">
        <f t="shared" si="17"/>
        <v>0.88235500450146775</v>
      </c>
      <c r="D141" s="1">
        <v>6.3180000000000002E-5</v>
      </c>
      <c r="E141" s="1">
        <f t="shared" si="18"/>
        <v>0.89381416040408423</v>
      </c>
      <c r="F141" s="1">
        <v>6.1690000000000001E-5</v>
      </c>
      <c r="G141" s="1">
        <f t="shared" si="19"/>
        <v>0.87273497238569098</v>
      </c>
      <c r="H141" s="1">
        <v>5.9410000000000002E-5</v>
      </c>
      <c r="I141" s="1">
        <f t="shared" si="20"/>
        <v>0.84047957058573353</v>
      </c>
      <c r="J141" s="1">
        <v>5.6900000000000001E-5</v>
      </c>
      <c r="K141" s="1">
        <f t="shared" si="21"/>
        <v>0.80497033439367505</v>
      </c>
      <c r="AV141" s="2"/>
    </row>
    <row r="142" spans="1:48" x14ac:dyDescent="0.25">
      <c r="A142" s="1">
        <v>-0.42</v>
      </c>
      <c r="B142" s="1">
        <v>6.6160000000000004E-5</v>
      </c>
      <c r="C142" s="1">
        <f t="shared" si="17"/>
        <v>0.93597253644087064</v>
      </c>
      <c r="D142" s="1">
        <v>6.7059999999999998E-5</v>
      </c>
      <c r="E142" s="1">
        <f t="shared" si="18"/>
        <v>0.94870493188822225</v>
      </c>
      <c r="F142" s="1">
        <v>6.5510000000000001E-5</v>
      </c>
      <c r="G142" s="1">
        <f t="shared" si="19"/>
        <v>0.92677691750667224</v>
      </c>
      <c r="H142" s="1">
        <v>6.313E-5</v>
      </c>
      <c r="I142" s="1">
        <f t="shared" si="20"/>
        <v>0.89310680510145368</v>
      </c>
      <c r="J142" s="1">
        <v>6.05E-5</v>
      </c>
      <c r="K142" s="1">
        <f t="shared" si="21"/>
        <v>0.85589991618308159</v>
      </c>
      <c r="AV142" s="2"/>
    </row>
    <row r="143" spans="1:48" x14ac:dyDescent="0.25">
      <c r="A143" s="1">
        <v>-0.41499999999999998</v>
      </c>
      <c r="B143" s="1">
        <v>7.0149999999999998E-5</v>
      </c>
      <c r="C143" s="1">
        <f t="shared" si="17"/>
        <v>0.99241948959079629</v>
      </c>
      <c r="D143" s="1">
        <v>7.1160000000000003E-5</v>
      </c>
      <c r="E143" s="1">
        <f t="shared" si="18"/>
        <v>1.0067080667039354</v>
      </c>
      <c r="F143" s="1">
        <v>6.9529999999999993E-5</v>
      </c>
      <c r="G143" s="1">
        <f t="shared" si="19"/>
        <v>0.98364828383817615</v>
      </c>
      <c r="H143" s="1">
        <v>6.703E-5</v>
      </c>
      <c r="I143" s="1">
        <f t="shared" si="20"/>
        <v>0.94828051870664398</v>
      </c>
      <c r="J143" s="1">
        <v>6.4289999999999996E-5</v>
      </c>
      <c r="K143" s="1">
        <f t="shared" si="21"/>
        <v>0.90951744812248458</v>
      </c>
      <c r="AV143" s="2"/>
    </row>
    <row r="144" spans="1:48" x14ac:dyDescent="0.25">
      <c r="A144" s="1">
        <v>-0.41</v>
      </c>
      <c r="B144" s="1">
        <v>7.4339999999999996E-5</v>
      </c>
      <c r="C144" s="1">
        <f t="shared" si="17"/>
        <v>1.0516958639512441</v>
      </c>
      <c r="D144" s="1">
        <v>7.5459999999999999E-5</v>
      </c>
      <c r="E144" s="1">
        <f t="shared" si="18"/>
        <v>1.0675406227301709</v>
      </c>
      <c r="F144" s="1">
        <v>7.3750000000000004E-5</v>
      </c>
      <c r="G144" s="1">
        <f t="shared" si="19"/>
        <v>1.0433490713802029</v>
      </c>
      <c r="H144" s="1">
        <v>7.1160000000000003E-5</v>
      </c>
      <c r="I144" s="1">
        <f t="shared" si="20"/>
        <v>1.0067080667039354</v>
      </c>
      <c r="J144" s="1">
        <v>6.8319999999999996E-5</v>
      </c>
      <c r="K144" s="1">
        <f t="shared" si="21"/>
        <v>0.96653028551451448</v>
      </c>
      <c r="AV144" s="2"/>
    </row>
    <row r="145" spans="1:48" x14ac:dyDescent="0.25">
      <c r="A145" s="1">
        <v>-0.40500000000000003</v>
      </c>
      <c r="B145" s="1">
        <v>7.8750000000000003E-5</v>
      </c>
      <c r="C145" s="1">
        <f t="shared" si="17"/>
        <v>1.1140846016432673</v>
      </c>
      <c r="D145" s="1">
        <v>7.9969999999999995E-5</v>
      </c>
      <c r="E145" s="1">
        <f t="shared" si="18"/>
        <v>1.1313440710274552</v>
      </c>
      <c r="F145" s="1">
        <v>7.8189999999999995E-5</v>
      </c>
      <c r="G145" s="1">
        <f t="shared" si="19"/>
        <v>1.1061622222538041</v>
      </c>
      <c r="H145" s="1">
        <v>7.5500000000000006E-5</v>
      </c>
      <c r="I145" s="1">
        <f t="shared" si="20"/>
        <v>1.0681065069722755</v>
      </c>
      <c r="J145" s="1">
        <v>7.2550000000000002E-5</v>
      </c>
      <c r="K145" s="1">
        <f t="shared" si="21"/>
        <v>1.0263725441170672</v>
      </c>
      <c r="AV145" s="2"/>
    </row>
    <row r="146" spans="1:48" x14ac:dyDescent="0.25">
      <c r="A146" s="1">
        <v>-0.4</v>
      </c>
      <c r="B146" s="1">
        <v>8.3360000000000001E-5</v>
      </c>
      <c r="C146" s="1">
        <f t="shared" si="17"/>
        <v>1.1793027605458128</v>
      </c>
      <c r="D146" s="1">
        <v>8.4699999999999999E-5</v>
      </c>
      <c r="E146" s="1">
        <f t="shared" si="18"/>
        <v>1.1982598826563142</v>
      </c>
      <c r="F146" s="1">
        <v>8.2849999999999995E-5</v>
      </c>
      <c r="G146" s="1">
        <f t="shared" si="19"/>
        <v>1.1720877364589801</v>
      </c>
      <c r="H146" s="1">
        <v>8.0060000000000003E-5</v>
      </c>
      <c r="I146" s="1">
        <f t="shared" si="20"/>
        <v>1.1326173105721904</v>
      </c>
      <c r="J146" s="1">
        <v>7.7029999999999999E-5</v>
      </c>
      <c r="K146" s="1">
        <f t="shared" si="21"/>
        <v>1.0897515792327732</v>
      </c>
      <c r="AV146" s="2"/>
    </row>
    <row r="147" spans="1:48" x14ac:dyDescent="0.25">
      <c r="A147" s="1">
        <v>-0.39500000000000002</v>
      </c>
      <c r="B147" s="1">
        <v>8.8200000000000003E-5</v>
      </c>
      <c r="C147" s="1">
        <f t="shared" si="17"/>
        <v>1.2477747538404595</v>
      </c>
      <c r="D147" s="1">
        <v>8.967E-5</v>
      </c>
      <c r="E147" s="1">
        <f t="shared" si="18"/>
        <v>1.2685709997378005</v>
      </c>
      <c r="F147" s="1">
        <v>8.7769999999999995E-5</v>
      </c>
      <c r="G147" s="1">
        <f t="shared" si="19"/>
        <v>1.241691498237836</v>
      </c>
      <c r="H147" s="1">
        <v>8.4889999999999995E-5</v>
      </c>
      <c r="I147" s="1">
        <f t="shared" si="20"/>
        <v>1.2009478328063106</v>
      </c>
      <c r="J147" s="1">
        <v>8.174E-5</v>
      </c>
      <c r="K147" s="1">
        <f t="shared" si="21"/>
        <v>1.1563844487405799</v>
      </c>
      <c r="AV147" s="2"/>
    </row>
    <row r="148" spans="1:48" x14ac:dyDescent="0.25">
      <c r="A148" s="1">
        <v>-0.39</v>
      </c>
      <c r="B148" s="1">
        <v>9.3239999999999995E-5</v>
      </c>
      <c r="C148" s="1">
        <f t="shared" si="17"/>
        <v>1.3190761683456285</v>
      </c>
      <c r="D148" s="1">
        <v>9.5050000000000006E-5</v>
      </c>
      <c r="E148" s="1">
        <f t="shared" si="18"/>
        <v>1.344682430300858</v>
      </c>
      <c r="F148" s="1">
        <v>9.289E-5</v>
      </c>
      <c r="G148" s="1">
        <f t="shared" si="19"/>
        <v>1.314124681227214</v>
      </c>
      <c r="H148" s="1">
        <v>8.9900000000000003E-5</v>
      </c>
      <c r="I148" s="1">
        <f t="shared" si="20"/>
        <v>1.2718248341299014</v>
      </c>
      <c r="J148" s="1">
        <v>8.6680000000000004E-5</v>
      </c>
      <c r="K148" s="1">
        <f t="shared" si="21"/>
        <v>1.2262711526404879</v>
      </c>
      <c r="AV148" s="2"/>
    </row>
    <row r="149" spans="1:48" x14ac:dyDescent="0.25">
      <c r="A149" s="1">
        <v>-0.38500000000000001</v>
      </c>
      <c r="B149" s="1">
        <v>9.8750000000000002E-5</v>
      </c>
      <c r="C149" s="1">
        <f t="shared" si="17"/>
        <v>1.3970267226955257</v>
      </c>
      <c r="D149" s="1">
        <v>1.004E-4</v>
      </c>
      <c r="E149" s="1">
        <f t="shared" si="18"/>
        <v>1.4203694476823372</v>
      </c>
      <c r="F149" s="1">
        <v>9.8460000000000003E-5</v>
      </c>
      <c r="G149" s="1">
        <f t="shared" si="19"/>
        <v>1.3929240619402681</v>
      </c>
      <c r="H149" s="1">
        <v>9.5409999999999996E-5</v>
      </c>
      <c r="I149" s="1">
        <f t="shared" si="20"/>
        <v>1.3497753884797985</v>
      </c>
      <c r="J149" s="1">
        <v>9.187E-5</v>
      </c>
      <c r="K149" s="1">
        <f t="shared" si="21"/>
        <v>1.2996946330535488</v>
      </c>
      <c r="AV149" s="2"/>
    </row>
    <row r="150" spans="1:48" x14ac:dyDescent="0.25">
      <c r="A150" s="1">
        <v>-0.38</v>
      </c>
      <c r="B150" s="1">
        <v>1.042E-4</v>
      </c>
      <c r="C150" s="1">
        <f t="shared" si="17"/>
        <v>1.4741284506822661</v>
      </c>
      <c r="D150" s="1">
        <v>1.06E-4</v>
      </c>
      <c r="E150" s="1">
        <f t="shared" si="18"/>
        <v>1.4995932415769693</v>
      </c>
      <c r="F150" s="1">
        <v>1.0399999999999999E-4</v>
      </c>
      <c r="G150" s="1">
        <f t="shared" si="19"/>
        <v>1.4712990294717434</v>
      </c>
      <c r="H150" s="1">
        <v>1.009E-4</v>
      </c>
      <c r="I150" s="1">
        <f t="shared" si="20"/>
        <v>1.4274430007086436</v>
      </c>
      <c r="J150" s="1">
        <v>9.7540000000000005E-5</v>
      </c>
      <c r="K150" s="1">
        <f t="shared" si="21"/>
        <v>1.3799087243718642</v>
      </c>
      <c r="AV150" s="2"/>
    </row>
    <row r="151" spans="1:48" x14ac:dyDescent="0.25">
      <c r="A151" s="1">
        <v>-0.375</v>
      </c>
      <c r="B151" s="1">
        <v>1.099E-4</v>
      </c>
      <c r="C151" s="1">
        <f t="shared" si="17"/>
        <v>1.5547669551821597</v>
      </c>
      <c r="D151" s="1">
        <v>1.119E-4</v>
      </c>
      <c r="E151" s="1">
        <f t="shared" si="18"/>
        <v>1.5830611672873856</v>
      </c>
      <c r="F151" s="1">
        <v>1.098E-4</v>
      </c>
      <c r="G151" s="1">
        <f t="shared" si="19"/>
        <v>1.5533522445768984</v>
      </c>
      <c r="H151" s="1">
        <v>1.066E-4</v>
      </c>
      <c r="I151" s="1">
        <f t="shared" si="20"/>
        <v>1.5080815052085372</v>
      </c>
      <c r="J151" s="1">
        <v>1.032E-4</v>
      </c>
      <c r="K151" s="1">
        <f t="shared" si="21"/>
        <v>1.4599813446296532</v>
      </c>
      <c r="AV151" s="2"/>
    </row>
    <row r="152" spans="1:48" x14ac:dyDescent="0.25">
      <c r="A152" s="1">
        <v>-0.37</v>
      </c>
      <c r="B152" s="1">
        <v>1.158E-4</v>
      </c>
      <c r="C152" s="1">
        <f t="shared" si="17"/>
        <v>1.638234880892576</v>
      </c>
      <c r="D152" s="1">
        <v>1.18E-4</v>
      </c>
      <c r="E152" s="1">
        <f t="shared" si="18"/>
        <v>1.6693585142083243</v>
      </c>
      <c r="F152" s="1">
        <v>1.159E-4</v>
      </c>
      <c r="G152" s="1">
        <f t="shared" si="19"/>
        <v>1.6396495914978373</v>
      </c>
      <c r="H152" s="1">
        <v>1.127E-4</v>
      </c>
      <c r="I152" s="1">
        <f t="shared" si="20"/>
        <v>1.5943788521294762</v>
      </c>
      <c r="J152" s="1">
        <v>1.092E-4</v>
      </c>
      <c r="K152" s="1">
        <f t="shared" si="21"/>
        <v>1.5448639809453306</v>
      </c>
      <c r="AV152" s="2"/>
    </row>
    <row r="153" spans="1:48" x14ac:dyDescent="0.25">
      <c r="A153" s="1">
        <v>-0.36499999999999999</v>
      </c>
      <c r="B153" s="1">
        <v>1.22E-4</v>
      </c>
      <c r="C153" s="1">
        <f t="shared" si="17"/>
        <v>1.725946938418776</v>
      </c>
      <c r="D153" s="1">
        <v>1.2430000000000001E-4</v>
      </c>
      <c r="E153" s="1">
        <f t="shared" si="18"/>
        <v>1.7584852823397858</v>
      </c>
      <c r="F153" s="1">
        <v>1.2229999999999999E-4</v>
      </c>
      <c r="G153" s="1">
        <f t="shared" si="19"/>
        <v>1.7301910702345598</v>
      </c>
      <c r="H153" s="1">
        <v>1.1900000000000001E-4</v>
      </c>
      <c r="I153" s="1">
        <f t="shared" si="20"/>
        <v>1.6835056202609375</v>
      </c>
      <c r="J153" s="1">
        <v>1.155E-4</v>
      </c>
      <c r="K153" s="1">
        <f t="shared" si="21"/>
        <v>1.6339907490767922</v>
      </c>
      <c r="AV153" s="2"/>
    </row>
    <row r="154" spans="1:48" x14ac:dyDescent="0.25">
      <c r="A154" s="1">
        <v>-0.36</v>
      </c>
      <c r="B154" s="1">
        <v>1.284E-4</v>
      </c>
      <c r="C154" s="1">
        <f t="shared" si="17"/>
        <v>1.8164884171554989</v>
      </c>
      <c r="D154" s="1">
        <v>1.3090000000000001E-4</v>
      </c>
      <c r="E154" s="1">
        <f t="shared" si="18"/>
        <v>1.8518561822870312</v>
      </c>
      <c r="F154" s="1">
        <v>1.2889999999999999E-4</v>
      </c>
      <c r="G154" s="1">
        <f t="shared" si="19"/>
        <v>1.8235619701818051</v>
      </c>
      <c r="H154" s="1">
        <v>1.2559999999999999E-4</v>
      </c>
      <c r="I154" s="1">
        <f t="shared" si="20"/>
        <v>1.7768765202081824</v>
      </c>
      <c r="J154" s="1">
        <v>1.2210000000000001E-4</v>
      </c>
      <c r="K154" s="1">
        <f t="shared" si="21"/>
        <v>1.7273616490240375</v>
      </c>
      <c r="AV154" s="2"/>
    </row>
    <row r="155" spans="1:48" x14ac:dyDescent="0.25">
      <c r="A155" s="1">
        <v>-0.35499999999999998</v>
      </c>
      <c r="B155" s="1">
        <v>1.35E-4</v>
      </c>
      <c r="C155" s="1">
        <f t="shared" si="17"/>
        <v>1.9098593171027443</v>
      </c>
      <c r="D155" s="1">
        <v>1.3770000000000001E-4</v>
      </c>
      <c r="E155" s="1">
        <f t="shared" si="18"/>
        <v>1.9480565034447992</v>
      </c>
      <c r="F155" s="1">
        <v>1.3569999999999999E-4</v>
      </c>
      <c r="G155" s="1">
        <f t="shared" si="19"/>
        <v>1.9197622913395729</v>
      </c>
      <c r="H155" s="1">
        <v>1.325E-4</v>
      </c>
      <c r="I155" s="1">
        <f t="shared" si="20"/>
        <v>1.8744915519712118</v>
      </c>
      <c r="J155" s="1">
        <v>1.2899999999999999E-4</v>
      </c>
      <c r="K155" s="1">
        <f t="shared" si="21"/>
        <v>1.8249766807870667</v>
      </c>
      <c r="AV155" s="2"/>
    </row>
    <row r="156" spans="1:48" x14ac:dyDescent="0.25">
      <c r="A156" s="1">
        <v>-0.35</v>
      </c>
      <c r="B156" s="1">
        <v>1.418E-4</v>
      </c>
      <c r="C156" s="1">
        <f t="shared" si="17"/>
        <v>2.006059638260512</v>
      </c>
      <c r="D156" s="1">
        <v>1.4469999999999999E-4</v>
      </c>
      <c r="E156" s="1">
        <f t="shared" si="18"/>
        <v>2.0470862458130892</v>
      </c>
      <c r="F156" s="1">
        <v>1.429E-4</v>
      </c>
      <c r="G156" s="1">
        <f t="shared" si="19"/>
        <v>2.0216214549183862</v>
      </c>
      <c r="H156" s="1">
        <v>1.3970000000000001E-4</v>
      </c>
      <c r="I156" s="1">
        <f t="shared" si="20"/>
        <v>1.9763507155500251</v>
      </c>
      <c r="J156" s="1">
        <v>1.362E-4</v>
      </c>
      <c r="K156" s="1">
        <f t="shared" si="21"/>
        <v>1.9268358443658797</v>
      </c>
      <c r="AV156" s="2"/>
    </row>
    <row r="157" spans="1:48" x14ac:dyDescent="0.25">
      <c r="A157" s="1">
        <v>-0.34499999999999997</v>
      </c>
      <c r="B157" s="1">
        <v>1.4889999999999999E-4</v>
      </c>
      <c r="C157" s="1">
        <f t="shared" si="17"/>
        <v>2.1065040912340631</v>
      </c>
      <c r="D157" s="1">
        <v>1.5200000000000001E-4</v>
      </c>
      <c r="E157" s="1">
        <f t="shared" si="18"/>
        <v>2.1503601199971638</v>
      </c>
      <c r="F157" s="1">
        <v>1.5019999999999999E-4</v>
      </c>
      <c r="G157" s="1">
        <f t="shared" si="19"/>
        <v>2.1248953291024604</v>
      </c>
      <c r="H157" s="1">
        <v>1.471E-4</v>
      </c>
      <c r="I157" s="1">
        <f t="shared" si="20"/>
        <v>2.0810393003393606</v>
      </c>
      <c r="J157" s="1">
        <v>1.437E-4</v>
      </c>
      <c r="K157" s="1">
        <f t="shared" si="21"/>
        <v>2.0329391397604764</v>
      </c>
      <c r="AV157" s="2"/>
    </row>
    <row r="158" spans="1:48" x14ac:dyDescent="0.25">
      <c r="A158" s="1">
        <v>-0.34</v>
      </c>
      <c r="B158" s="1">
        <v>1.563E-4</v>
      </c>
      <c r="C158" s="1">
        <f t="shared" si="17"/>
        <v>2.2111926760233991</v>
      </c>
      <c r="D158" s="1">
        <v>1.596E-4</v>
      </c>
      <c r="E158" s="1">
        <f t="shared" si="18"/>
        <v>2.2578781259970215</v>
      </c>
      <c r="F158" s="1">
        <v>1.5789999999999999E-4</v>
      </c>
      <c r="G158" s="1">
        <f t="shared" si="19"/>
        <v>2.2338280457075799</v>
      </c>
      <c r="H158" s="1">
        <v>1.549E-4</v>
      </c>
      <c r="I158" s="1">
        <f t="shared" si="20"/>
        <v>2.1913867275497414</v>
      </c>
      <c r="J158" s="1">
        <v>1.515E-4</v>
      </c>
      <c r="K158" s="1">
        <f t="shared" si="21"/>
        <v>2.1432865669708572</v>
      </c>
      <c r="AV158" s="2"/>
    </row>
    <row r="159" spans="1:48" x14ac:dyDescent="0.25">
      <c r="A159" s="1">
        <v>-0.33500000000000002</v>
      </c>
      <c r="B159" s="1">
        <v>1.638E-4</v>
      </c>
      <c r="C159" s="1">
        <f t="shared" si="17"/>
        <v>2.3172959714179959</v>
      </c>
      <c r="D159" s="1">
        <v>1.673E-4</v>
      </c>
      <c r="E159" s="1">
        <f t="shared" si="18"/>
        <v>2.3668108426021415</v>
      </c>
      <c r="F159" s="1">
        <v>1.6589999999999999E-4</v>
      </c>
      <c r="G159" s="1">
        <f t="shared" si="19"/>
        <v>2.3470048941284829</v>
      </c>
      <c r="H159" s="1">
        <v>1.63E-4</v>
      </c>
      <c r="I159" s="1">
        <f t="shared" si="20"/>
        <v>2.3059782865759058</v>
      </c>
      <c r="J159" s="1">
        <v>1.5970000000000001E-4</v>
      </c>
      <c r="K159" s="1">
        <f t="shared" si="21"/>
        <v>2.2592928366022833</v>
      </c>
      <c r="AV159" s="2"/>
    </row>
    <row r="160" spans="1:48" x14ac:dyDescent="0.25">
      <c r="A160" s="1">
        <v>-0.33</v>
      </c>
      <c r="B160" s="1">
        <v>1.7149999999999999E-4</v>
      </c>
      <c r="C160" s="1">
        <f t="shared" si="17"/>
        <v>2.4262286880231154</v>
      </c>
      <c r="D160" s="1">
        <v>1.7530000000000001E-4</v>
      </c>
      <c r="E160" s="1">
        <f t="shared" si="18"/>
        <v>2.4799876910230449</v>
      </c>
      <c r="F160" s="1">
        <v>1.741E-4</v>
      </c>
      <c r="G160" s="1">
        <f t="shared" si="19"/>
        <v>2.463011163759909</v>
      </c>
      <c r="H160" s="1">
        <v>1.7129999999999999E-4</v>
      </c>
      <c r="I160" s="1">
        <f t="shared" si="20"/>
        <v>2.4233992668125928</v>
      </c>
      <c r="J160" s="1">
        <v>1.682E-4</v>
      </c>
      <c r="K160" s="1">
        <f t="shared" si="21"/>
        <v>2.379543238049493</v>
      </c>
      <c r="AV160" s="2"/>
    </row>
    <row r="161" spans="1:48" x14ac:dyDescent="0.25">
      <c r="A161" s="1">
        <v>-0.32500000000000001</v>
      </c>
      <c r="B161" s="1">
        <v>1.795E-4</v>
      </c>
      <c r="C161" s="1">
        <f t="shared" si="17"/>
        <v>2.5394055364440189</v>
      </c>
      <c r="D161" s="1">
        <v>1.8359999999999999E-4</v>
      </c>
      <c r="E161" s="1">
        <f t="shared" si="18"/>
        <v>2.5974086712597315</v>
      </c>
      <c r="F161" s="1">
        <v>1.8249999999999999E-4</v>
      </c>
      <c r="G161" s="1">
        <f t="shared" si="19"/>
        <v>2.5818468546018578</v>
      </c>
      <c r="H161" s="1">
        <v>1.8000000000000001E-4</v>
      </c>
      <c r="I161" s="1">
        <f t="shared" si="20"/>
        <v>2.5464790894703255</v>
      </c>
      <c r="J161" s="1">
        <v>1.771E-4</v>
      </c>
      <c r="K161" s="1">
        <f t="shared" si="21"/>
        <v>2.5054524819177479</v>
      </c>
      <c r="AV161" s="2"/>
    </row>
    <row r="162" spans="1:48" x14ac:dyDescent="0.25">
      <c r="A162" s="1">
        <v>-0.32</v>
      </c>
      <c r="B162" s="1">
        <v>1.8780000000000001E-4</v>
      </c>
      <c r="C162" s="1">
        <f t="shared" si="17"/>
        <v>2.6568265166807064</v>
      </c>
      <c r="D162" s="1">
        <v>1.9210000000000001E-4</v>
      </c>
      <c r="E162" s="1">
        <f t="shared" si="18"/>
        <v>2.7176590727069421</v>
      </c>
      <c r="F162" s="1">
        <v>1.9129999999999999E-4</v>
      </c>
      <c r="G162" s="1">
        <f t="shared" si="19"/>
        <v>2.7063413878648515</v>
      </c>
      <c r="H162" s="1">
        <v>1.8909999999999999E-4</v>
      </c>
      <c r="I162" s="1">
        <f t="shared" si="20"/>
        <v>2.6752177545491027</v>
      </c>
      <c r="J162" s="1">
        <v>1.8650000000000001E-4</v>
      </c>
      <c r="K162" s="1">
        <f t="shared" si="21"/>
        <v>2.6384352788123095</v>
      </c>
      <c r="AV162" s="2"/>
    </row>
    <row r="163" spans="1:48" x14ac:dyDescent="0.25">
      <c r="A163" s="1">
        <v>-0.315</v>
      </c>
      <c r="B163" s="1">
        <v>1.962E-4</v>
      </c>
      <c r="C163" s="1">
        <f t="shared" si="17"/>
        <v>2.7756622075226542</v>
      </c>
      <c r="D163" s="1">
        <v>2.009E-4</v>
      </c>
      <c r="E163" s="1">
        <f t="shared" si="18"/>
        <v>2.8421536059699353</v>
      </c>
      <c r="F163" s="1">
        <v>2.0039999999999999E-4</v>
      </c>
      <c r="G163" s="1">
        <f t="shared" si="19"/>
        <v>2.8350800529436286</v>
      </c>
      <c r="H163" s="1">
        <v>1.984E-4</v>
      </c>
      <c r="I163" s="1">
        <f t="shared" si="20"/>
        <v>2.806785840838403</v>
      </c>
      <c r="J163" s="1">
        <v>1.961E-4</v>
      </c>
      <c r="K163" s="1">
        <f t="shared" si="21"/>
        <v>2.7742474969173934</v>
      </c>
      <c r="AV163" s="2"/>
    </row>
    <row r="164" spans="1:48" x14ac:dyDescent="0.25">
      <c r="A164" s="1">
        <v>-0.31</v>
      </c>
      <c r="B164" s="1">
        <v>2.05E-4</v>
      </c>
      <c r="C164" s="1">
        <f t="shared" si="17"/>
        <v>2.9001567407856483</v>
      </c>
      <c r="D164" s="1">
        <v>2.0990000000000001E-4</v>
      </c>
      <c r="E164" s="1">
        <f t="shared" si="18"/>
        <v>2.9694775604434516</v>
      </c>
      <c r="F164" s="1">
        <v>2.097E-4</v>
      </c>
      <c r="G164" s="1">
        <f t="shared" si="19"/>
        <v>2.9666481392329289</v>
      </c>
      <c r="H164" s="1">
        <v>2.0799999999999999E-4</v>
      </c>
      <c r="I164" s="1">
        <f t="shared" si="20"/>
        <v>2.9425980589434868</v>
      </c>
      <c r="J164" s="1">
        <v>2.061E-4</v>
      </c>
      <c r="K164" s="1">
        <f t="shared" si="21"/>
        <v>2.9157185574435225</v>
      </c>
      <c r="AV164" s="2"/>
    </row>
    <row r="165" spans="1:48" x14ac:dyDescent="0.25">
      <c r="A165" s="1">
        <v>-0.30499999999999999</v>
      </c>
      <c r="B165" s="1">
        <v>2.139E-4</v>
      </c>
      <c r="C165" s="1">
        <f t="shared" si="17"/>
        <v>3.0260659846539033</v>
      </c>
      <c r="D165" s="1">
        <v>2.1919999999999999E-4</v>
      </c>
      <c r="E165" s="1">
        <f t="shared" si="18"/>
        <v>3.1010456467327514</v>
      </c>
      <c r="F165" s="1">
        <v>2.1929999999999999E-4</v>
      </c>
      <c r="G165" s="1">
        <f t="shared" si="19"/>
        <v>3.1024603573380132</v>
      </c>
      <c r="H165" s="1">
        <v>2.1790000000000001E-4</v>
      </c>
      <c r="I165" s="1">
        <f t="shared" si="20"/>
        <v>3.082654408864355</v>
      </c>
      <c r="J165" s="1">
        <v>2.164E-4</v>
      </c>
      <c r="K165" s="1">
        <f t="shared" si="21"/>
        <v>3.0614337497854356</v>
      </c>
      <c r="AV165" s="2"/>
    </row>
    <row r="166" spans="1:48" x14ac:dyDescent="0.25">
      <c r="A166" s="1">
        <v>-0.3</v>
      </c>
      <c r="B166" s="1">
        <v>2.23E-4</v>
      </c>
      <c r="C166" s="1">
        <f t="shared" si="17"/>
        <v>3.1548046497326809</v>
      </c>
      <c r="D166" s="1">
        <v>2.287E-4</v>
      </c>
      <c r="E166" s="1">
        <f t="shared" si="18"/>
        <v>3.2354431542325748</v>
      </c>
      <c r="F166" s="1">
        <v>2.2919999999999999E-4</v>
      </c>
      <c r="G166" s="1">
        <f t="shared" si="19"/>
        <v>3.242516707258881</v>
      </c>
      <c r="H166" s="1">
        <v>2.2809999999999999E-4</v>
      </c>
      <c r="I166" s="1">
        <f t="shared" si="20"/>
        <v>3.2269548906010068</v>
      </c>
      <c r="J166" s="1">
        <v>2.2699999999999999E-4</v>
      </c>
      <c r="K166" s="1">
        <f t="shared" si="21"/>
        <v>3.2113930739431322</v>
      </c>
      <c r="AV166" s="2"/>
    </row>
    <row r="167" spans="1:48" x14ac:dyDescent="0.25">
      <c r="A167" s="1">
        <v>-0.29499999999999998</v>
      </c>
      <c r="B167" s="1">
        <v>2.3240000000000001E-4</v>
      </c>
      <c r="C167" s="1">
        <f t="shared" si="17"/>
        <v>3.2877874466272425</v>
      </c>
      <c r="D167" s="1">
        <v>2.3829999999999999E-4</v>
      </c>
      <c r="E167" s="1">
        <f t="shared" si="18"/>
        <v>3.3712553723376582</v>
      </c>
      <c r="F167" s="1">
        <v>2.3929999999999999E-4</v>
      </c>
      <c r="G167" s="1">
        <f t="shared" si="19"/>
        <v>3.3854024783902714</v>
      </c>
      <c r="H167" s="1">
        <v>2.386E-4</v>
      </c>
      <c r="I167" s="1">
        <f t="shared" si="20"/>
        <v>3.3754995041534426</v>
      </c>
      <c r="J167" s="1">
        <v>2.3790000000000001E-4</v>
      </c>
      <c r="K167" s="1">
        <f t="shared" si="21"/>
        <v>3.3655965299166133</v>
      </c>
      <c r="AV167" s="2"/>
    </row>
    <row r="168" spans="1:48" x14ac:dyDescent="0.25">
      <c r="A168" s="1">
        <v>-0.28999999999999998</v>
      </c>
      <c r="B168" s="1">
        <v>2.42E-4</v>
      </c>
      <c r="C168" s="1">
        <f t="shared" si="17"/>
        <v>3.4235996647323264</v>
      </c>
      <c r="D168" s="1">
        <v>2.4830000000000002E-4</v>
      </c>
      <c r="E168" s="1">
        <f t="shared" si="18"/>
        <v>3.5127264328637882</v>
      </c>
      <c r="F168" s="1">
        <v>2.497E-4</v>
      </c>
      <c r="G168" s="1">
        <f t="shared" si="19"/>
        <v>3.5325323813374458</v>
      </c>
      <c r="H168" s="1">
        <v>2.4949999999999999E-4</v>
      </c>
      <c r="I168" s="1">
        <f t="shared" si="20"/>
        <v>3.5297029601269232</v>
      </c>
      <c r="J168" s="1">
        <v>2.4909999999999998E-4</v>
      </c>
      <c r="K168" s="1">
        <f t="shared" si="21"/>
        <v>3.5240441177058779</v>
      </c>
      <c r="AV168" s="2"/>
    </row>
    <row r="169" spans="1:48" x14ac:dyDescent="0.25">
      <c r="A169" s="1">
        <v>-0.28499999999999998</v>
      </c>
      <c r="B169" s="1">
        <v>2.5179999999999999E-4</v>
      </c>
      <c r="C169" s="1">
        <f t="shared" si="17"/>
        <v>3.5622413040479324</v>
      </c>
      <c r="D169" s="1">
        <v>2.586E-4</v>
      </c>
      <c r="E169" s="1">
        <f t="shared" si="18"/>
        <v>3.6584416252057008</v>
      </c>
      <c r="F169" s="1">
        <v>2.6029999999999998E-4</v>
      </c>
      <c r="G169" s="1">
        <f t="shared" si="19"/>
        <v>3.6824917054951425</v>
      </c>
      <c r="H169" s="1">
        <v>2.6049999999999999E-4</v>
      </c>
      <c r="I169" s="1">
        <f t="shared" si="20"/>
        <v>3.6853211267056656</v>
      </c>
      <c r="J169" s="1">
        <v>2.6059999999999999E-4</v>
      </c>
      <c r="K169" s="1">
        <f t="shared" si="21"/>
        <v>3.6867358373109265</v>
      </c>
      <c r="AV169" s="2"/>
    </row>
    <row r="170" spans="1:48" x14ac:dyDescent="0.25">
      <c r="A170" s="1">
        <v>-0.28000000000000003</v>
      </c>
      <c r="B170" s="1">
        <v>2.6180000000000002E-4</v>
      </c>
      <c r="C170" s="1">
        <f t="shared" si="17"/>
        <v>3.7037123645740624</v>
      </c>
      <c r="D170" s="1">
        <v>2.6899999999999998E-4</v>
      </c>
      <c r="E170" s="1">
        <f t="shared" si="18"/>
        <v>3.8055715281528748</v>
      </c>
      <c r="F170" s="1">
        <v>2.7119999999999998E-4</v>
      </c>
      <c r="G170" s="1">
        <f t="shared" si="19"/>
        <v>3.8366951614686235</v>
      </c>
      <c r="H170" s="1">
        <v>2.719E-4</v>
      </c>
      <c r="I170" s="1">
        <f t="shared" si="20"/>
        <v>3.8465981357054524</v>
      </c>
      <c r="J170" s="1">
        <v>2.7230000000000001E-4</v>
      </c>
      <c r="K170" s="1">
        <f t="shared" si="21"/>
        <v>3.8522569781264977</v>
      </c>
      <c r="AV170" s="2"/>
    </row>
    <row r="171" spans="1:48" x14ac:dyDescent="0.25">
      <c r="A171" s="1">
        <v>-0.27500000000000002</v>
      </c>
      <c r="B171" s="1">
        <v>2.719E-4</v>
      </c>
      <c r="C171" s="1">
        <f t="shared" si="17"/>
        <v>3.8465981357054524</v>
      </c>
      <c r="D171" s="1">
        <v>2.7960000000000002E-4</v>
      </c>
      <c r="E171" s="1">
        <f t="shared" si="18"/>
        <v>3.9555308523105723</v>
      </c>
      <c r="F171" s="1">
        <v>2.8229999999999998E-4</v>
      </c>
      <c r="G171" s="1">
        <f t="shared" si="19"/>
        <v>3.9937280386526268</v>
      </c>
      <c r="H171" s="1">
        <v>2.834E-4</v>
      </c>
      <c r="I171" s="1">
        <f t="shared" si="20"/>
        <v>4.0092898553105005</v>
      </c>
      <c r="J171" s="1">
        <v>2.8430000000000003E-4</v>
      </c>
      <c r="K171" s="1">
        <f t="shared" si="21"/>
        <v>4.0220222507578534</v>
      </c>
      <c r="AV171" s="2"/>
    </row>
    <row r="172" spans="1:48" x14ac:dyDescent="0.25">
      <c r="A172" s="1">
        <v>-0.27</v>
      </c>
      <c r="B172" s="1">
        <v>2.8219999999999997E-4</v>
      </c>
      <c r="C172" s="1">
        <f t="shared" si="17"/>
        <v>3.9923133280473651</v>
      </c>
      <c r="D172" s="1">
        <v>2.9040000000000001E-4</v>
      </c>
      <c r="E172" s="1">
        <f t="shared" si="18"/>
        <v>4.1083195976787916</v>
      </c>
      <c r="F172" s="1">
        <v>2.9359999999999998E-4</v>
      </c>
      <c r="G172" s="1">
        <f t="shared" si="19"/>
        <v>4.1535903370471523</v>
      </c>
      <c r="H172" s="1">
        <v>2.9520000000000002E-4</v>
      </c>
      <c r="I172" s="1">
        <f t="shared" si="20"/>
        <v>4.1762257067313335</v>
      </c>
      <c r="J172" s="1">
        <v>2.965E-4</v>
      </c>
      <c r="K172" s="1">
        <f t="shared" si="21"/>
        <v>4.1946169445997299</v>
      </c>
      <c r="AV172" s="2"/>
    </row>
    <row r="173" spans="1:48" x14ac:dyDescent="0.25">
      <c r="A173" s="1">
        <v>-0.26500000000000001</v>
      </c>
      <c r="B173" s="1">
        <v>2.9270000000000001E-4</v>
      </c>
      <c r="C173" s="1">
        <f t="shared" si="17"/>
        <v>4.1408579415998013</v>
      </c>
      <c r="D173" s="1">
        <v>3.0140000000000001E-4</v>
      </c>
      <c r="E173" s="1">
        <f t="shared" si="18"/>
        <v>4.263937764257534</v>
      </c>
      <c r="F173" s="1">
        <v>3.0499999999999999E-4</v>
      </c>
      <c r="G173" s="1">
        <f t="shared" si="19"/>
        <v>4.31486734604694</v>
      </c>
      <c r="H173" s="1">
        <v>3.0719999999999999E-4</v>
      </c>
      <c r="I173" s="1">
        <f t="shared" si="20"/>
        <v>4.3459909793626883</v>
      </c>
      <c r="J173" s="1">
        <v>3.0899999999999998E-4</v>
      </c>
      <c r="K173" s="1">
        <f t="shared" si="21"/>
        <v>4.3714557702573922</v>
      </c>
      <c r="AV173" s="2"/>
    </row>
    <row r="174" spans="1:48" x14ac:dyDescent="0.25">
      <c r="A174" s="1">
        <v>-0.26</v>
      </c>
      <c r="B174" s="1">
        <v>3.033E-4</v>
      </c>
      <c r="C174" s="1">
        <f t="shared" si="17"/>
        <v>4.2908172657574983</v>
      </c>
      <c r="D174" s="1">
        <v>3.1260000000000001E-4</v>
      </c>
      <c r="E174" s="1">
        <f t="shared" si="18"/>
        <v>4.4223853520467982</v>
      </c>
      <c r="F174" s="1">
        <v>3.167E-4</v>
      </c>
      <c r="G174" s="1">
        <f t="shared" si="19"/>
        <v>4.4803884868625108</v>
      </c>
      <c r="H174" s="1">
        <v>3.1930000000000001E-4</v>
      </c>
      <c r="I174" s="1">
        <f t="shared" si="20"/>
        <v>4.5171709625993053</v>
      </c>
      <c r="J174" s="1">
        <v>3.2160000000000001E-4</v>
      </c>
      <c r="K174" s="1">
        <f t="shared" si="21"/>
        <v>4.5497093065203149</v>
      </c>
      <c r="AV174" s="2"/>
    </row>
    <row r="175" spans="1:48" x14ac:dyDescent="0.25">
      <c r="A175" s="1">
        <v>-0.255</v>
      </c>
      <c r="B175" s="1">
        <v>3.1399999999999999E-4</v>
      </c>
      <c r="C175" s="1">
        <f t="shared" si="17"/>
        <v>4.4421913005204567</v>
      </c>
      <c r="D175" s="1">
        <v>3.2380000000000001E-4</v>
      </c>
      <c r="E175" s="1">
        <f t="shared" si="18"/>
        <v>4.5808329398360632</v>
      </c>
      <c r="F175" s="1">
        <v>3.2850000000000002E-4</v>
      </c>
      <c r="G175" s="1">
        <f t="shared" si="19"/>
        <v>4.6473243382833438</v>
      </c>
      <c r="H175" s="1">
        <v>3.3159999999999998E-4</v>
      </c>
      <c r="I175" s="1">
        <f t="shared" si="20"/>
        <v>4.691180367046444</v>
      </c>
      <c r="J175" s="1">
        <v>3.3429999999999999E-4</v>
      </c>
      <c r="K175" s="1">
        <f t="shared" si="21"/>
        <v>4.729377553388499</v>
      </c>
      <c r="AV175" s="2"/>
    </row>
    <row r="176" spans="1:48" x14ac:dyDescent="0.25">
      <c r="A176" s="1">
        <v>-0.25</v>
      </c>
      <c r="B176" s="1">
        <v>3.2469999999999998E-4</v>
      </c>
      <c r="C176" s="1">
        <f t="shared" si="17"/>
        <v>4.5935653352834143</v>
      </c>
      <c r="D176" s="1">
        <v>3.3510000000000001E-4</v>
      </c>
      <c r="E176" s="1">
        <f t="shared" si="18"/>
        <v>4.7406952382305896</v>
      </c>
      <c r="F176" s="1">
        <v>3.4029999999999998E-4</v>
      </c>
      <c r="G176" s="1">
        <f t="shared" si="19"/>
        <v>4.8142601897041759</v>
      </c>
      <c r="H176" s="1">
        <v>3.4440000000000002E-4</v>
      </c>
      <c r="I176" s="1">
        <f t="shared" si="20"/>
        <v>4.8722633245198894</v>
      </c>
      <c r="J176" s="1">
        <v>3.4719999999999998E-4</v>
      </c>
      <c r="K176" s="1">
        <f t="shared" si="21"/>
        <v>4.9118752214672057</v>
      </c>
      <c r="AV176" s="2"/>
    </row>
    <row r="177" spans="1:48" x14ac:dyDescent="0.25">
      <c r="A177" s="1">
        <v>-0.245</v>
      </c>
      <c r="B177" s="1">
        <v>3.3560000000000003E-4</v>
      </c>
      <c r="C177" s="1">
        <f t="shared" si="17"/>
        <v>4.7477687912568953</v>
      </c>
      <c r="D177" s="1">
        <v>3.4660000000000002E-4</v>
      </c>
      <c r="E177" s="1">
        <f t="shared" si="18"/>
        <v>4.9033869578356377</v>
      </c>
      <c r="F177" s="1">
        <v>3.524E-4</v>
      </c>
      <c r="G177" s="1">
        <f t="shared" si="19"/>
        <v>4.985440172940792</v>
      </c>
      <c r="H177" s="1">
        <v>3.5710000000000001E-4</v>
      </c>
      <c r="I177" s="1">
        <f t="shared" si="20"/>
        <v>5.0519315713880735</v>
      </c>
      <c r="J177" s="1">
        <v>3.6029999999999998E-4</v>
      </c>
      <c r="K177" s="1">
        <f t="shared" si="21"/>
        <v>5.0972023107564342</v>
      </c>
      <c r="AV177" s="2"/>
    </row>
    <row r="178" spans="1:48" x14ac:dyDescent="0.25">
      <c r="A178" s="1">
        <v>-0.24</v>
      </c>
      <c r="B178" s="1">
        <v>3.4650000000000002E-4</v>
      </c>
      <c r="C178" s="1">
        <f t="shared" si="17"/>
        <v>4.9019722472303764</v>
      </c>
      <c r="D178" s="1">
        <v>3.5809999999999998E-4</v>
      </c>
      <c r="E178" s="1">
        <f t="shared" si="18"/>
        <v>5.0660786774406859</v>
      </c>
      <c r="F178" s="1">
        <v>3.6460000000000003E-4</v>
      </c>
      <c r="G178" s="1">
        <f t="shared" si="19"/>
        <v>5.1580348667826703</v>
      </c>
      <c r="H178" s="1">
        <v>3.6989999999999999E-4</v>
      </c>
      <c r="I178" s="1">
        <f t="shared" si="20"/>
        <v>5.2330145288615189</v>
      </c>
      <c r="J178" s="1">
        <v>3.7340000000000002E-4</v>
      </c>
      <c r="K178" s="1">
        <f t="shared" si="21"/>
        <v>5.2825294000456644</v>
      </c>
      <c r="AV178" s="2"/>
    </row>
    <row r="179" spans="1:48" x14ac:dyDescent="0.25">
      <c r="A179" s="1">
        <v>-0.23499999999999999</v>
      </c>
      <c r="B179" s="1">
        <v>3.5740000000000001E-4</v>
      </c>
      <c r="C179" s="1">
        <f t="shared" si="17"/>
        <v>5.0561757032038575</v>
      </c>
      <c r="D179" s="1">
        <v>3.6979999999999999E-4</v>
      </c>
      <c r="E179" s="1">
        <f t="shared" si="18"/>
        <v>5.2315998182562575</v>
      </c>
      <c r="F179" s="1">
        <v>3.7669999999999999E-4</v>
      </c>
      <c r="G179" s="1">
        <f t="shared" si="19"/>
        <v>5.3292148500192864</v>
      </c>
      <c r="H179" s="1">
        <v>3.8259999999999998E-4</v>
      </c>
      <c r="I179" s="1">
        <f t="shared" si="20"/>
        <v>5.4126827757297029</v>
      </c>
      <c r="J179" s="1">
        <v>3.8650000000000002E-4</v>
      </c>
      <c r="K179" s="1">
        <f t="shared" si="21"/>
        <v>5.4678564893348929</v>
      </c>
      <c r="AV179" s="2"/>
    </row>
    <row r="180" spans="1:48" x14ac:dyDescent="0.25">
      <c r="A180" s="1">
        <v>-0.23</v>
      </c>
      <c r="B180" s="1">
        <v>3.6830000000000001E-4</v>
      </c>
      <c r="C180" s="1">
        <f t="shared" si="17"/>
        <v>5.2103791591773385</v>
      </c>
      <c r="D180" s="1">
        <v>3.814E-4</v>
      </c>
      <c r="E180" s="1">
        <f t="shared" si="18"/>
        <v>5.3957062484665679</v>
      </c>
      <c r="F180" s="1">
        <v>3.8890000000000002E-4</v>
      </c>
      <c r="G180" s="1">
        <f t="shared" si="19"/>
        <v>5.5018095438611647</v>
      </c>
      <c r="H180" s="1">
        <v>3.9540000000000002E-4</v>
      </c>
      <c r="I180" s="1">
        <f t="shared" si="20"/>
        <v>5.5937657332031483</v>
      </c>
      <c r="J180" s="1">
        <v>3.9980000000000001E-4</v>
      </c>
      <c r="K180" s="1">
        <f t="shared" si="21"/>
        <v>5.6560129998346449</v>
      </c>
      <c r="AV180" s="2"/>
    </row>
    <row r="181" spans="1:48" x14ac:dyDescent="0.25">
      <c r="A181" s="1">
        <v>-0.22500000000000001</v>
      </c>
      <c r="B181" s="1">
        <v>3.791E-4</v>
      </c>
      <c r="C181" s="1">
        <f t="shared" si="17"/>
        <v>5.3631679045455574</v>
      </c>
      <c r="D181" s="1">
        <v>3.9310000000000001E-4</v>
      </c>
      <c r="E181" s="1">
        <f t="shared" si="18"/>
        <v>5.5612273892821387</v>
      </c>
      <c r="F181" s="1">
        <v>4.0109999999999999E-4</v>
      </c>
      <c r="G181" s="1">
        <f t="shared" si="19"/>
        <v>5.6744042377030421</v>
      </c>
      <c r="H181" s="1">
        <v>4.081E-4</v>
      </c>
      <c r="I181" s="1">
        <f t="shared" si="20"/>
        <v>5.7734339800713323</v>
      </c>
      <c r="J181" s="1">
        <v>4.1300000000000001E-4</v>
      </c>
      <c r="K181" s="1">
        <f t="shared" si="21"/>
        <v>5.8427547997291356</v>
      </c>
      <c r="AV181" s="2"/>
    </row>
    <row r="182" spans="1:48" x14ac:dyDescent="0.25">
      <c r="A182" s="1">
        <v>-0.22</v>
      </c>
      <c r="B182" s="1">
        <v>3.8989999999999999E-4</v>
      </c>
      <c r="C182" s="1">
        <f t="shared" si="17"/>
        <v>5.5159566499137762</v>
      </c>
      <c r="D182" s="1">
        <v>4.0470000000000002E-4</v>
      </c>
      <c r="E182" s="1">
        <f t="shared" si="18"/>
        <v>5.7253338194924481</v>
      </c>
      <c r="F182" s="1">
        <v>4.1320000000000001E-4</v>
      </c>
      <c r="G182" s="1">
        <f t="shared" si="19"/>
        <v>5.8455842209396582</v>
      </c>
      <c r="H182" s="1">
        <v>4.2079999999999998E-4</v>
      </c>
      <c r="I182" s="1">
        <f t="shared" si="20"/>
        <v>5.9531022269395164</v>
      </c>
      <c r="J182" s="1">
        <v>4.2620000000000001E-4</v>
      </c>
      <c r="K182" s="1">
        <f t="shared" si="21"/>
        <v>6.0294965996236263</v>
      </c>
      <c r="AV182" s="2"/>
    </row>
    <row r="183" spans="1:48" x14ac:dyDescent="0.25">
      <c r="A183" s="1">
        <v>-0.215</v>
      </c>
      <c r="B183" s="1">
        <v>4.0069999999999998E-4</v>
      </c>
      <c r="C183" s="1">
        <f t="shared" si="17"/>
        <v>5.6687453952819968</v>
      </c>
      <c r="D183" s="1">
        <v>4.1619999999999998E-4</v>
      </c>
      <c r="E183" s="1">
        <f t="shared" si="18"/>
        <v>5.8880255390974963</v>
      </c>
      <c r="F183" s="1">
        <v>4.2529999999999998E-4</v>
      </c>
      <c r="G183" s="1">
        <f t="shared" si="19"/>
        <v>6.0167642041762743</v>
      </c>
      <c r="H183" s="1">
        <v>4.3360000000000002E-4</v>
      </c>
      <c r="I183" s="1">
        <f t="shared" si="20"/>
        <v>6.1341851844129618</v>
      </c>
      <c r="J183" s="1">
        <v>4.3980000000000001E-4</v>
      </c>
      <c r="K183" s="1">
        <f t="shared" si="21"/>
        <v>6.2218972419391623</v>
      </c>
      <c r="AV183" s="2"/>
    </row>
    <row r="184" spans="1:48" x14ac:dyDescent="0.25">
      <c r="A184" s="1">
        <v>-0.21</v>
      </c>
      <c r="B184" s="1">
        <v>4.1130000000000002E-4</v>
      </c>
      <c r="C184" s="1">
        <f t="shared" si="17"/>
        <v>5.818704719439693</v>
      </c>
      <c r="D184" s="1">
        <v>4.2769999999999999E-4</v>
      </c>
      <c r="E184" s="1">
        <f t="shared" si="18"/>
        <v>6.0507172587025453</v>
      </c>
      <c r="F184" s="1">
        <v>4.373E-4</v>
      </c>
      <c r="G184" s="1">
        <f t="shared" si="19"/>
        <v>6.18652947680763</v>
      </c>
      <c r="H184" s="1">
        <v>4.4630000000000001E-4</v>
      </c>
      <c r="I184" s="1">
        <f t="shared" si="20"/>
        <v>6.3138534312811458</v>
      </c>
      <c r="J184" s="1">
        <v>4.5310000000000001E-4</v>
      </c>
      <c r="K184" s="1">
        <f t="shared" si="21"/>
        <v>6.4100537524389134</v>
      </c>
      <c r="AV184" s="2"/>
    </row>
    <row r="185" spans="1:48" x14ac:dyDescent="0.25">
      <c r="A185" s="1">
        <v>-0.20499999999999999</v>
      </c>
      <c r="B185" s="1">
        <v>4.217E-4</v>
      </c>
      <c r="C185" s="1">
        <f t="shared" si="17"/>
        <v>5.9658346223868683</v>
      </c>
      <c r="D185" s="1">
        <v>4.3889999999999999E-4</v>
      </c>
      <c r="E185" s="1">
        <f t="shared" si="18"/>
        <v>6.2091648464918103</v>
      </c>
      <c r="F185" s="1">
        <v>4.4900000000000002E-4</v>
      </c>
      <c r="G185" s="1">
        <f t="shared" si="19"/>
        <v>6.3520506176232008</v>
      </c>
      <c r="H185" s="1">
        <v>4.5869999999999998E-4</v>
      </c>
      <c r="I185" s="1">
        <f t="shared" si="20"/>
        <v>6.4892775463335459</v>
      </c>
      <c r="J185" s="1">
        <v>4.662E-4</v>
      </c>
      <c r="K185" s="1">
        <f t="shared" si="21"/>
        <v>6.5953808417281428</v>
      </c>
      <c r="AV185" s="2"/>
    </row>
    <row r="186" spans="1:48" x14ac:dyDescent="0.25">
      <c r="A186" s="1">
        <v>-0.2</v>
      </c>
      <c r="B186" s="1">
        <v>4.3199999999999998E-4</v>
      </c>
      <c r="C186" s="1">
        <f t="shared" si="17"/>
        <v>6.1115498147287806</v>
      </c>
      <c r="D186" s="1">
        <v>4.4999999999999999E-4</v>
      </c>
      <c r="E186" s="1">
        <f t="shared" si="18"/>
        <v>6.3661977236758132</v>
      </c>
      <c r="F186" s="1">
        <v>4.6079999999999998E-4</v>
      </c>
      <c r="G186" s="1">
        <f t="shared" si="19"/>
        <v>6.5189864690440329</v>
      </c>
      <c r="H186" s="1">
        <v>4.7120000000000002E-4</v>
      </c>
      <c r="I186" s="1">
        <f t="shared" si="20"/>
        <v>6.6661163719912073</v>
      </c>
      <c r="J186" s="1">
        <v>4.7909999999999999E-4</v>
      </c>
      <c r="K186" s="1">
        <f t="shared" si="21"/>
        <v>6.7778785098068486</v>
      </c>
      <c r="AV186" s="2"/>
    </row>
    <row r="187" spans="1:48" x14ac:dyDescent="0.25">
      <c r="A187" s="1">
        <v>-0.19500000000000001</v>
      </c>
      <c r="B187" s="1">
        <v>4.4200000000000001E-4</v>
      </c>
      <c r="C187" s="1">
        <f t="shared" si="17"/>
        <v>6.2530208752549106</v>
      </c>
      <c r="D187" s="1">
        <v>4.6109999999999999E-4</v>
      </c>
      <c r="E187" s="1">
        <f t="shared" si="18"/>
        <v>6.5232306008598169</v>
      </c>
      <c r="F187" s="1">
        <v>4.7249999999999999E-4</v>
      </c>
      <c r="G187" s="1">
        <f t="shared" si="19"/>
        <v>6.6845076098596037</v>
      </c>
      <c r="H187" s="1">
        <v>4.8339999999999999E-4</v>
      </c>
      <c r="I187" s="1">
        <f t="shared" si="20"/>
        <v>6.8387110658330847</v>
      </c>
      <c r="J187" s="1">
        <v>4.9180000000000003E-4</v>
      </c>
      <c r="K187" s="1">
        <f t="shared" si="21"/>
        <v>6.9575467566750335</v>
      </c>
      <c r="AV187" s="2"/>
    </row>
    <row r="188" spans="1:48" x14ac:dyDescent="0.25">
      <c r="A188" s="1">
        <v>-0.19</v>
      </c>
      <c r="B188" s="1">
        <v>4.5189999999999998E-4</v>
      </c>
      <c r="C188" s="1">
        <f t="shared" si="17"/>
        <v>6.3930772251757775</v>
      </c>
      <c r="D188" s="1">
        <v>4.7209999999999998E-4</v>
      </c>
      <c r="E188" s="1">
        <f t="shared" si="18"/>
        <v>6.6788487674385584</v>
      </c>
      <c r="F188" s="1">
        <v>4.84E-4</v>
      </c>
      <c r="G188" s="1">
        <f t="shared" si="19"/>
        <v>6.8471993294646527</v>
      </c>
      <c r="H188" s="1">
        <v>4.9560000000000001E-4</v>
      </c>
      <c r="I188" s="1">
        <f t="shared" si="20"/>
        <v>7.0113057596749622</v>
      </c>
      <c r="J188" s="1">
        <v>5.0440000000000001E-4</v>
      </c>
      <c r="K188" s="1">
        <f t="shared" si="21"/>
        <v>7.1358002929379554</v>
      </c>
      <c r="AV188" s="2"/>
    </row>
    <row r="189" spans="1:48" x14ac:dyDescent="0.25">
      <c r="A189" s="1">
        <v>-0.185</v>
      </c>
      <c r="B189" s="1">
        <v>4.615E-4</v>
      </c>
      <c r="C189" s="1">
        <f t="shared" si="17"/>
        <v>6.5288894432808622</v>
      </c>
      <c r="D189" s="1">
        <v>4.8250000000000002E-4</v>
      </c>
      <c r="E189" s="1">
        <f t="shared" si="18"/>
        <v>6.8259786703857337</v>
      </c>
      <c r="F189" s="1">
        <v>4.9529999999999995E-4</v>
      </c>
      <c r="G189" s="1">
        <f t="shared" si="19"/>
        <v>7.0070616278591782</v>
      </c>
      <c r="H189" s="1">
        <v>5.0750000000000003E-4</v>
      </c>
      <c r="I189" s="1">
        <f t="shared" si="20"/>
        <v>7.1796563217010574</v>
      </c>
      <c r="J189" s="1">
        <v>5.1679999999999999E-4</v>
      </c>
      <c r="K189" s="1">
        <f t="shared" si="21"/>
        <v>7.3112244079903572</v>
      </c>
      <c r="AV189" s="2"/>
    </row>
    <row r="190" spans="1:48" x14ac:dyDescent="0.25">
      <c r="A190" s="1">
        <v>-0.18</v>
      </c>
      <c r="B190" s="1">
        <v>4.7090000000000001E-4</v>
      </c>
      <c r="C190" s="1">
        <f t="shared" si="17"/>
        <v>6.6618722401754233</v>
      </c>
      <c r="D190" s="1">
        <v>4.929E-4</v>
      </c>
      <c r="E190" s="1">
        <f t="shared" si="18"/>
        <v>6.9731085733329081</v>
      </c>
      <c r="F190" s="1">
        <v>5.0620000000000005E-4</v>
      </c>
      <c r="G190" s="1">
        <f t="shared" si="19"/>
        <v>7.161265083832661</v>
      </c>
      <c r="H190" s="1">
        <v>5.1909999999999999E-4</v>
      </c>
      <c r="I190" s="1">
        <f t="shared" si="20"/>
        <v>7.343762751911366</v>
      </c>
      <c r="J190" s="1">
        <v>5.2890000000000001E-4</v>
      </c>
      <c r="K190" s="1">
        <f t="shared" si="21"/>
        <v>7.4824043912269733</v>
      </c>
      <c r="AV190" s="2"/>
    </row>
    <row r="191" spans="1:48" x14ac:dyDescent="0.25">
      <c r="A191" s="1">
        <v>-0.17499999999999999</v>
      </c>
      <c r="B191" s="1">
        <v>4.8000000000000001E-4</v>
      </c>
      <c r="C191" s="1">
        <f t="shared" si="17"/>
        <v>6.7906109052542014</v>
      </c>
      <c r="D191" s="1">
        <v>5.0270000000000002E-4</v>
      </c>
      <c r="E191" s="1">
        <f t="shared" si="18"/>
        <v>7.1117502126485146</v>
      </c>
      <c r="F191" s="1">
        <v>5.1659999999999998E-4</v>
      </c>
      <c r="G191" s="1">
        <f t="shared" si="19"/>
        <v>7.3083949867798328</v>
      </c>
      <c r="H191" s="1">
        <v>5.306E-4</v>
      </c>
      <c r="I191" s="1">
        <f t="shared" si="20"/>
        <v>7.5064544715164141</v>
      </c>
      <c r="J191" s="1">
        <v>5.4080000000000003E-4</v>
      </c>
      <c r="K191" s="1">
        <f t="shared" si="21"/>
        <v>7.6507549532530676</v>
      </c>
      <c r="AV191" s="2"/>
    </row>
    <row r="192" spans="1:48" x14ac:dyDescent="0.25">
      <c r="A192" s="1">
        <v>-0.17</v>
      </c>
      <c r="B192" s="1">
        <v>4.8870000000000001E-4</v>
      </c>
      <c r="C192" s="1">
        <f t="shared" si="17"/>
        <v>6.9136907279119333</v>
      </c>
      <c r="D192" s="1">
        <v>5.1239999999999999E-4</v>
      </c>
      <c r="E192" s="1">
        <f t="shared" si="18"/>
        <v>7.2489771413588588</v>
      </c>
      <c r="F192" s="1">
        <v>5.2689999999999996E-4</v>
      </c>
      <c r="G192" s="1">
        <f t="shared" si="19"/>
        <v>7.4541101791217459</v>
      </c>
      <c r="H192" s="1">
        <v>5.4180000000000005E-4</v>
      </c>
      <c r="I192" s="1">
        <f t="shared" si="20"/>
        <v>7.66490205930568</v>
      </c>
      <c r="J192" s="1">
        <v>5.5250000000000004E-4</v>
      </c>
      <c r="K192" s="1">
        <f t="shared" si="21"/>
        <v>7.8162760940686375</v>
      </c>
      <c r="AV192" s="2"/>
    </row>
    <row r="193" spans="1:48" x14ac:dyDescent="0.25">
      <c r="A193" s="1">
        <v>-0.16500000000000001</v>
      </c>
      <c r="B193" s="1">
        <v>4.9720000000000005E-4</v>
      </c>
      <c r="C193" s="1">
        <f t="shared" si="17"/>
        <v>7.0339411293591434</v>
      </c>
      <c r="D193" s="1">
        <v>5.2189999999999995E-4</v>
      </c>
      <c r="E193" s="1">
        <f t="shared" si="18"/>
        <v>7.3833746488586813</v>
      </c>
      <c r="F193" s="1">
        <v>5.3720000000000005E-4</v>
      </c>
      <c r="G193" s="1">
        <f t="shared" si="19"/>
        <v>7.5998253714636599</v>
      </c>
      <c r="H193" s="1">
        <v>5.5279999999999999E-4</v>
      </c>
      <c r="I193" s="1">
        <f t="shared" si="20"/>
        <v>7.8205202258844206</v>
      </c>
      <c r="J193" s="1">
        <v>5.6389999999999999E-4</v>
      </c>
      <c r="K193" s="1">
        <f t="shared" si="21"/>
        <v>7.9775531030684244</v>
      </c>
      <c r="AV193" s="2"/>
    </row>
    <row r="194" spans="1:48" x14ac:dyDescent="0.25">
      <c r="A194" s="1">
        <v>-0.16</v>
      </c>
      <c r="B194" s="1">
        <v>5.0540000000000003E-4</v>
      </c>
      <c r="C194" s="1">
        <f t="shared" si="17"/>
        <v>7.1499473989905704</v>
      </c>
      <c r="D194" s="1">
        <v>5.31E-4</v>
      </c>
      <c r="E194" s="1">
        <f t="shared" si="18"/>
        <v>7.5121133139374603</v>
      </c>
      <c r="F194" s="1">
        <v>5.4719999999999997E-4</v>
      </c>
      <c r="G194" s="1">
        <f t="shared" si="19"/>
        <v>7.741296431989789</v>
      </c>
      <c r="H194" s="1">
        <v>5.6340000000000003E-4</v>
      </c>
      <c r="I194" s="1">
        <f t="shared" si="20"/>
        <v>7.9704795500421186</v>
      </c>
      <c r="J194" s="1">
        <v>5.7499999999999999E-4</v>
      </c>
      <c r="K194" s="1">
        <f t="shared" si="21"/>
        <v>8.1345859802524281</v>
      </c>
      <c r="AV194" s="2"/>
    </row>
    <row r="195" spans="1:48" x14ac:dyDescent="0.25">
      <c r="A195" s="1">
        <v>-0.155</v>
      </c>
      <c r="B195" s="1">
        <v>5.1329999999999995E-4</v>
      </c>
      <c r="C195" s="1">
        <f t="shared" si="17"/>
        <v>7.2617095368062108</v>
      </c>
      <c r="D195" s="1">
        <v>5.4029999999999996E-4</v>
      </c>
      <c r="E195" s="1">
        <f t="shared" si="18"/>
        <v>7.6436814002267601</v>
      </c>
      <c r="F195" s="1">
        <v>5.5679999999999998E-4</v>
      </c>
      <c r="G195" s="1">
        <f t="shared" si="19"/>
        <v>7.8771086500948728</v>
      </c>
      <c r="H195" s="1">
        <v>5.7390000000000002E-4</v>
      </c>
      <c r="I195" s="1">
        <f t="shared" si="20"/>
        <v>8.1190241635945544</v>
      </c>
      <c r="J195" s="1">
        <v>5.8600000000000004E-4</v>
      </c>
      <c r="K195" s="1">
        <f t="shared" si="21"/>
        <v>8.2902041468311722</v>
      </c>
      <c r="AV195" s="2"/>
    </row>
    <row r="196" spans="1:48" x14ac:dyDescent="0.25">
      <c r="A196" s="1">
        <v>-0.15</v>
      </c>
      <c r="B196" s="1">
        <v>5.2079999999999997E-4</v>
      </c>
      <c r="C196" s="1">
        <f t="shared" si="17"/>
        <v>7.3678128322008067</v>
      </c>
      <c r="D196" s="1">
        <v>5.4869999999999995E-4</v>
      </c>
      <c r="E196" s="1">
        <f t="shared" si="18"/>
        <v>7.762517091068708</v>
      </c>
      <c r="F196" s="1">
        <v>5.6610000000000005E-4</v>
      </c>
      <c r="G196" s="1">
        <f t="shared" si="19"/>
        <v>8.0086767363841744</v>
      </c>
      <c r="H196" s="1">
        <v>5.8410000000000005E-4</v>
      </c>
      <c r="I196" s="1">
        <f t="shared" si="20"/>
        <v>8.2633246453312061</v>
      </c>
      <c r="J196" s="1">
        <v>5.9630000000000002E-4</v>
      </c>
      <c r="K196" s="1">
        <f t="shared" si="21"/>
        <v>8.4359193391730845</v>
      </c>
      <c r="AV196" s="2"/>
    </row>
    <row r="197" spans="1:48" x14ac:dyDescent="0.25">
      <c r="A197" s="1">
        <v>-0.14499999999999999</v>
      </c>
      <c r="B197" s="1">
        <v>5.2800000000000004E-4</v>
      </c>
      <c r="C197" s="1">
        <f t="shared" si="17"/>
        <v>7.4696719957796214</v>
      </c>
      <c r="D197" s="1">
        <v>5.5670000000000003E-4</v>
      </c>
      <c r="E197" s="1">
        <f t="shared" si="18"/>
        <v>7.8756939394896133</v>
      </c>
      <c r="F197" s="1">
        <v>5.752E-4</v>
      </c>
      <c r="G197" s="1">
        <f t="shared" si="19"/>
        <v>8.1374154014629507</v>
      </c>
      <c r="H197" s="1">
        <v>5.9349999999999995E-4</v>
      </c>
      <c r="I197" s="1">
        <f t="shared" si="20"/>
        <v>8.3963074422257655</v>
      </c>
      <c r="J197" s="1">
        <v>6.0579999999999998E-4</v>
      </c>
      <c r="K197" s="1">
        <f t="shared" si="21"/>
        <v>8.5703168466729061</v>
      </c>
      <c r="AV197" s="2"/>
    </row>
    <row r="198" spans="1:48" x14ac:dyDescent="0.25">
      <c r="A198" s="1">
        <v>-0.14000000000000001</v>
      </c>
      <c r="B198" s="1">
        <v>5.3490000000000005E-4</v>
      </c>
      <c r="C198" s="1">
        <f t="shared" si="17"/>
        <v>7.5672870275426511</v>
      </c>
      <c r="D198" s="1">
        <v>5.6459999999999995E-4</v>
      </c>
      <c r="E198" s="1">
        <f t="shared" si="18"/>
        <v>7.9874560773052536</v>
      </c>
      <c r="F198" s="1">
        <v>5.8370000000000004E-4</v>
      </c>
      <c r="G198" s="1">
        <f t="shared" si="19"/>
        <v>8.2576658029101608</v>
      </c>
      <c r="H198" s="1">
        <v>6.0289999999999996E-4</v>
      </c>
      <c r="I198" s="1">
        <f t="shared" si="20"/>
        <v>8.5292902391203285</v>
      </c>
      <c r="J198" s="1">
        <v>6.1569999999999995E-4</v>
      </c>
      <c r="K198" s="1">
        <f t="shared" si="21"/>
        <v>8.710373196593773</v>
      </c>
      <c r="AV198" s="2"/>
    </row>
    <row r="199" spans="1:48" x14ac:dyDescent="0.25">
      <c r="A199" s="1">
        <v>-0.13500000000000001</v>
      </c>
      <c r="B199" s="1">
        <v>5.4129999999999998E-4</v>
      </c>
      <c r="C199" s="1">
        <f t="shared" ref="C199:C262" si="22">B199*$A$1/$B$1</f>
        <v>7.6578285062793734</v>
      </c>
      <c r="D199" s="1">
        <v>5.7260000000000004E-4</v>
      </c>
      <c r="E199" s="1">
        <f t="shared" ref="E199:E262" si="23">D199*$A$1/$B$1</f>
        <v>8.100632925726158</v>
      </c>
      <c r="F199" s="1">
        <v>5.9230000000000003E-4</v>
      </c>
      <c r="G199" s="1">
        <f t="shared" ref="G199:G262" si="24">F199*$A$1/$B$1</f>
        <v>8.3793309149626332</v>
      </c>
      <c r="H199" s="1">
        <v>6.1169999999999996E-4</v>
      </c>
      <c r="I199" s="1">
        <f t="shared" ref="I199:I262" si="25">H199*$A$1/$B$1</f>
        <v>8.6537847723833217</v>
      </c>
      <c r="J199" s="1">
        <v>6.2529999999999997E-4</v>
      </c>
      <c r="K199" s="1">
        <f t="shared" ref="K199:K262" si="26">J199*$A$1/$B$1</f>
        <v>8.8461854146988568</v>
      </c>
      <c r="AV199" s="2"/>
    </row>
    <row r="200" spans="1:48" x14ac:dyDescent="0.25">
      <c r="A200" s="1">
        <v>-0.13</v>
      </c>
      <c r="B200" s="1">
        <v>5.4739999999999997E-4</v>
      </c>
      <c r="C200" s="1">
        <f t="shared" si="22"/>
        <v>7.7441258532003117</v>
      </c>
      <c r="D200" s="1">
        <v>5.7959999999999999E-4</v>
      </c>
      <c r="E200" s="1">
        <f t="shared" si="23"/>
        <v>8.1996626680944473</v>
      </c>
      <c r="F200" s="1">
        <v>6.0019999999999995E-4</v>
      </c>
      <c r="G200" s="1">
        <f t="shared" si="24"/>
        <v>8.4910930527782735</v>
      </c>
      <c r="H200" s="1">
        <v>6.1890000000000003E-4</v>
      </c>
      <c r="I200" s="1">
        <f t="shared" si="25"/>
        <v>8.7556439359621354</v>
      </c>
      <c r="J200" s="1">
        <v>6.3460000000000003E-4</v>
      </c>
      <c r="K200" s="1">
        <f t="shared" si="26"/>
        <v>8.9777535009881593</v>
      </c>
      <c r="AV200" s="2"/>
    </row>
    <row r="201" spans="1:48" x14ac:dyDescent="0.25">
      <c r="A201" s="1">
        <v>-0.125</v>
      </c>
      <c r="B201" s="1">
        <v>5.5329999999999995E-4</v>
      </c>
      <c r="C201" s="1">
        <f t="shared" si="22"/>
        <v>7.8275937789107264</v>
      </c>
      <c r="D201" s="1">
        <v>5.8640000000000005E-4</v>
      </c>
      <c r="E201" s="1">
        <f t="shared" si="23"/>
        <v>8.2958629892522158</v>
      </c>
      <c r="F201" s="1">
        <v>6.0780000000000003E-4</v>
      </c>
      <c r="G201" s="1">
        <f t="shared" si="24"/>
        <v>8.5986110587781326</v>
      </c>
      <c r="H201" s="1">
        <v>6.2719999999999996E-4</v>
      </c>
      <c r="I201" s="1">
        <f t="shared" si="25"/>
        <v>8.8730649161988229</v>
      </c>
      <c r="J201" s="1">
        <v>6.4360000000000003E-4</v>
      </c>
      <c r="K201" s="1">
        <f t="shared" si="26"/>
        <v>9.1050774554616751</v>
      </c>
      <c r="AV201" s="2"/>
    </row>
    <row r="202" spans="1:48" x14ac:dyDescent="0.25">
      <c r="A202" s="1">
        <v>-0.12</v>
      </c>
      <c r="B202" s="1">
        <v>5.5889999999999998E-4</v>
      </c>
      <c r="C202" s="1">
        <f t="shared" si="22"/>
        <v>7.9068175728053598</v>
      </c>
      <c r="D202" s="1">
        <v>5.9299999999999999E-4</v>
      </c>
      <c r="E202" s="1">
        <f t="shared" si="23"/>
        <v>8.3892338891994598</v>
      </c>
      <c r="F202" s="1">
        <v>6.1490000000000004E-4</v>
      </c>
      <c r="G202" s="1">
        <f t="shared" si="24"/>
        <v>8.6990555117516841</v>
      </c>
      <c r="H202" s="1">
        <v>6.355E-4</v>
      </c>
      <c r="I202" s="1">
        <f t="shared" si="25"/>
        <v>8.9904858964355086</v>
      </c>
      <c r="J202" s="1">
        <v>6.5200000000000002E-4</v>
      </c>
      <c r="K202" s="1">
        <f t="shared" si="26"/>
        <v>9.223913146303623</v>
      </c>
      <c r="AV202" s="2"/>
    </row>
    <row r="203" spans="1:48" x14ac:dyDescent="0.25">
      <c r="A203" s="1">
        <v>-0.115</v>
      </c>
      <c r="B203" s="1">
        <v>5.641E-4</v>
      </c>
      <c r="C203" s="1">
        <f t="shared" si="22"/>
        <v>7.9803825242789479</v>
      </c>
      <c r="D203" s="1">
        <v>5.9909999999999998E-4</v>
      </c>
      <c r="E203" s="1">
        <f t="shared" si="23"/>
        <v>8.4755312361203998</v>
      </c>
      <c r="F203" s="1">
        <v>6.2220000000000005E-4</v>
      </c>
      <c r="G203" s="1">
        <f t="shared" si="24"/>
        <v>8.8023293859357601</v>
      </c>
      <c r="H203" s="1">
        <v>6.4309999999999997E-4</v>
      </c>
      <c r="I203" s="1">
        <f t="shared" si="25"/>
        <v>9.0980039024353676</v>
      </c>
      <c r="J203" s="1">
        <v>6.602E-4</v>
      </c>
      <c r="K203" s="1">
        <f t="shared" si="26"/>
        <v>9.3399194159350483</v>
      </c>
      <c r="AV203" s="2"/>
    </row>
    <row r="204" spans="1:48" x14ac:dyDescent="0.25">
      <c r="A204" s="1">
        <v>-0.11</v>
      </c>
      <c r="B204" s="1">
        <v>5.689E-4</v>
      </c>
      <c r="C204" s="1">
        <f t="shared" si="22"/>
        <v>8.0482886333314898</v>
      </c>
      <c r="D204" s="1">
        <v>6.0479999999999996E-4</v>
      </c>
      <c r="E204" s="1">
        <f t="shared" si="23"/>
        <v>8.5561697406202928</v>
      </c>
      <c r="F204" s="1">
        <v>6.288E-4</v>
      </c>
      <c r="G204" s="1">
        <f t="shared" si="24"/>
        <v>8.8957002858830041</v>
      </c>
      <c r="H204" s="1">
        <v>6.5070000000000004E-4</v>
      </c>
      <c r="I204" s="1">
        <f t="shared" si="25"/>
        <v>9.2055219084352267</v>
      </c>
      <c r="J204" s="1">
        <v>6.6790000000000003E-4</v>
      </c>
      <c r="K204" s="1">
        <f t="shared" si="26"/>
        <v>9.4488521325401695</v>
      </c>
      <c r="AV204" s="2"/>
    </row>
    <row r="205" spans="1:48" x14ac:dyDescent="0.25">
      <c r="A205" s="1">
        <v>-0.105</v>
      </c>
      <c r="B205" s="1">
        <v>5.7339999999999995E-4</v>
      </c>
      <c r="C205" s="1">
        <f t="shared" si="22"/>
        <v>8.1119506105682468</v>
      </c>
      <c r="D205" s="1">
        <v>6.0999999999999997E-4</v>
      </c>
      <c r="E205" s="1">
        <f t="shared" si="23"/>
        <v>8.62973469209388</v>
      </c>
      <c r="F205" s="1">
        <v>6.3489999999999998E-4</v>
      </c>
      <c r="G205" s="1">
        <f t="shared" si="24"/>
        <v>8.9819976328039424</v>
      </c>
      <c r="H205" s="1">
        <v>6.5749999999999999E-4</v>
      </c>
      <c r="I205" s="1">
        <f t="shared" si="25"/>
        <v>9.3017222295929933</v>
      </c>
      <c r="J205" s="1">
        <v>6.7529999999999999E-4</v>
      </c>
      <c r="K205" s="1">
        <f t="shared" si="26"/>
        <v>9.5535407173295042</v>
      </c>
      <c r="AV205" s="2"/>
    </row>
    <row r="206" spans="1:48" x14ac:dyDescent="0.25">
      <c r="A206" s="1">
        <v>-0.1</v>
      </c>
      <c r="B206" s="1">
        <v>5.775E-4</v>
      </c>
      <c r="C206" s="1">
        <f t="shared" si="22"/>
        <v>8.1699537453839604</v>
      </c>
      <c r="D206" s="1">
        <v>6.1620000000000002E-4</v>
      </c>
      <c r="E206" s="1">
        <f t="shared" si="23"/>
        <v>8.7174467496200805</v>
      </c>
      <c r="F206" s="1">
        <v>6.4119999999999997E-4</v>
      </c>
      <c r="G206" s="1">
        <f t="shared" si="24"/>
        <v>9.0711244009354033</v>
      </c>
      <c r="H206" s="1">
        <v>6.6419999999999999E-4</v>
      </c>
      <c r="I206" s="1">
        <f t="shared" si="25"/>
        <v>9.3965078401455013</v>
      </c>
      <c r="J206" s="1">
        <v>6.824E-4</v>
      </c>
      <c r="K206" s="1">
        <f t="shared" si="26"/>
        <v>9.6539851703030557</v>
      </c>
      <c r="AV206" s="2"/>
    </row>
    <row r="207" spans="1:48" x14ac:dyDescent="0.25">
      <c r="A207" s="1">
        <v>-9.5030000000000003E-2</v>
      </c>
      <c r="B207" s="1">
        <v>5.8140000000000004E-4</v>
      </c>
      <c r="C207" s="1">
        <f t="shared" si="22"/>
        <v>8.2251274589891512</v>
      </c>
      <c r="D207" s="1">
        <v>6.2129999999999998E-4</v>
      </c>
      <c r="E207" s="1">
        <f t="shared" si="23"/>
        <v>8.7895969904884055</v>
      </c>
      <c r="F207" s="1">
        <v>6.4670000000000005E-4</v>
      </c>
      <c r="G207" s="1">
        <f t="shared" si="24"/>
        <v>9.1489334842247754</v>
      </c>
      <c r="H207" s="1">
        <v>6.7060000000000004E-4</v>
      </c>
      <c r="I207" s="1">
        <f t="shared" si="25"/>
        <v>9.4870493188822245</v>
      </c>
      <c r="J207" s="1">
        <v>6.8919999999999995E-4</v>
      </c>
      <c r="K207" s="1">
        <f t="shared" si="26"/>
        <v>9.7501854914608224</v>
      </c>
      <c r="AV207" s="2"/>
    </row>
    <row r="208" spans="1:48" x14ac:dyDescent="0.25">
      <c r="A208" s="1">
        <v>-9.0029999999999999E-2</v>
      </c>
      <c r="B208" s="1">
        <v>5.8500000000000002E-4</v>
      </c>
      <c r="C208" s="1">
        <f t="shared" si="22"/>
        <v>8.2760570407785572</v>
      </c>
      <c r="D208" s="1">
        <v>6.2620000000000004E-4</v>
      </c>
      <c r="E208" s="1">
        <f t="shared" si="23"/>
        <v>8.8589178101462114</v>
      </c>
      <c r="F208" s="1">
        <v>6.5229999999999997E-4</v>
      </c>
      <c r="G208" s="1">
        <f t="shared" si="24"/>
        <v>9.2281572781194061</v>
      </c>
      <c r="H208" s="1">
        <v>6.7650000000000002E-4</v>
      </c>
      <c r="I208" s="1">
        <f t="shared" si="25"/>
        <v>9.5705172445926401</v>
      </c>
      <c r="J208" s="1">
        <v>6.9570000000000005E-4</v>
      </c>
      <c r="K208" s="1">
        <f t="shared" si="26"/>
        <v>9.8421416808028095</v>
      </c>
      <c r="AV208" s="2"/>
    </row>
    <row r="209" spans="1:48" x14ac:dyDescent="0.25">
      <c r="A209" s="1">
        <v>-8.5029999999999994E-2</v>
      </c>
      <c r="B209" s="1">
        <v>5.8830000000000004E-4</v>
      </c>
      <c r="C209" s="1">
        <f t="shared" si="22"/>
        <v>8.3227424907521801</v>
      </c>
      <c r="D209" s="1">
        <v>6.3060000000000004E-4</v>
      </c>
      <c r="E209" s="1">
        <f t="shared" si="23"/>
        <v>8.921165076777708</v>
      </c>
      <c r="F209" s="1">
        <v>6.5729999999999998E-4</v>
      </c>
      <c r="G209" s="1">
        <f t="shared" si="24"/>
        <v>9.2988928083824707</v>
      </c>
      <c r="H209" s="1">
        <v>6.8219999999999999E-4</v>
      </c>
      <c r="I209" s="1">
        <f t="shared" si="25"/>
        <v>9.651155749092533</v>
      </c>
      <c r="J209" s="1">
        <v>7.0129999999999997E-4</v>
      </c>
      <c r="K209" s="1">
        <f t="shared" si="26"/>
        <v>9.9213654746974385</v>
      </c>
      <c r="AV209" s="2"/>
    </row>
    <row r="210" spans="1:48" x14ac:dyDescent="0.25">
      <c r="A210" s="1">
        <v>-8.0030000000000004E-2</v>
      </c>
      <c r="B210" s="1">
        <v>5.9150000000000001E-4</v>
      </c>
      <c r="C210" s="1">
        <f t="shared" si="22"/>
        <v>8.3680132301205425</v>
      </c>
      <c r="D210" s="1">
        <v>6.3469999999999998E-4</v>
      </c>
      <c r="E210" s="1">
        <f t="shared" si="23"/>
        <v>8.9791682115934179</v>
      </c>
      <c r="F210" s="1">
        <v>6.6220000000000005E-4</v>
      </c>
      <c r="G210" s="1">
        <f t="shared" si="24"/>
        <v>9.3682136280402748</v>
      </c>
      <c r="H210" s="1">
        <v>6.8749999999999996E-4</v>
      </c>
      <c r="I210" s="1">
        <f t="shared" si="25"/>
        <v>9.7261354111713825</v>
      </c>
      <c r="J210" s="1">
        <v>7.0680000000000005E-4</v>
      </c>
      <c r="K210" s="1">
        <f t="shared" si="26"/>
        <v>9.9991745579868123</v>
      </c>
      <c r="AV210" s="2"/>
    </row>
    <row r="211" spans="1:48" x14ac:dyDescent="0.25">
      <c r="A211" s="1">
        <v>-7.5029999999999999E-2</v>
      </c>
      <c r="B211" s="1">
        <v>5.9440000000000003E-4</v>
      </c>
      <c r="C211" s="1">
        <f t="shared" si="22"/>
        <v>8.4090398376731201</v>
      </c>
      <c r="D211" s="1">
        <v>6.3820000000000001E-4</v>
      </c>
      <c r="E211" s="1">
        <f t="shared" si="23"/>
        <v>9.0286830827775653</v>
      </c>
      <c r="F211" s="1">
        <v>6.6649999999999999E-4</v>
      </c>
      <c r="G211" s="1">
        <f t="shared" si="24"/>
        <v>9.4290461840665092</v>
      </c>
      <c r="H211" s="1">
        <v>6.9260000000000003E-4</v>
      </c>
      <c r="I211" s="1">
        <f t="shared" si="25"/>
        <v>9.7982856520397075</v>
      </c>
      <c r="J211" s="1">
        <v>7.1239999999999997E-4</v>
      </c>
      <c r="K211" s="1">
        <f t="shared" si="26"/>
        <v>10.078398351881443</v>
      </c>
      <c r="AV211" s="2"/>
    </row>
    <row r="212" spans="1:48" x14ac:dyDescent="0.25">
      <c r="A212" s="1">
        <v>-7.0040000000000005E-2</v>
      </c>
      <c r="B212" s="1">
        <v>5.9710000000000004E-4</v>
      </c>
      <c r="C212" s="1">
        <f t="shared" si="22"/>
        <v>8.4472370240151751</v>
      </c>
      <c r="D212" s="1">
        <v>6.4199999999999999E-4</v>
      </c>
      <c r="E212" s="1">
        <f t="shared" si="23"/>
        <v>9.0824420857774939</v>
      </c>
      <c r="F212" s="1">
        <v>6.7089999999999999E-4</v>
      </c>
      <c r="G212" s="1">
        <f t="shared" si="24"/>
        <v>9.4912934506980058</v>
      </c>
      <c r="H212" s="1">
        <v>6.9749999999999999E-4</v>
      </c>
      <c r="I212" s="1">
        <f t="shared" si="25"/>
        <v>9.8676064716975116</v>
      </c>
      <c r="J212" s="1">
        <v>7.1779999999999999E-4</v>
      </c>
      <c r="K212" s="1">
        <f t="shared" si="26"/>
        <v>10.154792724565553</v>
      </c>
      <c r="AV212" s="2"/>
    </row>
    <row r="213" spans="1:48" x14ac:dyDescent="0.25">
      <c r="A213" s="1">
        <v>-6.5040000000000001E-2</v>
      </c>
      <c r="B213" s="1">
        <v>5.9969999999999999E-4</v>
      </c>
      <c r="C213" s="1">
        <f t="shared" si="22"/>
        <v>8.4840194997519678</v>
      </c>
      <c r="D213" s="1">
        <v>6.4530000000000002E-4</v>
      </c>
      <c r="E213" s="1">
        <f t="shared" si="23"/>
        <v>9.1291275357511168</v>
      </c>
      <c r="F213" s="1">
        <v>6.7509999999999998E-4</v>
      </c>
      <c r="G213" s="1">
        <f t="shared" si="24"/>
        <v>9.5507112961189815</v>
      </c>
      <c r="H213" s="1">
        <v>7.0180000000000004E-4</v>
      </c>
      <c r="I213" s="1">
        <f t="shared" si="25"/>
        <v>9.9284390277237478</v>
      </c>
      <c r="J213" s="1">
        <v>7.2130000000000002E-4</v>
      </c>
      <c r="K213" s="1">
        <f t="shared" si="26"/>
        <v>10.204307595749698</v>
      </c>
      <c r="AV213" s="2"/>
    </row>
    <row r="214" spans="1:48" x14ac:dyDescent="0.25">
      <c r="A214" s="1">
        <v>-6.003E-2</v>
      </c>
      <c r="B214" s="1">
        <v>6.0210000000000005E-4</v>
      </c>
      <c r="C214" s="1">
        <f t="shared" si="22"/>
        <v>8.5179725542782396</v>
      </c>
      <c r="D214" s="1">
        <v>6.4860000000000004E-4</v>
      </c>
      <c r="E214" s="1">
        <f t="shared" si="23"/>
        <v>9.1758129857247397</v>
      </c>
      <c r="F214" s="1">
        <v>6.7940000000000003E-4</v>
      </c>
      <c r="G214" s="1">
        <f t="shared" si="24"/>
        <v>9.6115438521452177</v>
      </c>
      <c r="H214" s="1">
        <v>7.0509999999999995E-4</v>
      </c>
      <c r="I214" s="1">
        <f t="shared" si="25"/>
        <v>9.9751244776973689</v>
      </c>
      <c r="J214" s="1">
        <v>7.2499999999999995E-4</v>
      </c>
      <c r="K214" s="1">
        <f t="shared" si="26"/>
        <v>10.256651888144365</v>
      </c>
      <c r="AV214" s="2"/>
    </row>
    <row r="215" spans="1:48" x14ac:dyDescent="0.25">
      <c r="A215" s="1">
        <v>-5.5030000000000003E-2</v>
      </c>
      <c r="B215" s="1">
        <v>6.045E-4</v>
      </c>
      <c r="C215" s="1">
        <f t="shared" si="22"/>
        <v>8.5519256088045097</v>
      </c>
      <c r="D215" s="1">
        <v>6.5180000000000001E-4</v>
      </c>
      <c r="E215" s="1">
        <f t="shared" si="23"/>
        <v>9.2210837250931004</v>
      </c>
      <c r="F215" s="1">
        <v>6.8249999999999995E-4</v>
      </c>
      <c r="G215" s="1">
        <f t="shared" si="24"/>
        <v>9.6553998809083161</v>
      </c>
      <c r="H215" s="1">
        <v>7.0929999999999995E-4</v>
      </c>
      <c r="I215" s="1">
        <f t="shared" si="25"/>
        <v>10.034542323118343</v>
      </c>
      <c r="J215" s="1">
        <v>7.3010000000000002E-4</v>
      </c>
      <c r="K215" s="1">
        <f t="shared" si="26"/>
        <v>10.328802129012692</v>
      </c>
      <c r="AV215" s="2"/>
    </row>
    <row r="216" spans="1:48" x14ac:dyDescent="0.25">
      <c r="A216" s="1">
        <v>-5.0040000000000001E-2</v>
      </c>
      <c r="B216" s="1">
        <v>6.066E-4</v>
      </c>
      <c r="C216" s="1">
        <f t="shared" si="22"/>
        <v>8.5816345315149967</v>
      </c>
      <c r="D216" s="1">
        <v>6.5479999999999998E-4</v>
      </c>
      <c r="E216" s="1">
        <f t="shared" si="23"/>
        <v>9.2635250432509384</v>
      </c>
      <c r="F216" s="1">
        <v>6.8570000000000002E-4</v>
      </c>
      <c r="G216" s="1">
        <f t="shared" si="24"/>
        <v>9.7006706202766786</v>
      </c>
      <c r="H216" s="1">
        <v>7.136E-4</v>
      </c>
      <c r="I216" s="1">
        <f t="shared" si="25"/>
        <v>10.095374879144579</v>
      </c>
      <c r="J216" s="1">
        <v>7.3510000000000003E-4</v>
      </c>
      <c r="K216" s="1">
        <f t="shared" si="26"/>
        <v>10.399537659275758</v>
      </c>
      <c r="AV216" s="2"/>
    </row>
    <row r="217" spans="1:48" x14ac:dyDescent="0.25">
      <c r="A217" s="1">
        <v>-4.5039999999999997E-2</v>
      </c>
      <c r="B217" s="1">
        <v>6.0860000000000005E-4</v>
      </c>
      <c r="C217" s="1">
        <f t="shared" si="22"/>
        <v>8.6099287436202232</v>
      </c>
      <c r="D217" s="1">
        <v>6.5780000000000005E-4</v>
      </c>
      <c r="E217" s="1">
        <f t="shared" si="23"/>
        <v>9.3059663614087782</v>
      </c>
      <c r="F217" s="1">
        <v>6.891E-4</v>
      </c>
      <c r="G217" s="1">
        <f t="shared" si="24"/>
        <v>9.7487707808555637</v>
      </c>
      <c r="H217" s="1">
        <v>7.1730000000000003E-4</v>
      </c>
      <c r="I217" s="1">
        <f t="shared" si="25"/>
        <v>10.147719171539247</v>
      </c>
      <c r="J217" s="1">
        <v>7.3959999999999998E-4</v>
      </c>
      <c r="K217" s="1">
        <f t="shared" si="26"/>
        <v>10.463199636512515</v>
      </c>
      <c r="AV217" s="2"/>
    </row>
    <row r="218" spans="1:48" x14ac:dyDescent="0.25">
      <c r="A218" s="1">
        <v>-4.0039999999999999E-2</v>
      </c>
      <c r="B218" s="1">
        <v>6.1059999999999999E-4</v>
      </c>
      <c r="C218" s="1">
        <f t="shared" si="22"/>
        <v>8.638222955725448</v>
      </c>
      <c r="D218" s="1">
        <v>6.6100000000000002E-4</v>
      </c>
      <c r="E218" s="1">
        <f t="shared" si="23"/>
        <v>9.3512371007771389</v>
      </c>
      <c r="F218" s="1">
        <v>6.9249999999999997E-4</v>
      </c>
      <c r="G218" s="1">
        <f t="shared" si="24"/>
        <v>9.796870941434447</v>
      </c>
      <c r="H218" s="1">
        <v>7.2079999999999996E-4</v>
      </c>
      <c r="I218" s="1">
        <f t="shared" si="25"/>
        <v>10.197234042723391</v>
      </c>
      <c r="J218" s="1">
        <v>7.4399999999999998E-4</v>
      </c>
      <c r="K218" s="1">
        <f t="shared" si="26"/>
        <v>10.525446903144012</v>
      </c>
      <c r="AV218" s="2"/>
    </row>
    <row r="219" spans="1:48" x14ac:dyDescent="0.25">
      <c r="A219" s="1">
        <v>-3.5029999999999999E-2</v>
      </c>
      <c r="B219" s="1">
        <v>6.1240000000000003E-4</v>
      </c>
      <c r="C219" s="1">
        <f t="shared" si="22"/>
        <v>8.6636877466201518</v>
      </c>
      <c r="D219" s="1">
        <v>6.6279999999999996E-4</v>
      </c>
      <c r="E219" s="1">
        <f t="shared" si="23"/>
        <v>9.376701891671841</v>
      </c>
      <c r="F219" s="1">
        <v>6.9550000000000005E-4</v>
      </c>
      <c r="G219" s="1">
        <f t="shared" si="24"/>
        <v>9.8393122595922851</v>
      </c>
      <c r="H219" s="1">
        <v>7.2360000000000002E-4</v>
      </c>
      <c r="I219" s="1">
        <f t="shared" si="25"/>
        <v>10.236845939670708</v>
      </c>
      <c r="J219" s="1">
        <v>7.4779999999999996E-4</v>
      </c>
      <c r="K219" s="1">
        <f t="shared" si="26"/>
        <v>10.579205906143939</v>
      </c>
      <c r="AV219" s="2"/>
    </row>
    <row r="220" spans="1:48" x14ac:dyDescent="0.25">
      <c r="A220" s="1">
        <v>-3.0030000000000001E-2</v>
      </c>
      <c r="B220" s="1">
        <v>6.1419999999999997E-4</v>
      </c>
      <c r="C220" s="1">
        <f t="shared" si="22"/>
        <v>8.6891525375148539</v>
      </c>
      <c r="D220" s="1">
        <v>6.6549999999999997E-4</v>
      </c>
      <c r="E220" s="1">
        <f t="shared" si="23"/>
        <v>9.4148990780138977</v>
      </c>
      <c r="F220" s="1">
        <v>6.9839999999999995E-4</v>
      </c>
      <c r="G220" s="1">
        <f t="shared" si="24"/>
        <v>9.8803388671448609</v>
      </c>
      <c r="H220" s="1">
        <v>7.2400000000000003E-4</v>
      </c>
      <c r="I220" s="1">
        <f t="shared" si="25"/>
        <v>10.242504782091755</v>
      </c>
      <c r="J220" s="1">
        <v>7.517E-4</v>
      </c>
      <c r="K220" s="1">
        <f t="shared" si="26"/>
        <v>10.634379619749131</v>
      </c>
      <c r="AV220" s="2"/>
    </row>
    <row r="221" spans="1:48" x14ac:dyDescent="0.25">
      <c r="A221" s="1">
        <v>-2.503E-2</v>
      </c>
      <c r="B221" s="1">
        <v>6.1600000000000001E-4</v>
      </c>
      <c r="C221" s="1">
        <f t="shared" si="22"/>
        <v>8.7146173284095578</v>
      </c>
      <c r="D221" s="1">
        <v>6.6750000000000002E-4</v>
      </c>
      <c r="E221" s="1">
        <f t="shared" si="23"/>
        <v>9.4431932901191225</v>
      </c>
      <c r="F221" s="1">
        <v>7.002E-4</v>
      </c>
      <c r="G221" s="1">
        <f t="shared" si="24"/>
        <v>9.9058036580395665</v>
      </c>
      <c r="H221" s="1">
        <v>7.2769999999999996E-4</v>
      </c>
      <c r="I221" s="1">
        <f t="shared" si="25"/>
        <v>10.294849074486422</v>
      </c>
      <c r="J221" s="1">
        <v>7.5440000000000001E-4</v>
      </c>
      <c r="K221" s="1">
        <f t="shared" si="26"/>
        <v>10.672576806091186</v>
      </c>
      <c r="AV221" s="2"/>
    </row>
    <row r="222" spans="1:48" x14ac:dyDescent="0.25">
      <c r="A222" s="1">
        <v>-2.0039999999999999E-2</v>
      </c>
      <c r="B222" s="1">
        <v>6.177E-4</v>
      </c>
      <c r="C222" s="1">
        <f t="shared" si="22"/>
        <v>8.7386674086989995</v>
      </c>
      <c r="D222" s="1">
        <v>6.6949999999999996E-4</v>
      </c>
      <c r="E222" s="1">
        <f t="shared" si="23"/>
        <v>9.471487502224349</v>
      </c>
      <c r="F222" s="1">
        <v>7.0200000000000004E-4</v>
      </c>
      <c r="G222" s="1">
        <f t="shared" si="24"/>
        <v>9.9312684489342704</v>
      </c>
      <c r="H222" s="1">
        <v>7.3150000000000005E-4</v>
      </c>
      <c r="I222" s="1">
        <f t="shared" si="25"/>
        <v>10.34860807748635</v>
      </c>
      <c r="J222" s="1">
        <v>7.5790000000000005E-4</v>
      </c>
      <c r="K222" s="1">
        <f t="shared" si="26"/>
        <v>10.722091677275332</v>
      </c>
      <c r="AV222" s="2"/>
    </row>
    <row r="223" spans="1:48" x14ac:dyDescent="0.25">
      <c r="A223" s="1">
        <v>-1.504E-2</v>
      </c>
      <c r="B223" s="1">
        <v>6.1939999999999999E-4</v>
      </c>
      <c r="C223" s="1">
        <f t="shared" si="22"/>
        <v>8.7627174889884412</v>
      </c>
      <c r="D223" s="1">
        <v>6.7170000000000001E-4</v>
      </c>
      <c r="E223" s="1">
        <f t="shared" si="23"/>
        <v>9.5026111355400964</v>
      </c>
      <c r="F223" s="1">
        <v>7.0520000000000001E-4</v>
      </c>
      <c r="G223" s="1">
        <f t="shared" si="24"/>
        <v>9.9765391883026311</v>
      </c>
      <c r="H223" s="1">
        <v>7.3510000000000003E-4</v>
      </c>
      <c r="I223" s="1">
        <f t="shared" si="25"/>
        <v>10.399537659275758</v>
      </c>
      <c r="J223" s="1">
        <v>7.6159999999999997E-4</v>
      </c>
      <c r="K223" s="1">
        <f t="shared" si="26"/>
        <v>10.774435969669998</v>
      </c>
      <c r="AV223" s="2"/>
    </row>
    <row r="224" spans="1:48" x14ac:dyDescent="0.25">
      <c r="A224" s="1">
        <v>-1.004E-2</v>
      </c>
      <c r="B224" s="1">
        <v>6.2109999999999997E-4</v>
      </c>
      <c r="C224" s="1">
        <f t="shared" si="22"/>
        <v>8.7867675692778828</v>
      </c>
      <c r="D224" s="1">
        <v>6.7400000000000001E-4</v>
      </c>
      <c r="E224" s="1">
        <f t="shared" si="23"/>
        <v>9.5351494794611078</v>
      </c>
      <c r="F224" s="1">
        <v>7.0770000000000002E-4</v>
      </c>
      <c r="G224" s="1">
        <f t="shared" si="24"/>
        <v>10.011906953434163</v>
      </c>
      <c r="H224" s="1">
        <v>7.383E-4</v>
      </c>
      <c r="I224" s="1">
        <f t="shared" si="25"/>
        <v>10.444808398644117</v>
      </c>
      <c r="J224" s="1">
        <v>7.6429999999999998E-4</v>
      </c>
      <c r="K224" s="1">
        <f t="shared" si="26"/>
        <v>10.812633156012053</v>
      </c>
      <c r="AV224" s="2"/>
    </row>
    <row r="225" spans="1:48" x14ac:dyDescent="0.25">
      <c r="A225" s="1">
        <v>-5.0400000000000002E-3</v>
      </c>
      <c r="B225" s="1">
        <v>6.2270000000000001E-4</v>
      </c>
      <c r="C225" s="1">
        <f t="shared" si="22"/>
        <v>8.8094029389620641</v>
      </c>
      <c r="D225" s="1">
        <v>6.7619999999999996E-4</v>
      </c>
      <c r="E225" s="1">
        <f t="shared" si="23"/>
        <v>9.5662731127768552</v>
      </c>
      <c r="F225" s="1">
        <v>7.1080000000000004E-4</v>
      </c>
      <c r="G225" s="1">
        <f t="shared" si="24"/>
        <v>10.055762982197262</v>
      </c>
      <c r="H225" s="1">
        <v>7.4160000000000003E-4</v>
      </c>
      <c r="I225" s="1">
        <f t="shared" si="25"/>
        <v>10.491493848617742</v>
      </c>
      <c r="J225" s="1">
        <v>7.6559999999999996E-4</v>
      </c>
      <c r="K225" s="1">
        <f t="shared" si="26"/>
        <v>10.831024393880449</v>
      </c>
      <c r="AV225" s="2"/>
    </row>
    <row r="226" spans="1:48" x14ac:dyDescent="0.25">
      <c r="A226" s="1">
        <v>-4.0800000000000002E-5</v>
      </c>
      <c r="B226" s="1">
        <v>6.244E-4</v>
      </c>
      <c r="C226" s="1">
        <f t="shared" si="22"/>
        <v>8.8334530192515057</v>
      </c>
      <c r="D226" s="1">
        <v>6.7840000000000001E-4</v>
      </c>
      <c r="E226" s="1">
        <f t="shared" si="23"/>
        <v>9.5973967460926044</v>
      </c>
      <c r="F226" s="1">
        <v>7.1319999999999999E-4</v>
      </c>
      <c r="G226" s="1">
        <f t="shared" si="24"/>
        <v>10.089716036723534</v>
      </c>
      <c r="H226" s="1">
        <v>7.448E-4</v>
      </c>
      <c r="I226" s="1">
        <f t="shared" si="25"/>
        <v>10.536764587986102</v>
      </c>
      <c r="J226" s="1">
        <v>7.6940000000000005E-4</v>
      </c>
      <c r="K226" s="1">
        <f t="shared" si="26"/>
        <v>10.884783396880382</v>
      </c>
      <c r="AV226" s="2"/>
    </row>
    <row r="227" spans="1:48" x14ac:dyDescent="0.25">
      <c r="A227" s="1">
        <v>4.9500000000000004E-3</v>
      </c>
      <c r="B227" s="1">
        <v>6.2620000000000004E-4</v>
      </c>
      <c r="C227" s="1">
        <f t="shared" si="22"/>
        <v>8.8589178101462114</v>
      </c>
      <c r="D227" s="1">
        <v>6.8150000000000003E-4</v>
      </c>
      <c r="E227" s="1">
        <f t="shared" si="23"/>
        <v>9.6412527748557046</v>
      </c>
      <c r="F227" s="1">
        <v>7.1599999999999995E-4</v>
      </c>
      <c r="G227" s="1">
        <f t="shared" si="24"/>
        <v>10.129327933670849</v>
      </c>
      <c r="H227" s="1">
        <v>7.4790000000000002E-4</v>
      </c>
      <c r="I227" s="1">
        <f t="shared" si="25"/>
        <v>10.580620616749203</v>
      </c>
      <c r="J227" s="1">
        <v>7.7380000000000005E-4</v>
      </c>
      <c r="K227" s="1">
        <f t="shared" si="26"/>
        <v>10.947030663511876</v>
      </c>
      <c r="AV227" s="2"/>
    </row>
    <row r="228" spans="1:48" x14ac:dyDescent="0.25">
      <c r="A228" s="1">
        <v>9.9469999999999992E-3</v>
      </c>
      <c r="B228" s="1">
        <v>6.2799999999999998E-4</v>
      </c>
      <c r="C228" s="1">
        <f t="shared" si="22"/>
        <v>8.8843826010409135</v>
      </c>
      <c r="D228" s="1">
        <v>6.8380000000000003E-4</v>
      </c>
      <c r="E228" s="1">
        <f t="shared" si="23"/>
        <v>9.6737911187767143</v>
      </c>
      <c r="F228" s="1">
        <v>7.138E-4</v>
      </c>
      <c r="G228" s="1">
        <f t="shared" si="24"/>
        <v>10.098204300355102</v>
      </c>
      <c r="H228" s="1">
        <v>7.5080000000000004E-4</v>
      </c>
      <c r="I228" s="1">
        <f t="shared" si="25"/>
        <v>10.62164722430178</v>
      </c>
      <c r="J228" s="1">
        <v>7.7700000000000002E-4</v>
      </c>
      <c r="K228" s="1">
        <f t="shared" si="26"/>
        <v>10.992301402880239</v>
      </c>
      <c r="AV228" s="2"/>
    </row>
    <row r="229" spans="1:48" x14ac:dyDescent="0.25">
      <c r="A229" s="1">
        <v>1.495E-2</v>
      </c>
      <c r="B229" s="1">
        <v>6.2980000000000002E-4</v>
      </c>
      <c r="C229" s="1">
        <f t="shared" si="22"/>
        <v>8.9098473919356174</v>
      </c>
      <c r="D229" s="1">
        <v>6.8530000000000002E-4</v>
      </c>
      <c r="E229" s="1">
        <f t="shared" si="23"/>
        <v>9.6950117778556333</v>
      </c>
      <c r="F229" s="1">
        <v>7.159E-4</v>
      </c>
      <c r="G229" s="1">
        <f t="shared" si="24"/>
        <v>10.127913223065589</v>
      </c>
      <c r="H229" s="1">
        <v>7.5389999999999995E-4</v>
      </c>
      <c r="I229" s="1">
        <f t="shared" si="25"/>
        <v>10.665503253064879</v>
      </c>
      <c r="J229" s="1">
        <v>7.8030000000000005E-4</v>
      </c>
      <c r="K229" s="1">
        <f t="shared" si="26"/>
        <v>11.03898685285386</v>
      </c>
      <c r="AV229" s="2"/>
    </row>
    <row r="230" spans="1:48" x14ac:dyDescent="0.25">
      <c r="A230" s="1">
        <v>1.9949999999999999E-2</v>
      </c>
      <c r="B230" s="1">
        <v>6.3139999999999995E-4</v>
      </c>
      <c r="C230" s="1">
        <f t="shared" si="22"/>
        <v>8.9324827616197968</v>
      </c>
      <c r="D230" s="1">
        <v>6.8720000000000001E-4</v>
      </c>
      <c r="E230" s="1">
        <f t="shared" si="23"/>
        <v>9.7218912793555976</v>
      </c>
      <c r="F230" s="1">
        <v>7.1949999999999998E-4</v>
      </c>
      <c r="G230" s="1">
        <f t="shared" si="24"/>
        <v>10.178842804854995</v>
      </c>
      <c r="H230" s="1">
        <v>7.5679999999999996E-4</v>
      </c>
      <c r="I230" s="1">
        <f t="shared" si="25"/>
        <v>10.706529860617456</v>
      </c>
      <c r="J230" s="1">
        <v>7.8339999999999996E-4</v>
      </c>
      <c r="K230" s="1">
        <f t="shared" si="26"/>
        <v>11.08284288161696</v>
      </c>
      <c r="AV230" s="2"/>
    </row>
    <row r="231" spans="1:48" x14ac:dyDescent="0.25">
      <c r="A231" s="1">
        <v>2.495E-2</v>
      </c>
      <c r="B231" s="1">
        <v>6.3279999999999999E-4</v>
      </c>
      <c r="C231" s="1">
        <f t="shared" si="22"/>
        <v>8.9522887100934554</v>
      </c>
      <c r="D231" s="1">
        <v>6.8889999999999999E-4</v>
      </c>
      <c r="E231" s="1">
        <f t="shared" si="23"/>
        <v>9.7459413596450393</v>
      </c>
      <c r="F231" s="1">
        <v>7.2269999999999995E-4</v>
      </c>
      <c r="G231" s="1">
        <f t="shared" si="24"/>
        <v>10.224113544223355</v>
      </c>
      <c r="H231" s="1">
        <v>7.6000000000000004E-4</v>
      </c>
      <c r="I231" s="1">
        <f t="shared" si="25"/>
        <v>10.751800599985819</v>
      </c>
      <c r="J231" s="1">
        <v>7.8669999999999999E-4</v>
      </c>
      <c r="K231" s="1">
        <f t="shared" si="26"/>
        <v>11.129528331590583</v>
      </c>
      <c r="AV231" s="2"/>
    </row>
    <row r="232" spans="1:48" x14ac:dyDescent="0.25">
      <c r="A232" s="1">
        <v>2.9940000000000001E-2</v>
      </c>
      <c r="B232" s="1">
        <v>6.3440000000000002E-4</v>
      </c>
      <c r="C232" s="1">
        <f t="shared" si="22"/>
        <v>8.9749240797776366</v>
      </c>
      <c r="D232" s="1">
        <v>6.9169999999999995E-4</v>
      </c>
      <c r="E232" s="1">
        <f t="shared" si="23"/>
        <v>9.7855532565923564</v>
      </c>
      <c r="F232" s="1">
        <v>7.2670000000000005E-4</v>
      </c>
      <c r="G232" s="1">
        <f t="shared" si="24"/>
        <v>10.280701968433808</v>
      </c>
      <c r="H232" s="1">
        <v>7.6190000000000003E-4</v>
      </c>
      <c r="I232" s="1">
        <f t="shared" si="25"/>
        <v>10.778680101485783</v>
      </c>
      <c r="J232" s="1">
        <v>7.894E-4</v>
      </c>
      <c r="K232" s="1">
        <f t="shared" si="26"/>
        <v>11.167725517932638</v>
      </c>
      <c r="AV232" s="2"/>
    </row>
    <row r="233" spans="1:48" x14ac:dyDescent="0.25">
      <c r="A233" s="1">
        <v>3.4959999999999998E-2</v>
      </c>
      <c r="B233" s="1">
        <v>6.3610000000000001E-4</v>
      </c>
      <c r="C233" s="1">
        <f t="shared" si="22"/>
        <v>8.9989741600670783</v>
      </c>
      <c r="D233" s="1">
        <v>6.9450000000000002E-4</v>
      </c>
      <c r="E233" s="1">
        <f t="shared" si="23"/>
        <v>9.8251651535396718</v>
      </c>
      <c r="F233" s="1">
        <v>7.2889999999999999E-4</v>
      </c>
      <c r="G233" s="1">
        <f t="shared" si="24"/>
        <v>10.311825601749556</v>
      </c>
      <c r="H233" s="1">
        <v>7.6420000000000004E-4</v>
      </c>
      <c r="I233" s="1">
        <f t="shared" si="25"/>
        <v>10.811218445406793</v>
      </c>
      <c r="J233" s="1">
        <v>7.9239999999999996E-4</v>
      </c>
      <c r="K233" s="1">
        <f t="shared" si="26"/>
        <v>11.210166836090476</v>
      </c>
      <c r="AV233" s="2"/>
    </row>
    <row r="234" spans="1:48" x14ac:dyDescent="0.25">
      <c r="A234" s="1">
        <v>3.9960000000000002E-2</v>
      </c>
      <c r="B234" s="1">
        <v>6.3770000000000005E-4</v>
      </c>
      <c r="C234" s="1">
        <f t="shared" si="22"/>
        <v>9.0216095297512595</v>
      </c>
      <c r="D234" s="1">
        <v>6.9669999999999997E-4</v>
      </c>
      <c r="E234" s="1">
        <f t="shared" si="23"/>
        <v>9.856288786855421</v>
      </c>
      <c r="F234" s="1">
        <v>7.316E-4</v>
      </c>
      <c r="G234" s="1">
        <f t="shared" si="24"/>
        <v>10.350022788091612</v>
      </c>
      <c r="H234" s="1">
        <v>7.67E-4</v>
      </c>
      <c r="I234" s="1">
        <f t="shared" si="25"/>
        <v>10.85083034235411</v>
      </c>
      <c r="J234" s="1">
        <v>7.9560000000000004E-4</v>
      </c>
      <c r="K234" s="1">
        <f t="shared" si="26"/>
        <v>11.255437575458838</v>
      </c>
      <c r="AV234" s="2"/>
    </row>
    <row r="235" spans="1:48" x14ac:dyDescent="0.25">
      <c r="A235" s="1">
        <v>4.496E-2</v>
      </c>
      <c r="B235" s="1">
        <v>6.3929999999999998E-4</v>
      </c>
      <c r="C235" s="1">
        <f t="shared" si="22"/>
        <v>9.044244899435439</v>
      </c>
      <c r="D235" s="1">
        <v>6.9859999999999996E-4</v>
      </c>
      <c r="E235" s="1">
        <f t="shared" si="23"/>
        <v>9.8831682883553853</v>
      </c>
      <c r="F235" s="1">
        <v>7.3419999999999996E-4</v>
      </c>
      <c r="G235" s="1">
        <f t="shared" si="24"/>
        <v>10.386805263828405</v>
      </c>
      <c r="H235" s="1">
        <v>7.6710000000000005E-4</v>
      </c>
      <c r="I235" s="1">
        <f t="shared" si="25"/>
        <v>10.85224505295937</v>
      </c>
      <c r="J235" s="1">
        <v>7.9529999999999998E-4</v>
      </c>
      <c r="K235" s="1">
        <f t="shared" si="26"/>
        <v>11.251193443643054</v>
      </c>
      <c r="AV235" s="2"/>
    </row>
    <row r="236" spans="1:48" x14ac:dyDescent="0.25">
      <c r="A236" s="1">
        <v>4.9970000000000001E-2</v>
      </c>
      <c r="B236" s="1">
        <v>6.4070000000000002E-4</v>
      </c>
      <c r="C236" s="1">
        <f t="shared" si="22"/>
        <v>9.0640508479090975</v>
      </c>
      <c r="D236" s="1">
        <v>6.9720000000000003E-4</v>
      </c>
      <c r="E236" s="1">
        <f t="shared" si="23"/>
        <v>9.8633623398817267</v>
      </c>
      <c r="F236" s="1">
        <v>7.3669999999999996E-4</v>
      </c>
      <c r="G236" s="1">
        <f t="shared" si="24"/>
        <v>10.422173028959936</v>
      </c>
      <c r="H236" s="1">
        <v>7.6849999999999998E-4</v>
      </c>
      <c r="I236" s="1">
        <f t="shared" si="25"/>
        <v>10.872051001433027</v>
      </c>
      <c r="J236" s="1">
        <v>7.9889999999999996E-4</v>
      </c>
      <c r="K236" s="1">
        <f t="shared" si="26"/>
        <v>11.30212302543246</v>
      </c>
      <c r="AV236" s="2"/>
    </row>
    <row r="237" spans="1:48" x14ac:dyDescent="0.25">
      <c r="A237" s="1">
        <v>5.4960000000000002E-2</v>
      </c>
      <c r="B237" s="1">
        <v>6.4150000000000003E-4</v>
      </c>
      <c r="C237" s="1">
        <f t="shared" si="22"/>
        <v>9.0753685327511882</v>
      </c>
      <c r="D237" s="1">
        <v>6.9859999999999996E-4</v>
      </c>
      <c r="E237" s="1">
        <f t="shared" si="23"/>
        <v>9.8831682883553853</v>
      </c>
      <c r="F237" s="1">
        <v>7.3820000000000005E-4</v>
      </c>
      <c r="G237" s="1">
        <f t="shared" si="24"/>
        <v>10.443393688038858</v>
      </c>
      <c r="H237" s="1">
        <v>7.7119999999999999E-4</v>
      </c>
      <c r="I237" s="1">
        <f t="shared" si="25"/>
        <v>10.910248187775084</v>
      </c>
      <c r="J237" s="1">
        <v>8.0139999999999996E-4</v>
      </c>
      <c r="K237" s="1">
        <f t="shared" si="26"/>
        <v>11.337490790563994</v>
      </c>
      <c r="AV237" s="2"/>
    </row>
    <row r="238" spans="1:48" x14ac:dyDescent="0.25">
      <c r="A238" s="1">
        <v>5.9959999999999999E-2</v>
      </c>
      <c r="B238" s="1">
        <v>6.4199999999999999E-4</v>
      </c>
      <c r="C238" s="1">
        <f t="shared" si="22"/>
        <v>9.0824420857774939</v>
      </c>
      <c r="D238" s="1">
        <v>6.9990000000000004E-4</v>
      </c>
      <c r="E238" s="1">
        <f t="shared" si="23"/>
        <v>9.9015595262237834</v>
      </c>
      <c r="F238" s="1">
        <v>7.3979999999999998E-4</v>
      </c>
      <c r="G238" s="1">
        <f t="shared" si="24"/>
        <v>10.466029057723038</v>
      </c>
      <c r="H238" s="1">
        <v>7.7320000000000004E-4</v>
      </c>
      <c r="I238" s="1">
        <f t="shared" si="25"/>
        <v>10.938542399880308</v>
      </c>
      <c r="J238" s="1">
        <v>8.0320000000000001E-4</v>
      </c>
      <c r="K238" s="1">
        <f t="shared" si="26"/>
        <v>11.362955581458698</v>
      </c>
      <c r="AV238" s="2"/>
    </row>
    <row r="239" spans="1:48" x14ac:dyDescent="0.25">
      <c r="A239" s="1">
        <v>6.4960000000000004E-2</v>
      </c>
      <c r="B239" s="1">
        <v>6.4199999999999999E-4</v>
      </c>
      <c r="C239" s="1">
        <f t="shared" si="22"/>
        <v>9.0824420857774939</v>
      </c>
      <c r="D239" s="1">
        <v>7.0049999999999995E-4</v>
      </c>
      <c r="E239" s="1">
        <f t="shared" si="23"/>
        <v>9.9100477898553478</v>
      </c>
      <c r="F239" s="1">
        <v>7.4019999999999999E-4</v>
      </c>
      <c r="G239" s="1">
        <f t="shared" si="24"/>
        <v>10.471687900144081</v>
      </c>
      <c r="H239" s="1">
        <v>7.7450000000000001E-4</v>
      </c>
      <c r="I239" s="1">
        <f t="shared" si="25"/>
        <v>10.956933637748705</v>
      </c>
      <c r="J239" s="1">
        <v>8.0460000000000004E-4</v>
      </c>
      <c r="K239" s="1">
        <f t="shared" si="26"/>
        <v>11.382761529932356</v>
      </c>
      <c r="AV239" s="2"/>
    </row>
    <row r="240" spans="1:48" x14ac:dyDescent="0.25">
      <c r="A240" s="1">
        <v>6.9959999999999994E-2</v>
      </c>
      <c r="B240" s="1">
        <v>6.4150000000000003E-4</v>
      </c>
      <c r="C240" s="1">
        <f t="shared" si="22"/>
        <v>9.0753685327511882</v>
      </c>
      <c r="D240" s="1">
        <v>7.0049999999999995E-4</v>
      </c>
      <c r="E240" s="1">
        <f t="shared" si="23"/>
        <v>9.9100477898553478</v>
      </c>
      <c r="F240" s="1">
        <v>7.4049999999999995E-4</v>
      </c>
      <c r="G240" s="1">
        <f t="shared" si="24"/>
        <v>10.475932031959866</v>
      </c>
      <c r="H240" s="1">
        <v>7.7479999999999997E-4</v>
      </c>
      <c r="I240" s="1">
        <f t="shared" si="25"/>
        <v>10.961177769564488</v>
      </c>
      <c r="J240" s="1">
        <v>8.053E-4</v>
      </c>
      <c r="K240" s="1">
        <f t="shared" si="26"/>
        <v>11.392664504169185</v>
      </c>
      <c r="AV240" s="2"/>
    </row>
    <row r="241" spans="1:48" x14ac:dyDescent="0.25">
      <c r="A241" s="1">
        <v>7.4959999999999999E-2</v>
      </c>
      <c r="B241" s="1">
        <v>6.4030000000000001E-4</v>
      </c>
      <c r="C241" s="1">
        <f t="shared" si="22"/>
        <v>9.0583920054880522</v>
      </c>
      <c r="D241" s="1">
        <v>6.9990000000000004E-4</v>
      </c>
      <c r="E241" s="1">
        <f t="shared" si="23"/>
        <v>9.9015595262237834</v>
      </c>
      <c r="F241" s="1">
        <v>7.3999999999999999E-4</v>
      </c>
      <c r="G241" s="1">
        <f t="shared" si="24"/>
        <v>10.46885847893356</v>
      </c>
      <c r="H241" s="1">
        <v>7.7430000000000001E-4</v>
      </c>
      <c r="I241" s="1">
        <f t="shared" si="25"/>
        <v>10.954104216538182</v>
      </c>
      <c r="J241" s="1">
        <v>8.0449999999999999E-4</v>
      </c>
      <c r="K241" s="1">
        <f t="shared" si="26"/>
        <v>11.381346819327092</v>
      </c>
      <c r="AV241" s="2"/>
    </row>
    <row r="242" spans="1:48" x14ac:dyDescent="0.25">
      <c r="A242" s="1">
        <v>7.9960000000000003E-2</v>
      </c>
      <c r="B242" s="1">
        <v>6.3840000000000001E-4</v>
      </c>
      <c r="C242" s="1">
        <f t="shared" si="22"/>
        <v>9.0315125039880861</v>
      </c>
      <c r="D242" s="1">
        <v>6.9800000000000005E-4</v>
      </c>
      <c r="E242" s="1">
        <f t="shared" si="23"/>
        <v>9.8746800247238173</v>
      </c>
      <c r="F242" s="1">
        <v>7.3780000000000004E-4</v>
      </c>
      <c r="G242" s="1">
        <f t="shared" si="24"/>
        <v>10.437734845617811</v>
      </c>
      <c r="H242" s="1">
        <v>7.7240000000000002E-4</v>
      </c>
      <c r="I242" s="1">
        <f t="shared" si="25"/>
        <v>10.927224715038218</v>
      </c>
      <c r="J242" s="1">
        <v>8.0250000000000004E-4</v>
      </c>
      <c r="K242" s="1">
        <f t="shared" si="26"/>
        <v>11.353052607221867</v>
      </c>
      <c r="AV242" s="2"/>
    </row>
    <row r="243" spans="1:48" x14ac:dyDescent="0.25">
      <c r="A243" s="1">
        <v>8.4949999999999998E-2</v>
      </c>
      <c r="B243" s="1">
        <v>6.3540000000000005E-4</v>
      </c>
      <c r="C243" s="1">
        <f t="shared" si="22"/>
        <v>8.9890711858302499</v>
      </c>
      <c r="D243" s="1">
        <v>6.9410000000000001E-4</v>
      </c>
      <c r="E243" s="1">
        <f t="shared" si="23"/>
        <v>9.8195063111186283</v>
      </c>
      <c r="F243" s="1">
        <v>7.3459999999999997E-4</v>
      </c>
      <c r="G243" s="1">
        <f t="shared" si="24"/>
        <v>10.392464106249449</v>
      </c>
      <c r="H243" s="1">
        <v>7.6940000000000005E-4</v>
      </c>
      <c r="I243" s="1">
        <f t="shared" si="25"/>
        <v>10.884783396880382</v>
      </c>
      <c r="J243" s="1">
        <v>7.9819999999999999E-4</v>
      </c>
      <c r="K243" s="1">
        <f t="shared" si="26"/>
        <v>11.292220051195631</v>
      </c>
      <c r="AV243" s="2"/>
    </row>
    <row r="244" spans="1:48" x14ac:dyDescent="0.25">
      <c r="A244" s="1">
        <v>8.9950000000000002E-2</v>
      </c>
      <c r="B244" s="1">
        <v>6.311E-4</v>
      </c>
      <c r="C244" s="1">
        <f t="shared" si="22"/>
        <v>8.9282386298040137</v>
      </c>
      <c r="D244" s="1">
        <v>6.8999999999999997E-4</v>
      </c>
      <c r="E244" s="1">
        <f t="shared" si="23"/>
        <v>9.761503176302913</v>
      </c>
      <c r="F244" s="1">
        <v>7.2970000000000001E-4</v>
      </c>
      <c r="G244" s="1">
        <f t="shared" si="24"/>
        <v>10.323143286591646</v>
      </c>
      <c r="H244" s="1">
        <v>7.6429999999999998E-4</v>
      </c>
      <c r="I244" s="1">
        <f t="shared" si="25"/>
        <v>10.812633156012053</v>
      </c>
      <c r="J244" s="1">
        <v>7.9319999999999998E-4</v>
      </c>
      <c r="K244" s="1">
        <f t="shared" si="26"/>
        <v>11.221484520932567</v>
      </c>
      <c r="AV244" s="2"/>
    </row>
    <row r="245" spans="1:48" x14ac:dyDescent="0.25">
      <c r="A245" s="1">
        <v>9.4960000000000003E-2</v>
      </c>
      <c r="B245" s="1">
        <v>6.2549999999999997E-4</v>
      </c>
      <c r="C245" s="1">
        <f t="shared" si="22"/>
        <v>8.8490148359093794</v>
      </c>
      <c r="D245" s="1">
        <v>6.8440000000000005E-4</v>
      </c>
      <c r="E245" s="1">
        <f t="shared" si="23"/>
        <v>9.6822793824082822</v>
      </c>
      <c r="F245" s="1">
        <v>7.228E-4</v>
      </c>
      <c r="G245" s="1">
        <f t="shared" si="24"/>
        <v>10.225528254828617</v>
      </c>
      <c r="H245" s="1">
        <v>7.5730000000000003E-4</v>
      </c>
      <c r="I245" s="1">
        <f t="shared" si="25"/>
        <v>10.713603413643764</v>
      </c>
      <c r="J245" s="1">
        <v>7.8580000000000002E-4</v>
      </c>
      <c r="K245" s="1">
        <f t="shared" si="26"/>
        <v>11.116795936143232</v>
      </c>
      <c r="AV245" s="2"/>
    </row>
    <row r="246" spans="1:48" x14ac:dyDescent="0.25">
      <c r="A246" s="1">
        <v>9.9949999999999997E-2</v>
      </c>
      <c r="B246" s="1">
        <v>6.1830000000000001E-4</v>
      </c>
      <c r="C246" s="1">
        <f t="shared" si="22"/>
        <v>8.7471556723305675</v>
      </c>
      <c r="D246" s="1">
        <v>6.7610000000000001E-4</v>
      </c>
      <c r="E246" s="1">
        <f t="shared" si="23"/>
        <v>9.5648584021715948</v>
      </c>
      <c r="F246" s="1">
        <v>7.1429999999999996E-4</v>
      </c>
      <c r="G246" s="1">
        <f t="shared" si="24"/>
        <v>10.105277853381407</v>
      </c>
      <c r="H246" s="1">
        <v>7.4830000000000003E-4</v>
      </c>
      <c r="I246" s="1">
        <f t="shared" si="25"/>
        <v>10.586279459170248</v>
      </c>
      <c r="J246" s="1">
        <v>7.7490000000000002E-4</v>
      </c>
      <c r="K246" s="1">
        <f t="shared" si="26"/>
        <v>10.962592480169752</v>
      </c>
      <c r="AV246" s="2"/>
    </row>
    <row r="247" spans="1:48" x14ac:dyDescent="0.25">
      <c r="A247" s="1">
        <v>0.10489999999999999</v>
      </c>
      <c r="B247" s="1">
        <v>6.0970000000000002E-4</v>
      </c>
      <c r="C247" s="1">
        <f t="shared" si="22"/>
        <v>8.6254905602780969</v>
      </c>
      <c r="D247" s="1">
        <v>6.6640000000000004E-4</v>
      </c>
      <c r="E247" s="1">
        <f t="shared" si="23"/>
        <v>9.4276314734612487</v>
      </c>
      <c r="F247" s="1">
        <v>7.0339999999999997E-4</v>
      </c>
      <c r="G247" s="1">
        <f t="shared" si="24"/>
        <v>9.9510743974079254</v>
      </c>
      <c r="H247" s="1">
        <v>7.3689999999999997E-4</v>
      </c>
      <c r="I247" s="1">
        <f t="shared" si="25"/>
        <v>10.42500245017046</v>
      </c>
      <c r="J247" s="1">
        <v>7.6409999999999998E-4</v>
      </c>
      <c r="K247" s="1">
        <f t="shared" si="26"/>
        <v>10.80980373480153</v>
      </c>
      <c r="AV247" s="2"/>
    </row>
    <row r="248" spans="1:48" x14ac:dyDescent="0.25">
      <c r="A248" s="1">
        <v>0.1099</v>
      </c>
      <c r="B248" s="1">
        <v>5.9969999999999999E-4</v>
      </c>
      <c r="C248" s="1">
        <f t="shared" si="22"/>
        <v>8.4840194997519678</v>
      </c>
      <c r="D248" s="1">
        <v>6.5470000000000003E-4</v>
      </c>
      <c r="E248" s="1">
        <f t="shared" si="23"/>
        <v>9.262110332645678</v>
      </c>
      <c r="F248" s="1">
        <v>6.9099999999999999E-4</v>
      </c>
      <c r="G248" s="1">
        <f t="shared" si="24"/>
        <v>9.7756502823555262</v>
      </c>
      <c r="H248" s="1">
        <v>7.2230000000000005E-4</v>
      </c>
      <c r="I248" s="1">
        <f t="shared" si="25"/>
        <v>10.218454701802312</v>
      </c>
      <c r="J248" s="1">
        <v>7.5009999999999996E-4</v>
      </c>
      <c r="K248" s="1">
        <f t="shared" si="26"/>
        <v>10.61174425006495</v>
      </c>
      <c r="AV248" s="2"/>
    </row>
    <row r="249" spans="1:48" x14ac:dyDescent="0.25">
      <c r="A249" s="1">
        <v>0.1149</v>
      </c>
      <c r="B249" s="1">
        <v>5.8799999999999998E-4</v>
      </c>
      <c r="C249" s="1">
        <f t="shared" si="22"/>
        <v>8.3184983589363952</v>
      </c>
      <c r="D249" s="1">
        <v>6.4190000000000004E-4</v>
      </c>
      <c r="E249" s="1">
        <f t="shared" si="23"/>
        <v>9.0810273751722335</v>
      </c>
      <c r="F249" s="1">
        <v>6.7670000000000002E-4</v>
      </c>
      <c r="G249" s="1">
        <f t="shared" si="24"/>
        <v>9.573346665803161</v>
      </c>
      <c r="H249" s="1">
        <v>7.0560000000000002E-4</v>
      </c>
      <c r="I249" s="1">
        <f t="shared" si="25"/>
        <v>9.9821980307236764</v>
      </c>
      <c r="J249" s="1">
        <v>7.3289999999999998E-4</v>
      </c>
      <c r="K249" s="1">
        <f t="shared" si="26"/>
        <v>10.368414025960009</v>
      </c>
      <c r="AV249" s="2"/>
    </row>
    <row r="250" spans="1:48" x14ac:dyDescent="0.25">
      <c r="A250" s="1">
        <v>0.11990000000000001</v>
      </c>
      <c r="B250" s="1">
        <v>5.7510000000000005E-4</v>
      </c>
      <c r="C250" s="1">
        <f t="shared" si="22"/>
        <v>8.1360006908576903</v>
      </c>
      <c r="D250" s="1">
        <v>6.2699999999999995E-4</v>
      </c>
      <c r="E250" s="1">
        <f t="shared" si="23"/>
        <v>8.8702354949883002</v>
      </c>
      <c r="F250" s="1">
        <v>6.5950000000000004E-4</v>
      </c>
      <c r="G250" s="1">
        <f t="shared" si="24"/>
        <v>9.3300164416982216</v>
      </c>
      <c r="H250" s="1">
        <v>6.8740000000000001E-4</v>
      </c>
      <c r="I250" s="1">
        <f t="shared" si="25"/>
        <v>9.7247207005661203</v>
      </c>
      <c r="J250" s="1">
        <v>7.138E-4</v>
      </c>
      <c r="K250" s="1">
        <f t="shared" si="26"/>
        <v>10.098204300355102</v>
      </c>
      <c r="AV250" s="2"/>
    </row>
    <row r="251" spans="1:48" x14ac:dyDescent="0.25">
      <c r="A251" s="1">
        <v>0.1249</v>
      </c>
      <c r="B251" s="1">
        <v>5.6139999999999998E-4</v>
      </c>
      <c r="C251" s="1">
        <f t="shared" si="22"/>
        <v>7.942185337936893</v>
      </c>
      <c r="D251" s="1">
        <v>6.1019999999999998E-4</v>
      </c>
      <c r="E251" s="1">
        <f t="shared" si="23"/>
        <v>8.6325641133044027</v>
      </c>
      <c r="F251" s="1">
        <v>6.4119999999999997E-4</v>
      </c>
      <c r="G251" s="1">
        <f t="shared" si="24"/>
        <v>9.0711244009354033</v>
      </c>
      <c r="H251" s="1">
        <v>6.6870000000000005E-4</v>
      </c>
      <c r="I251" s="1">
        <f t="shared" si="25"/>
        <v>9.4601698173822601</v>
      </c>
      <c r="J251" s="1">
        <v>6.9160000000000001E-4</v>
      </c>
      <c r="K251" s="1">
        <f t="shared" si="26"/>
        <v>9.7841385459870942</v>
      </c>
      <c r="AV251" s="2"/>
    </row>
    <row r="252" spans="1:48" x14ac:dyDescent="0.25">
      <c r="A252" s="1">
        <v>0.12989999999999999</v>
      </c>
      <c r="B252" s="1">
        <v>5.4690000000000001E-4</v>
      </c>
      <c r="C252" s="1">
        <f t="shared" si="22"/>
        <v>7.7370523001740059</v>
      </c>
      <c r="D252" s="1">
        <v>5.9310000000000005E-4</v>
      </c>
      <c r="E252" s="1">
        <f t="shared" si="23"/>
        <v>8.3906485998047238</v>
      </c>
      <c r="F252" s="1">
        <v>6.2239999999999995E-4</v>
      </c>
      <c r="G252" s="1">
        <f t="shared" si="24"/>
        <v>8.8051588071462792</v>
      </c>
      <c r="H252" s="1">
        <v>6.466E-4</v>
      </c>
      <c r="I252" s="1">
        <f t="shared" si="25"/>
        <v>9.1475187736195132</v>
      </c>
      <c r="J252" s="1">
        <v>6.6879999999999999E-4</v>
      </c>
      <c r="K252" s="1">
        <f t="shared" si="26"/>
        <v>9.4615845279875188</v>
      </c>
      <c r="AV252" s="2"/>
    </row>
    <row r="253" spans="1:48" x14ac:dyDescent="0.25">
      <c r="A253" s="1">
        <v>0.13489999999999999</v>
      </c>
      <c r="B253" s="1">
        <v>5.3229999999999998E-4</v>
      </c>
      <c r="C253" s="1">
        <f t="shared" si="22"/>
        <v>7.5305045518058567</v>
      </c>
      <c r="D253" s="1">
        <v>5.756E-4</v>
      </c>
      <c r="E253" s="1">
        <f t="shared" si="23"/>
        <v>8.143074243883996</v>
      </c>
      <c r="F253" s="1">
        <v>6.0240000000000001E-4</v>
      </c>
      <c r="G253" s="1">
        <f t="shared" si="24"/>
        <v>8.5222166860940227</v>
      </c>
      <c r="H253" s="1">
        <v>6.2469999999999995E-4</v>
      </c>
      <c r="I253" s="1">
        <f t="shared" si="25"/>
        <v>8.8376971510672888</v>
      </c>
      <c r="J253" s="1">
        <v>6.4539999999999997E-4</v>
      </c>
      <c r="K253" s="1">
        <f t="shared" si="26"/>
        <v>9.1305422463563772</v>
      </c>
      <c r="AV253" s="2"/>
    </row>
    <row r="254" spans="1:48" x14ac:dyDescent="0.25">
      <c r="A254" s="1">
        <v>0.1399</v>
      </c>
      <c r="B254" s="1">
        <v>5.176E-4</v>
      </c>
      <c r="C254" s="1">
        <f t="shared" si="22"/>
        <v>7.3225420928324478</v>
      </c>
      <c r="D254" s="1">
        <v>5.5719999999999999E-4</v>
      </c>
      <c r="E254" s="1">
        <f t="shared" si="23"/>
        <v>7.882767492515919</v>
      </c>
      <c r="F254" s="1">
        <v>5.8299999999999997E-4</v>
      </c>
      <c r="G254" s="1">
        <f t="shared" si="24"/>
        <v>8.2477628286733307</v>
      </c>
      <c r="H254" s="1">
        <v>6.022E-4</v>
      </c>
      <c r="I254" s="1">
        <f t="shared" si="25"/>
        <v>8.5193872648834983</v>
      </c>
      <c r="J254" s="1">
        <v>6.2180000000000004E-4</v>
      </c>
      <c r="K254" s="1">
        <f t="shared" si="26"/>
        <v>8.796670543514713</v>
      </c>
      <c r="AV254" s="2"/>
    </row>
    <row r="255" spans="1:48" x14ac:dyDescent="0.25">
      <c r="A255" s="1">
        <v>0.1449</v>
      </c>
      <c r="B255" s="1">
        <v>5.0270000000000002E-4</v>
      </c>
      <c r="C255" s="1">
        <f t="shared" si="22"/>
        <v>7.1117502126485146</v>
      </c>
      <c r="D255" s="1">
        <v>5.3939999999999999E-4</v>
      </c>
      <c r="E255" s="1">
        <f t="shared" si="23"/>
        <v>7.6309490047794082</v>
      </c>
      <c r="F255" s="1">
        <v>5.6400000000000005E-4</v>
      </c>
      <c r="G255" s="1">
        <f t="shared" si="24"/>
        <v>7.9789678136736866</v>
      </c>
      <c r="H255" s="1">
        <v>5.8160000000000004E-4</v>
      </c>
      <c r="I255" s="1">
        <f t="shared" si="25"/>
        <v>8.2279568801996739</v>
      </c>
      <c r="J255" s="1">
        <v>5.9880000000000003E-4</v>
      </c>
      <c r="K255" s="1">
        <f t="shared" si="26"/>
        <v>8.471287104304615</v>
      </c>
      <c r="AV255" s="2"/>
    </row>
    <row r="256" spans="1:48" x14ac:dyDescent="0.25">
      <c r="A256" s="1">
        <v>0.14990000000000001</v>
      </c>
      <c r="B256" s="1">
        <v>4.883E-4</v>
      </c>
      <c r="C256" s="1">
        <f t="shared" si="22"/>
        <v>6.908031885490888</v>
      </c>
      <c r="D256" s="1">
        <v>5.2220000000000001E-4</v>
      </c>
      <c r="E256" s="1">
        <f t="shared" si="23"/>
        <v>7.3876187806744662</v>
      </c>
      <c r="F256" s="1">
        <v>5.4489999999999996E-4</v>
      </c>
      <c r="G256" s="1">
        <f t="shared" si="24"/>
        <v>7.7087580880687785</v>
      </c>
      <c r="H256" s="1">
        <v>5.6139999999999998E-4</v>
      </c>
      <c r="I256" s="1">
        <f t="shared" si="25"/>
        <v>7.942185337936893</v>
      </c>
      <c r="J256" s="1">
        <v>5.7740000000000005E-4</v>
      </c>
      <c r="K256" s="1">
        <f t="shared" si="26"/>
        <v>8.1685390347786999</v>
      </c>
      <c r="AV256" s="2"/>
    </row>
    <row r="257" spans="1:48" x14ac:dyDescent="0.25">
      <c r="A257" s="1">
        <v>0.15490000000000001</v>
      </c>
      <c r="B257" s="1">
        <v>4.7390000000000003E-4</v>
      </c>
      <c r="C257" s="1">
        <f t="shared" si="22"/>
        <v>6.7043135583332631</v>
      </c>
      <c r="D257" s="1">
        <v>5.0600000000000005E-4</v>
      </c>
      <c r="E257" s="1">
        <f t="shared" si="23"/>
        <v>7.1584356626221366</v>
      </c>
      <c r="F257" s="1">
        <v>5.2590000000000004E-4</v>
      </c>
      <c r="G257" s="1">
        <f t="shared" si="24"/>
        <v>7.4399630730691344</v>
      </c>
      <c r="H257" s="1">
        <v>5.421E-4</v>
      </c>
      <c r="I257" s="1">
        <f t="shared" si="25"/>
        <v>7.669146191121464</v>
      </c>
      <c r="J257" s="1">
        <v>5.5670000000000003E-4</v>
      </c>
      <c r="K257" s="1">
        <f t="shared" si="26"/>
        <v>7.8756939394896133</v>
      </c>
      <c r="AV257" s="2"/>
    </row>
    <row r="258" spans="1:48" x14ac:dyDescent="0.25">
      <c r="A258" s="1">
        <v>0.15989999999999999</v>
      </c>
      <c r="B258" s="1">
        <v>4.5970000000000001E-4</v>
      </c>
      <c r="C258" s="1">
        <f t="shared" si="22"/>
        <v>6.5034246523861583</v>
      </c>
      <c r="D258" s="1">
        <v>4.9010000000000004E-4</v>
      </c>
      <c r="E258" s="1">
        <f t="shared" si="23"/>
        <v>6.9334966763855919</v>
      </c>
      <c r="F258" s="1">
        <v>5.0799999999999999E-4</v>
      </c>
      <c r="G258" s="1">
        <f t="shared" si="24"/>
        <v>7.1867298747273631</v>
      </c>
      <c r="H258" s="1">
        <v>5.2300000000000003E-4</v>
      </c>
      <c r="I258" s="1">
        <f t="shared" si="25"/>
        <v>7.3989364655165568</v>
      </c>
      <c r="J258" s="1">
        <v>5.3649999999999998E-4</v>
      </c>
      <c r="K258" s="1">
        <f t="shared" si="26"/>
        <v>7.5899223972268306</v>
      </c>
      <c r="AV258" s="2"/>
    </row>
    <row r="259" spans="1:48" x14ac:dyDescent="0.25">
      <c r="A259" s="1">
        <v>0.16489999999999999</v>
      </c>
      <c r="B259" s="1">
        <v>4.4569999999999999E-4</v>
      </c>
      <c r="C259" s="1">
        <f t="shared" si="22"/>
        <v>6.3053651676495779</v>
      </c>
      <c r="D259" s="1">
        <v>4.7439999999999998E-4</v>
      </c>
      <c r="E259" s="1">
        <f t="shared" si="23"/>
        <v>6.7113871113595689</v>
      </c>
      <c r="F259" s="1">
        <v>4.9089999999999995E-4</v>
      </c>
      <c r="G259" s="1">
        <f t="shared" si="24"/>
        <v>6.9448143612276807</v>
      </c>
      <c r="H259" s="1">
        <v>5.0460000000000001E-4</v>
      </c>
      <c r="I259" s="1">
        <f t="shared" si="25"/>
        <v>7.1386297141484798</v>
      </c>
      <c r="J259" s="1">
        <v>5.1650000000000003E-4</v>
      </c>
      <c r="K259" s="1">
        <f t="shared" si="26"/>
        <v>7.3069802761745732</v>
      </c>
      <c r="AV259" s="2"/>
    </row>
    <row r="260" spans="1:48" x14ac:dyDescent="0.25">
      <c r="A260" s="1">
        <v>0.1699</v>
      </c>
      <c r="B260" s="1">
        <v>4.3169999999999998E-4</v>
      </c>
      <c r="C260" s="1">
        <f t="shared" si="22"/>
        <v>6.1073056829129966</v>
      </c>
      <c r="D260" s="1">
        <v>4.5899999999999999E-4</v>
      </c>
      <c r="E260" s="1">
        <f t="shared" si="23"/>
        <v>6.493521678149329</v>
      </c>
      <c r="F260" s="1">
        <v>4.7419999999999998E-4</v>
      </c>
      <c r="G260" s="1">
        <f t="shared" si="24"/>
        <v>6.7085576901490453</v>
      </c>
      <c r="H260" s="1">
        <v>4.8690000000000002E-4</v>
      </c>
      <c r="I260" s="1">
        <f t="shared" si="25"/>
        <v>6.8882259370172303</v>
      </c>
      <c r="J260" s="1">
        <v>4.9739999999999995E-4</v>
      </c>
      <c r="K260" s="1">
        <f t="shared" si="26"/>
        <v>7.0367705505696652</v>
      </c>
      <c r="AV260" s="2"/>
    </row>
    <row r="261" spans="1:48" x14ac:dyDescent="0.25">
      <c r="A261" s="1">
        <v>0.1749</v>
      </c>
      <c r="B261" s="1">
        <v>4.1760000000000001E-4</v>
      </c>
      <c r="C261" s="1">
        <f t="shared" si="22"/>
        <v>5.9078314875711548</v>
      </c>
      <c r="D261" s="1">
        <v>4.4329999999999999E-4</v>
      </c>
      <c r="E261" s="1">
        <f t="shared" si="23"/>
        <v>6.271412113123306</v>
      </c>
      <c r="F261" s="1">
        <v>4.5780000000000001E-4</v>
      </c>
      <c r="G261" s="1">
        <f t="shared" si="24"/>
        <v>6.4765451508861949</v>
      </c>
      <c r="H261" s="1">
        <v>4.6920000000000002E-4</v>
      </c>
      <c r="I261" s="1">
        <f t="shared" si="25"/>
        <v>6.6378221598859817</v>
      </c>
      <c r="J261" s="1">
        <v>4.7859999999999998E-4</v>
      </c>
      <c r="K261" s="1">
        <f t="shared" si="26"/>
        <v>6.7708049567805428</v>
      </c>
      <c r="AV261" s="2"/>
    </row>
    <row r="262" spans="1:48" x14ac:dyDescent="0.25">
      <c r="A262" s="1">
        <v>0.1799</v>
      </c>
      <c r="B262" s="1">
        <v>4.0289999999999998E-4</v>
      </c>
      <c r="C262" s="1">
        <f t="shared" si="22"/>
        <v>5.6998690285977442</v>
      </c>
      <c r="D262" s="1">
        <v>4.2739999999999998E-4</v>
      </c>
      <c r="E262" s="1">
        <f t="shared" si="23"/>
        <v>6.0464731268867613</v>
      </c>
      <c r="F262" s="1">
        <v>4.4089999999999998E-4</v>
      </c>
      <c r="G262" s="1">
        <f t="shared" si="24"/>
        <v>6.2374590585970351</v>
      </c>
      <c r="H262" s="1">
        <v>4.5160000000000003E-4</v>
      </c>
      <c r="I262" s="1">
        <f t="shared" si="25"/>
        <v>6.3888330933599944</v>
      </c>
      <c r="J262" s="1">
        <v>4.6010000000000002E-4</v>
      </c>
      <c r="K262" s="1">
        <f t="shared" si="26"/>
        <v>6.5090834948072036</v>
      </c>
      <c r="AV262" s="2"/>
    </row>
    <row r="263" spans="1:48" x14ac:dyDescent="0.25">
      <c r="A263" s="1">
        <v>0.18490000000000001</v>
      </c>
      <c r="B263" s="1">
        <v>3.8759999999999999E-4</v>
      </c>
      <c r="C263" s="1">
        <f t="shared" ref="C263:C326" si="27">B263*$A$1/$B$1</f>
        <v>5.4834183059927675</v>
      </c>
      <c r="D263" s="1">
        <v>4.1100000000000002E-4</v>
      </c>
      <c r="E263" s="1">
        <f t="shared" ref="E263:E326" si="28">D263*$A$1/$B$1</f>
        <v>5.8144605876239099</v>
      </c>
      <c r="F263" s="1">
        <v>4.238E-4</v>
      </c>
      <c r="G263" s="1">
        <f t="shared" ref="G263:G326" si="29">F263*$A$1/$B$1</f>
        <v>5.9955435450973553</v>
      </c>
      <c r="H263" s="1">
        <v>4.3379999999999997E-4</v>
      </c>
      <c r="I263" s="1">
        <f t="shared" ref="I263:I326" si="30">H263*$A$1/$B$1</f>
        <v>6.1370146056234836</v>
      </c>
      <c r="J263" s="1">
        <v>4.4129999999999999E-4</v>
      </c>
      <c r="K263" s="1">
        <f t="shared" ref="K263:K326" si="31">J263*$A$1/$B$1</f>
        <v>6.2431179010180804</v>
      </c>
      <c r="AV263" s="2"/>
    </row>
    <row r="264" spans="1:48" x14ac:dyDescent="0.25">
      <c r="A264" s="1">
        <v>0.18990000000000001</v>
      </c>
      <c r="B264" s="1">
        <v>3.7149999999999998E-4</v>
      </c>
      <c r="C264" s="1">
        <f t="shared" si="27"/>
        <v>5.2556498985456992</v>
      </c>
      <c r="D264" s="1">
        <v>3.9369999999999997E-4</v>
      </c>
      <c r="E264" s="1">
        <f t="shared" si="28"/>
        <v>5.5697156529137057</v>
      </c>
      <c r="F264" s="1">
        <v>4.06E-4</v>
      </c>
      <c r="G264" s="1">
        <f t="shared" si="29"/>
        <v>5.7437250573608454</v>
      </c>
      <c r="H264" s="1">
        <v>4.1520000000000001E-4</v>
      </c>
      <c r="I264" s="1">
        <f t="shared" si="30"/>
        <v>5.8738784330448839</v>
      </c>
      <c r="J264" s="1">
        <v>4.2210000000000001E-4</v>
      </c>
      <c r="K264" s="1">
        <f t="shared" si="31"/>
        <v>5.9714934648079137</v>
      </c>
      <c r="AV264" s="2"/>
    </row>
    <row r="265" spans="1:48" x14ac:dyDescent="0.25">
      <c r="A265" s="1">
        <v>0.19489999999999999</v>
      </c>
      <c r="B265" s="1">
        <v>3.5439999999999999E-4</v>
      </c>
      <c r="C265" s="1">
        <f t="shared" si="27"/>
        <v>5.0137343850460185</v>
      </c>
      <c r="D265" s="1">
        <v>3.7550000000000002E-4</v>
      </c>
      <c r="E265" s="1">
        <f t="shared" si="28"/>
        <v>5.3122383227561514</v>
      </c>
      <c r="F265" s="1">
        <v>3.8699999999999997E-4</v>
      </c>
      <c r="G265" s="1">
        <f t="shared" si="29"/>
        <v>5.4749300423611986</v>
      </c>
      <c r="H265" s="1">
        <v>3.9580000000000003E-4</v>
      </c>
      <c r="I265" s="1">
        <f t="shared" si="30"/>
        <v>5.5994245756241936</v>
      </c>
      <c r="J265" s="1">
        <v>4.0190000000000001E-4</v>
      </c>
      <c r="K265" s="1">
        <f t="shared" si="31"/>
        <v>5.6857219225451328</v>
      </c>
      <c r="AV265" s="2"/>
    </row>
    <row r="266" spans="1:48" x14ac:dyDescent="0.25">
      <c r="A266" s="1">
        <v>0.19989999999999999</v>
      </c>
      <c r="B266" s="1">
        <v>3.3629999999999999E-4</v>
      </c>
      <c r="C266" s="1">
        <f t="shared" si="27"/>
        <v>4.7576717654937246</v>
      </c>
      <c r="D266" s="1">
        <v>3.5619999999999998E-4</v>
      </c>
      <c r="E266" s="1">
        <f t="shared" si="28"/>
        <v>5.0391991759407215</v>
      </c>
      <c r="F266" s="1">
        <v>3.6729999999999998E-4</v>
      </c>
      <c r="G266" s="1">
        <f t="shared" si="29"/>
        <v>5.1962320531247244</v>
      </c>
      <c r="H266" s="1">
        <v>3.7550000000000002E-4</v>
      </c>
      <c r="I266" s="1">
        <f t="shared" si="30"/>
        <v>5.3122383227561514</v>
      </c>
      <c r="J266" s="1">
        <v>3.8069999999999998E-4</v>
      </c>
      <c r="K266" s="1">
        <f t="shared" si="31"/>
        <v>5.3858032742297377</v>
      </c>
      <c r="AV266" s="2"/>
    </row>
    <row r="267" spans="1:48" x14ac:dyDescent="0.25">
      <c r="A267" s="1">
        <v>0.2049</v>
      </c>
      <c r="B267" s="1">
        <v>3.1730000000000001E-4</v>
      </c>
      <c r="C267" s="1">
        <f t="shared" si="27"/>
        <v>4.4888767504940796</v>
      </c>
      <c r="D267" s="1">
        <v>3.3599999999999998E-4</v>
      </c>
      <c r="E267" s="1">
        <f t="shared" si="28"/>
        <v>4.7534276336779406</v>
      </c>
      <c r="F267" s="1">
        <v>3.4630000000000001E-4</v>
      </c>
      <c r="G267" s="1">
        <f t="shared" si="29"/>
        <v>4.8991428260198537</v>
      </c>
      <c r="H267" s="1">
        <v>3.5399999999999999E-4</v>
      </c>
      <c r="I267" s="1">
        <f t="shared" si="30"/>
        <v>5.0080755426249732</v>
      </c>
      <c r="J267" s="1">
        <v>3.5829999999999998E-4</v>
      </c>
      <c r="K267" s="1">
        <f t="shared" si="31"/>
        <v>5.0689080986512085</v>
      </c>
      <c r="AV267" s="2"/>
    </row>
    <row r="268" spans="1:48" x14ac:dyDescent="0.25">
      <c r="A268" s="1">
        <v>0.2099</v>
      </c>
      <c r="B268" s="1">
        <v>2.9770000000000003E-4</v>
      </c>
      <c r="C268" s="1">
        <f t="shared" si="27"/>
        <v>4.2115934718628658</v>
      </c>
      <c r="D268" s="1">
        <v>3.1510000000000002E-4</v>
      </c>
      <c r="E268" s="1">
        <f t="shared" si="28"/>
        <v>4.4577531171783304</v>
      </c>
      <c r="F268" s="1">
        <v>3.2449999999999997E-4</v>
      </c>
      <c r="G268" s="1">
        <f t="shared" si="29"/>
        <v>4.5907359140728916</v>
      </c>
      <c r="H268" s="1">
        <v>3.3149999999999998E-4</v>
      </c>
      <c r="I268" s="1">
        <f t="shared" si="30"/>
        <v>4.6897656564411818</v>
      </c>
      <c r="J268" s="1">
        <v>3.3510000000000001E-4</v>
      </c>
      <c r="K268" s="1">
        <f t="shared" si="31"/>
        <v>4.7406952382305896</v>
      </c>
      <c r="AV268" s="2"/>
    </row>
    <row r="269" spans="1:48" x14ac:dyDescent="0.25">
      <c r="A269" s="1">
        <v>0.21490000000000001</v>
      </c>
      <c r="B269" s="1">
        <v>2.7769999999999997E-4</v>
      </c>
      <c r="C269" s="1">
        <f t="shared" si="27"/>
        <v>3.9286513508106067</v>
      </c>
      <c r="D269" s="1">
        <v>2.9329999999999997E-4</v>
      </c>
      <c r="E269" s="1">
        <f t="shared" si="28"/>
        <v>4.1493462052313683</v>
      </c>
      <c r="F269" s="1">
        <v>3.0190000000000002E-4</v>
      </c>
      <c r="G269" s="1">
        <f t="shared" si="29"/>
        <v>4.2710113172838398</v>
      </c>
      <c r="H269" s="1">
        <v>3.0810000000000001E-4</v>
      </c>
      <c r="I269" s="1">
        <f t="shared" si="30"/>
        <v>4.3587233748100402</v>
      </c>
      <c r="J269" s="1">
        <v>3.1110000000000003E-4</v>
      </c>
      <c r="K269" s="1">
        <f t="shared" si="31"/>
        <v>4.40116469296788</v>
      </c>
      <c r="AV269" s="2"/>
    </row>
    <row r="270" spans="1:48" x14ac:dyDescent="0.25">
      <c r="A270" s="1">
        <v>0.21990000000000001</v>
      </c>
      <c r="B270" s="1">
        <v>2.5750000000000002E-4</v>
      </c>
      <c r="C270" s="1">
        <f t="shared" si="27"/>
        <v>3.6428798085478267</v>
      </c>
      <c r="D270" s="1">
        <v>2.7139999999999998E-4</v>
      </c>
      <c r="E270" s="1">
        <f t="shared" si="28"/>
        <v>3.8395245826791458</v>
      </c>
      <c r="F270" s="1">
        <v>2.7900000000000001E-4</v>
      </c>
      <c r="G270" s="1">
        <f t="shared" si="29"/>
        <v>3.9470425886790048</v>
      </c>
      <c r="H270" s="1">
        <v>2.8439999999999997E-4</v>
      </c>
      <c r="I270" s="1">
        <f t="shared" si="30"/>
        <v>4.0234369613631138</v>
      </c>
      <c r="J270" s="1">
        <v>2.8659999999999997E-4</v>
      </c>
      <c r="K270" s="1">
        <f t="shared" si="31"/>
        <v>4.0545605946788621</v>
      </c>
      <c r="AV270" s="2"/>
    </row>
    <row r="271" spans="1:48" x14ac:dyDescent="0.25">
      <c r="A271" s="1">
        <v>0.22489999999999999</v>
      </c>
      <c r="B271" s="1">
        <v>2.3780000000000001E-4</v>
      </c>
      <c r="C271" s="1">
        <f t="shared" si="27"/>
        <v>3.3641818193113524</v>
      </c>
      <c r="D271" s="1">
        <v>2.497E-4</v>
      </c>
      <c r="E271" s="1">
        <f t="shared" si="28"/>
        <v>3.5325323813374458</v>
      </c>
      <c r="F271" s="1">
        <v>2.563E-4</v>
      </c>
      <c r="G271" s="1">
        <f t="shared" si="29"/>
        <v>3.6259032812846907</v>
      </c>
      <c r="H271" s="1">
        <v>2.6069999999999999E-4</v>
      </c>
      <c r="I271" s="1">
        <f t="shared" si="30"/>
        <v>3.6881505479161878</v>
      </c>
      <c r="J271" s="1">
        <v>2.6229999999999998E-4</v>
      </c>
      <c r="K271" s="1">
        <f t="shared" si="31"/>
        <v>3.7107859176003681</v>
      </c>
      <c r="AV271" s="2"/>
    </row>
    <row r="272" spans="1:48" x14ac:dyDescent="0.25">
      <c r="A272" s="1">
        <v>0.22989999999999999</v>
      </c>
      <c r="B272" s="1">
        <v>2.186E-4</v>
      </c>
      <c r="C272" s="1">
        <f t="shared" si="27"/>
        <v>3.0925573831011839</v>
      </c>
      <c r="D272" s="1">
        <v>2.2890000000000001E-4</v>
      </c>
      <c r="E272" s="1">
        <f t="shared" si="28"/>
        <v>3.2382725754430974</v>
      </c>
      <c r="F272" s="1">
        <v>2.343E-4</v>
      </c>
      <c r="G272" s="1">
        <f t="shared" si="29"/>
        <v>3.3146669481272069</v>
      </c>
      <c r="H272" s="1">
        <v>2.377E-4</v>
      </c>
      <c r="I272" s="1">
        <f t="shared" si="30"/>
        <v>3.3627671087060906</v>
      </c>
      <c r="J272" s="1">
        <v>2.387E-4</v>
      </c>
      <c r="K272" s="1">
        <f t="shared" si="31"/>
        <v>3.3769142147587035</v>
      </c>
      <c r="AV272" s="2"/>
    </row>
    <row r="273" spans="1:48" x14ac:dyDescent="0.25">
      <c r="A273" s="1">
        <v>0.2349</v>
      </c>
      <c r="B273" s="1">
        <v>2.009E-4</v>
      </c>
      <c r="C273" s="1">
        <f t="shared" si="27"/>
        <v>2.8421536059699353</v>
      </c>
      <c r="D273" s="1">
        <v>2.0929999999999999E-4</v>
      </c>
      <c r="E273" s="1">
        <f t="shared" si="28"/>
        <v>2.9609892968118836</v>
      </c>
      <c r="F273" s="1">
        <v>2.1359999999999999E-4</v>
      </c>
      <c r="G273" s="1">
        <f t="shared" si="29"/>
        <v>3.0218218528381193</v>
      </c>
      <c r="H273" s="1">
        <v>2.1609999999999999E-4</v>
      </c>
      <c r="I273" s="1">
        <f t="shared" si="30"/>
        <v>3.0571896179696516</v>
      </c>
      <c r="J273" s="1">
        <v>2.163E-4</v>
      </c>
      <c r="K273" s="1">
        <f t="shared" si="31"/>
        <v>3.0600190391801743</v>
      </c>
      <c r="AV273" s="2"/>
    </row>
    <row r="274" spans="1:48" x14ac:dyDescent="0.25">
      <c r="A274" s="1">
        <v>0.2399</v>
      </c>
      <c r="B274" s="1">
        <v>1.8450000000000001E-4</v>
      </c>
      <c r="C274" s="1">
        <f t="shared" si="27"/>
        <v>2.6101410667070839</v>
      </c>
      <c r="D274" s="1">
        <v>1.9120000000000001E-4</v>
      </c>
      <c r="E274" s="1">
        <f t="shared" si="28"/>
        <v>2.7049266772595901</v>
      </c>
      <c r="F274" s="1">
        <v>1.9450000000000001E-4</v>
      </c>
      <c r="G274" s="1">
        <f t="shared" si="29"/>
        <v>2.7516121272332126</v>
      </c>
      <c r="H274" s="1">
        <v>1.9599999999999999E-4</v>
      </c>
      <c r="I274" s="1">
        <f t="shared" si="30"/>
        <v>2.772832786312132</v>
      </c>
      <c r="J274" s="1">
        <v>1.9560000000000001E-4</v>
      </c>
      <c r="K274" s="1">
        <f t="shared" si="31"/>
        <v>2.7671739438910872</v>
      </c>
      <c r="AV274" s="2"/>
    </row>
    <row r="275" spans="1:48" x14ac:dyDescent="0.25">
      <c r="A275" s="1">
        <v>0.24490000000000001</v>
      </c>
      <c r="B275" s="1">
        <v>1.6980000000000001E-4</v>
      </c>
      <c r="C275" s="1">
        <f t="shared" si="27"/>
        <v>2.4021786077336738</v>
      </c>
      <c r="D275" s="1">
        <v>1.749E-4</v>
      </c>
      <c r="E275" s="1">
        <f t="shared" si="28"/>
        <v>2.4743288486019996</v>
      </c>
      <c r="F275" s="1">
        <v>1.773E-4</v>
      </c>
      <c r="G275" s="1">
        <f t="shared" si="29"/>
        <v>2.5082819031282706</v>
      </c>
      <c r="H275" s="1">
        <v>1.7789999999999999E-4</v>
      </c>
      <c r="I275" s="1">
        <f t="shared" si="30"/>
        <v>2.5167701667598377</v>
      </c>
      <c r="J275" s="1">
        <v>1.771E-4</v>
      </c>
      <c r="K275" s="1">
        <f t="shared" si="31"/>
        <v>2.5054524819177479</v>
      </c>
      <c r="AV275" s="2"/>
    </row>
    <row r="276" spans="1:48" x14ac:dyDescent="0.25">
      <c r="A276" s="1">
        <v>0.24990000000000001</v>
      </c>
      <c r="B276" s="1">
        <v>1.5679999999999999E-4</v>
      </c>
      <c r="C276" s="1">
        <f t="shared" si="27"/>
        <v>2.2182662290497057</v>
      </c>
      <c r="D276" s="1">
        <v>1.605E-4</v>
      </c>
      <c r="E276" s="1">
        <f t="shared" si="28"/>
        <v>2.2706105214443735</v>
      </c>
      <c r="F276" s="1">
        <v>1.6210000000000001E-4</v>
      </c>
      <c r="G276" s="1">
        <f t="shared" si="29"/>
        <v>2.2932458911285543</v>
      </c>
      <c r="H276" s="1">
        <v>1.6190000000000001E-4</v>
      </c>
      <c r="I276" s="1">
        <f t="shared" si="30"/>
        <v>2.2904164699180316</v>
      </c>
      <c r="J276" s="1">
        <v>1.6080000000000001E-4</v>
      </c>
      <c r="K276" s="1">
        <f t="shared" si="31"/>
        <v>2.2748546532601575</v>
      </c>
      <c r="AV276" s="2"/>
    </row>
    <row r="277" spans="1:48" x14ac:dyDescent="0.25">
      <c r="A277" s="1">
        <v>0.25490000000000002</v>
      </c>
      <c r="B277" s="1">
        <v>1.4540000000000001E-4</v>
      </c>
      <c r="C277" s="1">
        <f t="shared" si="27"/>
        <v>2.0569892200499185</v>
      </c>
      <c r="D277" s="1">
        <v>1.4779999999999999E-4</v>
      </c>
      <c r="E277" s="1">
        <f t="shared" si="28"/>
        <v>2.0909422745761894</v>
      </c>
      <c r="F277" s="1">
        <v>1.4860000000000001E-4</v>
      </c>
      <c r="G277" s="1">
        <f t="shared" si="29"/>
        <v>2.10225995941828</v>
      </c>
      <c r="H277" s="1">
        <v>1.4779999999999999E-4</v>
      </c>
      <c r="I277" s="1">
        <f t="shared" si="30"/>
        <v>2.0909422745761894</v>
      </c>
      <c r="J277" s="1">
        <v>1.4630000000000001E-4</v>
      </c>
      <c r="K277" s="1">
        <f t="shared" si="31"/>
        <v>2.0697216154972704</v>
      </c>
      <c r="AV277" s="2"/>
    </row>
    <row r="278" spans="1:48" x14ac:dyDescent="0.25">
      <c r="A278" s="1">
        <v>0.25990000000000002</v>
      </c>
      <c r="B278" s="1">
        <v>1.3549999999999999E-4</v>
      </c>
      <c r="C278" s="1">
        <f t="shared" si="27"/>
        <v>1.9169328701290502</v>
      </c>
      <c r="D278" s="1">
        <v>1.37E-4</v>
      </c>
      <c r="E278" s="1">
        <f t="shared" si="28"/>
        <v>1.9381535292079697</v>
      </c>
      <c r="F278" s="1">
        <v>1.37E-4</v>
      </c>
      <c r="G278" s="1">
        <f t="shared" si="29"/>
        <v>1.9381535292079697</v>
      </c>
      <c r="H278" s="1">
        <v>1.3579999999999999E-4</v>
      </c>
      <c r="I278" s="1">
        <f t="shared" si="30"/>
        <v>1.9211770019448344</v>
      </c>
      <c r="J278" s="1">
        <v>1.3359999999999999E-4</v>
      </c>
      <c r="K278" s="1">
        <f t="shared" si="31"/>
        <v>1.8900533686290859</v>
      </c>
      <c r="AV278" s="2"/>
    </row>
    <row r="279" spans="1:48" x14ac:dyDescent="0.25">
      <c r="A279" s="1">
        <v>0.26490000000000002</v>
      </c>
      <c r="B279" s="1">
        <v>1.2669999999999999E-4</v>
      </c>
      <c r="C279" s="1">
        <f t="shared" si="27"/>
        <v>1.7924383368660566</v>
      </c>
      <c r="D279" s="1">
        <v>1.2760000000000001E-4</v>
      </c>
      <c r="E279" s="1">
        <f t="shared" si="28"/>
        <v>1.8051707323134087</v>
      </c>
      <c r="F279" s="1">
        <v>1.2689999999999999E-4</v>
      </c>
      <c r="G279" s="1">
        <f t="shared" si="29"/>
        <v>1.7952677580765792</v>
      </c>
      <c r="H279" s="1">
        <v>1.2549999999999999E-4</v>
      </c>
      <c r="I279" s="1">
        <f t="shared" si="30"/>
        <v>1.7754618096029213</v>
      </c>
      <c r="J279" s="1">
        <v>1.228E-4</v>
      </c>
      <c r="K279" s="1">
        <f t="shared" si="31"/>
        <v>1.7372646232608666</v>
      </c>
      <c r="AV279" s="2"/>
    </row>
    <row r="280" spans="1:48" x14ac:dyDescent="0.25">
      <c r="A280" s="1">
        <v>0.26989999999999997</v>
      </c>
      <c r="B280" s="1">
        <v>1.1909999999999999E-4</v>
      </c>
      <c r="C280" s="1">
        <f t="shared" si="27"/>
        <v>1.6849203308661986</v>
      </c>
      <c r="D280" s="1">
        <v>1.195E-4</v>
      </c>
      <c r="E280" s="1">
        <f t="shared" si="28"/>
        <v>1.6905791732872439</v>
      </c>
      <c r="F280" s="1">
        <v>1.183E-4</v>
      </c>
      <c r="G280" s="1">
        <f t="shared" si="29"/>
        <v>1.6736026460241082</v>
      </c>
      <c r="H280" s="1">
        <v>1.165E-4</v>
      </c>
      <c r="I280" s="1">
        <f t="shared" si="30"/>
        <v>1.648137855129405</v>
      </c>
      <c r="J280" s="1">
        <v>1.138E-4</v>
      </c>
      <c r="K280" s="1">
        <f t="shared" si="31"/>
        <v>1.6099406687873501</v>
      </c>
      <c r="AV280" s="2"/>
    </row>
    <row r="281" spans="1:48" x14ac:dyDescent="0.25">
      <c r="A281" s="1">
        <v>0.2752</v>
      </c>
      <c r="B281" s="1">
        <v>1.126E-4</v>
      </c>
      <c r="C281" s="1">
        <f t="shared" si="27"/>
        <v>1.5929641415242148</v>
      </c>
      <c r="D281" s="1">
        <v>1.125E-4</v>
      </c>
      <c r="E281" s="1">
        <f t="shared" si="28"/>
        <v>1.5915494309189533</v>
      </c>
      <c r="F281" s="1">
        <v>1.11E-4</v>
      </c>
      <c r="G281" s="1">
        <f t="shared" si="29"/>
        <v>1.5703287718400341</v>
      </c>
      <c r="H281" s="1">
        <v>1.089E-4</v>
      </c>
      <c r="I281" s="1">
        <f t="shared" si="30"/>
        <v>1.5406198491295471</v>
      </c>
      <c r="J281" s="1">
        <v>1.06E-4</v>
      </c>
      <c r="K281" s="1">
        <f t="shared" si="31"/>
        <v>1.4995932415769693</v>
      </c>
      <c r="AV281" s="2"/>
    </row>
    <row r="282" spans="1:48" x14ac:dyDescent="0.25">
      <c r="A282" s="1">
        <v>0.2802</v>
      </c>
      <c r="B282" s="1">
        <v>1.0679999999999999E-4</v>
      </c>
      <c r="C282" s="1">
        <f t="shared" si="27"/>
        <v>1.5109109264190597</v>
      </c>
      <c r="D282" s="1">
        <v>1.065E-4</v>
      </c>
      <c r="E282" s="1">
        <f t="shared" si="28"/>
        <v>1.5066667946032759</v>
      </c>
      <c r="F282" s="1">
        <v>1.047E-4</v>
      </c>
      <c r="G282" s="1">
        <f t="shared" si="29"/>
        <v>1.4812020037085727</v>
      </c>
      <c r="H282" s="1">
        <v>1.0230000000000001E-4</v>
      </c>
      <c r="I282" s="1">
        <f t="shared" si="30"/>
        <v>1.4472489491823015</v>
      </c>
      <c r="J282" s="1">
        <v>9.9380000000000001E-5</v>
      </c>
      <c r="K282" s="1">
        <f t="shared" si="31"/>
        <v>1.4059393995086717</v>
      </c>
      <c r="AV282" s="2"/>
    </row>
    <row r="283" spans="1:48" x14ac:dyDescent="0.25">
      <c r="A283" s="1">
        <v>0.28520000000000001</v>
      </c>
      <c r="B283" s="1">
        <v>1.0179999999999999E-4</v>
      </c>
      <c r="C283" s="1">
        <f t="shared" si="27"/>
        <v>1.4401753961559949</v>
      </c>
      <c r="D283" s="1">
        <v>1.009E-4</v>
      </c>
      <c r="E283" s="1">
        <f t="shared" si="28"/>
        <v>1.4274430007086436</v>
      </c>
      <c r="F283" s="1">
        <v>9.8889999999999997E-5</v>
      </c>
      <c r="G283" s="1">
        <f t="shared" si="29"/>
        <v>1.3990073175428914</v>
      </c>
      <c r="H283" s="1">
        <v>9.6730000000000004E-5</v>
      </c>
      <c r="I283" s="1">
        <f t="shared" si="30"/>
        <v>1.3684495684692477</v>
      </c>
      <c r="J283" s="1">
        <v>9.3750000000000002E-5</v>
      </c>
      <c r="K283" s="1">
        <f t="shared" si="31"/>
        <v>1.3262911924324612</v>
      </c>
      <c r="AV283" s="2"/>
    </row>
    <row r="284" spans="1:48" x14ac:dyDescent="0.25">
      <c r="A284" s="1">
        <v>0.29020000000000001</v>
      </c>
      <c r="B284" s="1">
        <v>9.7289999999999999E-5</v>
      </c>
      <c r="C284" s="1">
        <f t="shared" si="27"/>
        <v>1.3763719478587109</v>
      </c>
      <c r="D284" s="1">
        <v>9.6080000000000002E-5</v>
      </c>
      <c r="E284" s="1">
        <f t="shared" si="28"/>
        <v>1.3592539495350493</v>
      </c>
      <c r="F284" s="1">
        <v>9.3869999999999994E-5</v>
      </c>
      <c r="G284" s="1">
        <f t="shared" si="29"/>
        <v>1.3279888451587747</v>
      </c>
      <c r="H284" s="1">
        <v>9.1879999999999994E-5</v>
      </c>
      <c r="I284" s="1">
        <f t="shared" si="30"/>
        <v>1.2998361041140749</v>
      </c>
      <c r="J284" s="1">
        <v>8.8770000000000006E-5</v>
      </c>
      <c r="K284" s="1">
        <f t="shared" si="31"/>
        <v>1.2558386042904488</v>
      </c>
      <c r="AV284" s="2"/>
    </row>
    <row r="285" spans="1:48" x14ac:dyDescent="0.25">
      <c r="A285" s="1">
        <v>0.29520000000000002</v>
      </c>
      <c r="B285" s="1">
        <v>9.3419999999999997E-5</v>
      </c>
      <c r="C285" s="1">
        <f t="shared" si="27"/>
        <v>1.3216226474350989</v>
      </c>
      <c r="D285" s="1">
        <v>9.1920000000000001E-5</v>
      </c>
      <c r="E285" s="1">
        <f t="shared" si="28"/>
        <v>1.3004019883561795</v>
      </c>
      <c r="F285" s="1">
        <v>8.9599999999999996E-5</v>
      </c>
      <c r="G285" s="1">
        <f t="shared" si="29"/>
        <v>1.2675807023141175</v>
      </c>
      <c r="H285" s="1">
        <v>8.7689999999999996E-5</v>
      </c>
      <c r="I285" s="1">
        <f t="shared" si="30"/>
        <v>1.2405597297536266</v>
      </c>
      <c r="J285" s="1">
        <v>8.4489999999999999E-5</v>
      </c>
      <c r="K285" s="1">
        <f t="shared" si="31"/>
        <v>1.1952889903852655</v>
      </c>
      <c r="AV285" s="2"/>
    </row>
    <row r="286" spans="1:48" x14ac:dyDescent="0.25">
      <c r="A286" s="1">
        <v>0.30020000000000002</v>
      </c>
      <c r="B286" s="1">
        <v>8.9939999999999996E-5</v>
      </c>
      <c r="C286" s="1">
        <f t="shared" si="27"/>
        <v>1.2723907183720058</v>
      </c>
      <c r="D286" s="1">
        <v>8.8250000000000004E-5</v>
      </c>
      <c r="E286" s="1">
        <f t="shared" si="28"/>
        <v>1.2484821091430902</v>
      </c>
      <c r="F286" s="1">
        <v>8.5950000000000002E-5</v>
      </c>
      <c r="G286" s="1">
        <f t="shared" si="29"/>
        <v>1.2159437652220804</v>
      </c>
      <c r="H286" s="1">
        <v>8.3939999999999999E-5</v>
      </c>
      <c r="I286" s="1">
        <f t="shared" si="30"/>
        <v>1.1875080820563284</v>
      </c>
      <c r="J286" s="1">
        <v>8.0749999999999998E-5</v>
      </c>
      <c r="K286" s="1">
        <f t="shared" si="31"/>
        <v>1.1423788137484931</v>
      </c>
      <c r="AV286" s="2"/>
    </row>
    <row r="287" spans="1:48" x14ac:dyDescent="0.25">
      <c r="A287" s="1">
        <v>0.30520000000000003</v>
      </c>
      <c r="B287" s="1">
        <v>8.6780000000000006E-5</v>
      </c>
      <c r="C287" s="1">
        <f t="shared" si="27"/>
        <v>1.2276858632457492</v>
      </c>
      <c r="D287" s="1">
        <v>8.4939999999999997E-5</v>
      </c>
      <c r="E287" s="1">
        <f t="shared" si="28"/>
        <v>1.2016551881089412</v>
      </c>
      <c r="F287" s="1">
        <v>8.2730000000000002E-5</v>
      </c>
      <c r="G287" s="1">
        <f t="shared" si="29"/>
        <v>1.1703900837326668</v>
      </c>
      <c r="H287" s="1">
        <v>8.0660000000000004E-5</v>
      </c>
      <c r="I287" s="1">
        <f t="shared" si="30"/>
        <v>1.1411055742037581</v>
      </c>
      <c r="J287" s="1">
        <v>7.7000000000000001E-5</v>
      </c>
      <c r="K287" s="1">
        <f t="shared" si="31"/>
        <v>1.0893271660511947</v>
      </c>
      <c r="AV287" s="2"/>
    </row>
    <row r="288" spans="1:48" x14ac:dyDescent="0.25">
      <c r="A288" s="1">
        <v>0.31019999999999998</v>
      </c>
      <c r="B288" s="1">
        <v>8.3960000000000003E-5</v>
      </c>
      <c r="C288" s="1">
        <f t="shared" si="27"/>
        <v>1.1877910241773808</v>
      </c>
      <c r="D288" s="1">
        <v>8.2000000000000001E-5</v>
      </c>
      <c r="E288" s="1">
        <f t="shared" si="28"/>
        <v>1.1600626963142593</v>
      </c>
      <c r="F288" s="1">
        <v>7.9839999999999995E-5</v>
      </c>
      <c r="G288" s="1">
        <f t="shared" si="29"/>
        <v>1.1295049472406153</v>
      </c>
      <c r="H288" s="1">
        <v>7.7529999999999998E-5</v>
      </c>
      <c r="I288" s="1">
        <f t="shared" si="30"/>
        <v>1.0968251322590796</v>
      </c>
      <c r="J288" s="1">
        <v>7.4170000000000003E-5</v>
      </c>
      <c r="K288" s="1">
        <f t="shared" si="31"/>
        <v>1.0492908559223002</v>
      </c>
      <c r="AV288" s="2"/>
    </row>
    <row r="289" spans="1:48" x14ac:dyDescent="0.25">
      <c r="A289" s="1">
        <v>0.31519999999999998</v>
      </c>
      <c r="B289" s="1">
        <v>8.1409999999999995E-5</v>
      </c>
      <c r="C289" s="1">
        <f t="shared" si="27"/>
        <v>1.1517159037432176</v>
      </c>
      <c r="D289" s="1">
        <v>7.9439999999999998E-5</v>
      </c>
      <c r="E289" s="1">
        <f t="shared" si="28"/>
        <v>1.1238461048195703</v>
      </c>
      <c r="F289" s="1">
        <v>7.7039999999999994E-5</v>
      </c>
      <c r="G289" s="1">
        <f t="shared" si="29"/>
        <v>1.0898930502932993</v>
      </c>
      <c r="H289" s="1">
        <v>7.4770000000000004E-5</v>
      </c>
      <c r="I289" s="1">
        <f t="shared" si="30"/>
        <v>1.0577791195538679</v>
      </c>
      <c r="J289" s="1">
        <v>7.169E-5</v>
      </c>
      <c r="K289" s="1">
        <f t="shared" si="31"/>
        <v>1.0142060329118201</v>
      </c>
      <c r="AV289" s="2"/>
    </row>
    <row r="290" spans="1:48" x14ac:dyDescent="0.25">
      <c r="A290" s="1">
        <v>0.3201</v>
      </c>
      <c r="B290" s="1">
        <v>7.9140000000000005E-5</v>
      </c>
      <c r="C290" s="1">
        <f t="shared" si="27"/>
        <v>1.1196019730037865</v>
      </c>
      <c r="D290" s="1">
        <v>7.6959999999999995E-5</v>
      </c>
      <c r="E290" s="1">
        <f t="shared" si="28"/>
        <v>1.0887612818090902</v>
      </c>
      <c r="F290" s="1">
        <v>7.4690000000000005E-5</v>
      </c>
      <c r="G290" s="1">
        <f t="shared" si="29"/>
        <v>1.056647351069659</v>
      </c>
      <c r="H290" s="1">
        <v>7.2650000000000004E-5</v>
      </c>
      <c r="I290" s="1">
        <f t="shared" si="30"/>
        <v>1.0277872547223286</v>
      </c>
      <c r="J290" s="1">
        <v>6.957E-5</v>
      </c>
      <c r="K290" s="1">
        <f t="shared" si="31"/>
        <v>0.98421416808028062</v>
      </c>
      <c r="AV290" s="2"/>
    </row>
    <row r="291" spans="1:48" x14ac:dyDescent="0.25">
      <c r="A291" s="1">
        <v>0.3251</v>
      </c>
      <c r="B291" s="1">
        <v>7.7100000000000004E-5</v>
      </c>
      <c r="C291" s="1">
        <f t="shared" si="27"/>
        <v>1.0907418766564561</v>
      </c>
      <c r="D291" s="1">
        <v>7.4870000000000007E-5</v>
      </c>
      <c r="E291" s="1">
        <f t="shared" si="28"/>
        <v>1.0591938301591293</v>
      </c>
      <c r="F291" s="1">
        <v>7.271E-5</v>
      </c>
      <c r="G291" s="1">
        <f t="shared" si="29"/>
        <v>1.0286360810854853</v>
      </c>
      <c r="H291" s="1">
        <v>7.0759999999999993E-5</v>
      </c>
      <c r="I291" s="1">
        <f t="shared" si="30"/>
        <v>1.0010492242828899</v>
      </c>
      <c r="J291" s="1">
        <v>6.7929999999999995E-5</v>
      </c>
      <c r="K291" s="1">
        <f t="shared" si="31"/>
        <v>0.96101291415399548</v>
      </c>
      <c r="AV291" s="2"/>
    </row>
    <row r="292" spans="1:48" x14ac:dyDescent="0.25">
      <c r="A292" s="1">
        <v>0.3301</v>
      </c>
      <c r="B292" s="1">
        <v>7.5649999999999996E-5</v>
      </c>
      <c r="C292" s="1">
        <f t="shared" si="27"/>
        <v>1.0702285728801673</v>
      </c>
      <c r="D292" s="1">
        <v>7.3369999999999997E-5</v>
      </c>
      <c r="E292" s="1">
        <f t="shared" si="28"/>
        <v>1.0379731710802098</v>
      </c>
      <c r="F292" s="1">
        <v>7.1219999999999999E-5</v>
      </c>
      <c r="G292" s="1">
        <f t="shared" si="29"/>
        <v>1.0075568930670922</v>
      </c>
      <c r="H292" s="1">
        <v>6.9579999999999995E-5</v>
      </c>
      <c r="I292" s="1">
        <f t="shared" si="30"/>
        <v>0.9843556391408067</v>
      </c>
      <c r="J292" s="1">
        <v>6.6619999999999996E-5</v>
      </c>
      <c r="K292" s="1">
        <f t="shared" si="31"/>
        <v>0.94248020522507259</v>
      </c>
      <c r="AV292" s="2"/>
    </row>
    <row r="293" spans="1:48" x14ac:dyDescent="0.25">
      <c r="A293" s="1">
        <v>0.3352</v>
      </c>
      <c r="B293" s="1">
        <v>7.4480000000000005E-5</v>
      </c>
      <c r="C293" s="1">
        <f t="shared" si="27"/>
        <v>1.0536764587986103</v>
      </c>
      <c r="D293" s="1">
        <v>7.2269999999999998E-5</v>
      </c>
      <c r="E293" s="1">
        <f t="shared" si="28"/>
        <v>1.0224113544223357</v>
      </c>
      <c r="F293" s="1">
        <v>7.0170000000000001E-5</v>
      </c>
      <c r="G293" s="1">
        <f t="shared" si="29"/>
        <v>0.99270243171184847</v>
      </c>
      <c r="H293" s="1">
        <v>6.8520000000000001E-5</v>
      </c>
      <c r="I293" s="1">
        <f t="shared" si="30"/>
        <v>0.96935970672503713</v>
      </c>
      <c r="J293" s="1">
        <v>6.5660000000000005E-5</v>
      </c>
      <c r="K293" s="1">
        <f t="shared" si="31"/>
        <v>0.92889898341456434</v>
      </c>
      <c r="AV293" s="2"/>
    </row>
    <row r="294" spans="1:48" x14ac:dyDescent="0.25">
      <c r="A294" s="1">
        <v>0.3402</v>
      </c>
      <c r="B294" s="1">
        <v>7.3709999999999997E-5</v>
      </c>
      <c r="C294" s="1">
        <f t="shared" si="27"/>
        <v>1.0427831871380981</v>
      </c>
      <c r="D294" s="1">
        <v>7.1429999999999999E-5</v>
      </c>
      <c r="E294" s="1">
        <f t="shared" si="28"/>
        <v>1.0105277853381407</v>
      </c>
      <c r="F294" s="1">
        <v>6.9410000000000001E-5</v>
      </c>
      <c r="G294" s="1">
        <f t="shared" si="29"/>
        <v>0.98195063111186265</v>
      </c>
      <c r="H294" s="1">
        <v>6.7630000000000001E-5</v>
      </c>
      <c r="I294" s="1">
        <f t="shared" si="30"/>
        <v>0.95676878233821161</v>
      </c>
      <c r="J294" s="1">
        <v>6.4980000000000005E-5</v>
      </c>
      <c r="K294" s="1">
        <f t="shared" si="31"/>
        <v>0.91927895129878756</v>
      </c>
      <c r="AV294" s="2"/>
    </row>
    <row r="295" spans="1:48" x14ac:dyDescent="0.25">
      <c r="A295" s="1">
        <v>0.34510000000000002</v>
      </c>
      <c r="B295" s="1">
        <v>7.3269999999999995E-5</v>
      </c>
      <c r="C295" s="1">
        <f t="shared" si="27"/>
        <v>1.0365584604749485</v>
      </c>
      <c r="D295" s="1">
        <v>7.0879999999999999E-5</v>
      </c>
      <c r="E295" s="1">
        <f t="shared" si="28"/>
        <v>1.0027468770092036</v>
      </c>
      <c r="F295" s="1">
        <v>6.8819999999999995E-5</v>
      </c>
      <c r="G295" s="1">
        <f t="shared" si="29"/>
        <v>0.973603838540821</v>
      </c>
      <c r="H295" s="1">
        <v>6.6320000000000002E-5</v>
      </c>
      <c r="I295" s="1">
        <f t="shared" si="30"/>
        <v>0.93823607340928883</v>
      </c>
      <c r="J295" s="1">
        <v>6.4460000000000003E-5</v>
      </c>
      <c r="K295" s="1">
        <f t="shared" si="31"/>
        <v>0.91192245615142875</v>
      </c>
      <c r="AV295" s="2"/>
    </row>
    <row r="296" spans="1:48" x14ac:dyDescent="0.25">
      <c r="A296" s="1">
        <v>0.35010000000000002</v>
      </c>
      <c r="B296" s="1">
        <v>7.2929999999999995E-5</v>
      </c>
      <c r="C296" s="1">
        <f t="shared" si="27"/>
        <v>1.0317484444170602</v>
      </c>
      <c r="D296" s="1">
        <v>7.0450000000000005E-5</v>
      </c>
      <c r="E296" s="1">
        <f t="shared" si="28"/>
        <v>0.99666362140658016</v>
      </c>
      <c r="F296" s="1">
        <v>6.8369999999999998E-5</v>
      </c>
      <c r="G296" s="1">
        <f t="shared" si="29"/>
        <v>0.96723764081714525</v>
      </c>
      <c r="H296" s="1">
        <v>6.5809999999999995E-5</v>
      </c>
      <c r="I296" s="1">
        <f t="shared" si="30"/>
        <v>0.93102104932245611</v>
      </c>
      <c r="J296" s="1">
        <v>6.4040000000000003E-5</v>
      </c>
      <c r="K296" s="1">
        <f t="shared" si="31"/>
        <v>0.90598067160933127</v>
      </c>
      <c r="AV296" s="2"/>
    </row>
    <row r="297" spans="1:48" x14ac:dyDescent="0.25">
      <c r="A297" s="1">
        <v>0.35510000000000003</v>
      </c>
      <c r="B297" s="1">
        <v>7.2719999999999995E-5</v>
      </c>
      <c r="C297" s="1">
        <f t="shared" si="27"/>
        <v>1.0287775521460114</v>
      </c>
      <c r="D297" s="1">
        <v>7.0129999999999994E-5</v>
      </c>
      <c r="E297" s="1">
        <f t="shared" si="28"/>
        <v>0.992136547469744</v>
      </c>
      <c r="F297" s="1">
        <v>6.7970000000000001E-5</v>
      </c>
      <c r="G297" s="1">
        <f t="shared" si="29"/>
        <v>0.96157879839610017</v>
      </c>
      <c r="H297" s="1">
        <v>6.5439999999999997E-5</v>
      </c>
      <c r="I297" s="1">
        <f t="shared" si="30"/>
        <v>0.9257866200829894</v>
      </c>
      <c r="J297" s="1">
        <v>6.3600000000000001E-5</v>
      </c>
      <c r="K297" s="1">
        <f t="shared" si="31"/>
        <v>0.89975594494618172</v>
      </c>
      <c r="AV297" s="2"/>
    </row>
    <row r="298" spans="1:48" x14ac:dyDescent="0.25">
      <c r="A298" s="1">
        <v>0.36020000000000002</v>
      </c>
      <c r="B298" s="1">
        <v>7.2539999999999993E-5</v>
      </c>
      <c r="C298" s="1">
        <f t="shared" si="27"/>
        <v>1.0262310730565409</v>
      </c>
      <c r="D298" s="1">
        <v>6.9800000000000003E-5</v>
      </c>
      <c r="E298" s="1">
        <f t="shared" si="28"/>
        <v>0.98746800247238176</v>
      </c>
      <c r="F298" s="1">
        <v>6.7749999999999993E-5</v>
      </c>
      <c r="G298" s="1">
        <f t="shared" si="29"/>
        <v>0.95846643506452511</v>
      </c>
      <c r="H298" s="1">
        <v>6.5170000000000001E-5</v>
      </c>
      <c r="I298" s="1">
        <f t="shared" si="30"/>
        <v>0.92196690144878402</v>
      </c>
      <c r="J298" s="1">
        <v>6.3260000000000001E-5</v>
      </c>
      <c r="K298" s="1">
        <f t="shared" si="31"/>
        <v>0.89494592888829316</v>
      </c>
      <c r="AV298" s="2"/>
    </row>
    <row r="299" spans="1:48" x14ac:dyDescent="0.25">
      <c r="A299" s="1">
        <v>0.36520000000000002</v>
      </c>
      <c r="B299" s="1">
        <v>7.2390000000000003E-5</v>
      </c>
      <c r="C299" s="1">
        <f t="shared" si="27"/>
        <v>1.0241090071486494</v>
      </c>
      <c r="D299" s="1">
        <v>6.9549999999999996E-5</v>
      </c>
      <c r="E299" s="1">
        <f t="shared" si="28"/>
        <v>0.98393122595922855</v>
      </c>
      <c r="F299" s="1">
        <v>6.7440000000000005E-5</v>
      </c>
      <c r="G299" s="1">
        <f t="shared" si="29"/>
        <v>0.95408083218821527</v>
      </c>
      <c r="H299" s="1">
        <v>6.4830000000000001E-5</v>
      </c>
      <c r="I299" s="1">
        <f t="shared" si="30"/>
        <v>0.91715688539089546</v>
      </c>
      <c r="J299" s="1">
        <v>6.2920000000000001E-5</v>
      </c>
      <c r="K299" s="1">
        <f t="shared" si="31"/>
        <v>0.89013591283040494</v>
      </c>
      <c r="AV299" s="2"/>
    </row>
    <row r="300" spans="1:48" x14ac:dyDescent="0.25">
      <c r="A300" s="1">
        <v>0.37019999999999997</v>
      </c>
      <c r="B300" s="1">
        <v>7.2200000000000007E-5</v>
      </c>
      <c r="C300" s="1">
        <f t="shared" si="27"/>
        <v>1.0214210569986528</v>
      </c>
      <c r="D300" s="1">
        <v>6.9289999999999996E-5</v>
      </c>
      <c r="E300" s="1">
        <f t="shared" si="28"/>
        <v>0.98025297838554903</v>
      </c>
      <c r="F300" s="1">
        <v>6.7210000000000002E-5</v>
      </c>
      <c r="G300" s="1">
        <f t="shared" si="29"/>
        <v>0.95082699779611435</v>
      </c>
      <c r="H300" s="1">
        <v>6.4490000000000001E-5</v>
      </c>
      <c r="I300" s="1">
        <f t="shared" si="30"/>
        <v>0.91234686933300724</v>
      </c>
      <c r="J300" s="1">
        <v>6.2600000000000004E-5</v>
      </c>
      <c r="K300" s="1">
        <f t="shared" si="31"/>
        <v>0.88560883889356878</v>
      </c>
      <c r="AV300" s="2"/>
    </row>
    <row r="301" spans="1:48" x14ac:dyDescent="0.25">
      <c r="A301" s="1">
        <v>0.37519999999999998</v>
      </c>
      <c r="B301" s="1">
        <v>7.1989999999999993E-5</v>
      </c>
      <c r="C301" s="1">
        <f t="shared" si="27"/>
        <v>1.0184501647276041</v>
      </c>
      <c r="D301" s="1">
        <v>6.9079999999999996E-5</v>
      </c>
      <c r="E301" s="1">
        <f t="shared" si="28"/>
        <v>0.97728208611450051</v>
      </c>
      <c r="F301" s="1">
        <v>6.6920000000000003E-5</v>
      </c>
      <c r="G301" s="1">
        <f t="shared" si="29"/>
        <v>0.94672433704085668</v>
      </c>
      <c r="H301" s="1">
        <v>6.4250000000000003E-5</v>
      </c>
      <c r="I301" s="1">
        <f t="shared" si="30"/>
        <v>0.90895156388038001</v>
      </c>
      <c r="J301" s="1">
        <v>6.2260000000000004E-5</v>
      </c>
      <c r="K301" s="1">
        <f t="shared" si="31"/>
        <v>0.88079882283568034</v>
      </c>
      <c r="AV301" s="2"/>
    </row>
    <row r="302" spans="1:48" x14ac:dyDescent="0.25">
      <c r="A302" s="1">
        <v>0.38019999999999998</v>
      </c>
      <c r="B302" s="1">
        <v>7.1719999999999998E-5</v>
      </c>
      <c r="C302" s="1">
        <f t="shared" si="27"/>
        <v>1.0146304460933984</v>
      </c>
      <c r="D302" s="1">
        <v>6.8839999999999998E-5</v>
      </c>
      <c r="E302" s="1">
        <f t="shared" si="28"/>
        <v>0.97388678066187329</v>
      </c>
      <c r="F302" s="1">
        <v>6.6630000000000004E-5</v>
      </c>
      <c r="G302" s="1">
        <f t="shared" si="29"/>
        <v>0.9426216762855989</v>
      </c>
      <c r="H302" s="1">
        <v>6.3830000000000004E-5</v>
      </c>
      <c r="I302" s="1">
        <f t="shared" si="30"/>
        <v>0.90300977933828253</v>
      </c>
      <c r="J302" s="1">
        <v>6.1810000000000006E-5</v>
      </c>
      <c r="K302" s="1">
        <f t="shared" si="31"/>
        <v>0.87443262511200459</v>
      </c>
      <c r="AV302" s="2"/>
    </row>
    <row r="303" spans="1:48" x14ac:dyDescent="0.25">
      <c r="A303" s="1">
        <v>0.38519999999999999</v>
      </c>
      <c r="B303" s="1">
        <v>7.1450000000000002E-5</v>
      </c>
      <c r="C303" s="1">
        <f t="shared" si="27"/>
        <v>1.0108107274591931</v>
      </c>
      <c r="D303" s="1">
        <v>6.8529999999999996E-5</v>
      </c>
      <c r="E303" s="1">
        <f t="shared" si="28"/>
        <v>0.96950117778556322</v>
      </c>
      <c r="F303" s="1">
        <v>6.6309999999999994E-5</v>
      </c>
      <c r="G303" s="1">
        <f t="shared" si="29"/>
        <v>0.93809460234876252</v>
      </c>
      <c r="H303" s="1">
        <v>6.3460000000000006E-5</v>
      </c>
      <c r="I303" s="1">
        <f t="shared" si="30"/>
        <v>0.89777535009881582</v>
      </c>
      <c r="J303" s="1">
        <v>6.1329999999999997E-5</v>
      </c>
      <c r="K303" s="1">
        <f t="shared" si="31"/>
        <v>0.86764201420675025</v>
      </c>
      <c r="AV303" s="2"/>
    </row>
    <row r="304" spans="1:48" x14ac:dyDescent="0.25">
      <c r="A304" s="1">
        <v>0.39019999999999999</v>
      </c>
      <c r="B304" s="1">
        <v>7.1000000000000005E-5</v>
      </c>
      <c r="C304" s="1">
        <f t="shared" si="27"/>
        <v>1.0044445297355173</v>
      </c>
      <c r="D304" s="1">
        <v>6.8230000000000002E-5</v>
      </c>
      <c r="E304" s="1">
        <f t="shared" si="28"/>
        <v>0.96525704596977946</v>
      </c>
      <c r="F304" s="1">
        <v>6.5969999999999993E-5</v>
      </c>
      <c r="G304" s="1">
        <f t="shared" si="29"/>
        <v>0.93328458629087407</v>
      </c>
      <c r="H304" s="1">
        <v>6.3120000000000006E-5</v>
      </c>
      <c r="I304" s="1">
        <f t="shared" si="30"/>
        <v>0.89296533404092759</v>
      </c>
      <c r="J304" s="1">
        <v>6.0930000000000001E-5</v>
      </c>
      <c r="K304" s="1">
        <f t="shared" si="31"/>
        <v>0.86198317178570516</v>
      </c>
      <c r="AV304" s="2"/>
    </row>
    <row r="305" spans="1:48" x14ac:dyDescent="0.25">
      <c r="A305" s="1">
        <v>0.3952</v>
      </c>
      <c r="B305" s="1">
        <v>7.0630000000000006E-5</v>
      </c>
      <c r="C305" s="1">
        <f t="shared" si="27"/>
        <v>0.99921010049605063</v>
      </c>
      <c r="D305" s="1">
        <v>6.7840000000000001E-5</v>
      </c>
      <c r="E305" s="1">
        <f t="shared" si="28"/>
        <v>0.95973967460926035</v>
      </c>
      <c r="F305" s="1">
        <v>6.5629999999999993E-5</v>
      </c>
      <c r="G305" s="1">
        <f t="shared" si="29"/>
        <v>0.92847457023298574</v>
      </c>
      <c r="H305" s="1">
        <v>6.2810000000000003E-5</v>
      </c>
      <c r="I305" s="1">
        <f t="shared" si="30"/>
        <v>0.88857973116461753</v>
      </c>
      <c r="J305" s="1">
        <v>6.0560000000000003E-5</v>
      </c>
      <c r="K305" s="1">
        <f t="shared" si="31"/>
        <v>0.85674874254623845</v>
      </c>
      <c r="AV305" s="2"/>
    </row>
    <row r="306" spans="1:48" x14ac:dyDescent="0.25">
      <c r="A306" s="1">
        <v>0.4002</v>
      </c>
      <c r="B306" s="1">
        <v>7.0110000000000005E-5</v>
      </c>
      <c r="C306" s="1">
        <f t="shared" si="27"/>
        <v>0.99185360534869182</v>
      </c>
      <c r="D306" s="1">
        <v>6.7459999999999994E-5</v>
      </c>
      <c r="E306" s="1">
        <f t="shared" si="28"/>
        <v>0.95436377430926733</v>
      </c>
      <c r="F306" s="1">
        <v>6.5279999999999998E-5</v>
      </c>
      <c r="G306" s="1">
        <f t="shared" si="29"/>
        <v>0.92352308311457143</v>
      </c>
      <c r="H306" s="1">
        <v>6.2470000000000003E-5</v>
      </c>
      <c r="I306" s="1">
        <f t="shared" si="30"/>
        <v>0.88376971510672908</v>
      </c>
      <c r="J306" s="1">
        <v>6.016E-5</v>
      </c>
      <c r="K306" s="1">
        <f t="shared" si="31"/>
        <v>0.85108990012519314</v>
      </c>
      <c r="AV306" s="2"/>
    </row>
    <row r="307" spans="1:48" x14ac:dyDescent="0.25">
      <c r="A307" s="1">
        <v>0.4052</v>
      </c>
      <c r="B307" s="1">
        <v>6.9629999999999996E-5</v>
      </c>
      <c r="C307" s="1">
        <f t="shared" si="27"/>
        <v>0.98506299444343748</v>
      </c>
      <c r="D307" s="1">
        <v>6.7020000000000005E-5</v>
      </c>
      <c r="E307" s="1">
        <f t="shared" si="28"/>
        <v>0.94813904764611801</v>
      </c>
      <c r="F307" s="1">
        <v>6.491E-5</v>
      </c>
      <c r="G307" s="1">
        <f t="shared" si="29"/>
        <v>0.9182886538751045</v>
      </c>
      <c r="H307" s="1">
        <v>6.2160000000000001E-5</v>
      </c>
      <c r="I307" s="1">
        <f t="shared" si="30"/>
        <v>0.87938411223041901</v>
      </c>
      <c r="J307" s="1">
        <v>5.9960000000000002E-5</v>
      </c>
      <c r="K307" s="1">
        <f t="shared" si="31"/>
        <v>0.8482604789146706</v>
      </c>
      <c r="AV307" s="2"/>
    </row>
    <row r="308" spans="1:48" x14ac:dyDescent="0.25">
      <c r="A308" s="1">
        <v>0.41020000000000001</v>
      </c>
      <c r="B308" s="1">
        <v>6.9090000000000004E-5</v>
      </c>
      <c r="C308" s="1">
        <f t="shared" si="27"/>
        <v>0.97742355717502649</v>
      </c>
      <c r="D308" s="1">
        <v>6.6660000000000002E-5</v>
      </c>
      <c r="E308" s="1">
        <f t="shared" si="28"/>
        <v>0.94304608946717716</v>
      </c>
      <c r="F308" s="1">
        <v>6.4590000000000003E-5</v>
      </c>
      <c r="G308" s="1">
        <f t="shared" si="29"/>
        <v>0.91376157993826856</v>
      </c>
      <c r="H308" s="1">
        <v>6.1810000000000006E-5</v>
      </c>
      <c r="I308" s="1">
        <f t="shared" si="30"/>
        <v>0.87443262511200459</v>
      </c>
      <c r="J308" s="1">
        <v>5.9700000000000001E-5</v>
      </c>
      <c r="K308" s="1">
        <f t="shared" si="31"/>
        <v>0.84458223134099131</v>
      </c>
      <c r="AV308" s="2"/>
    </row>
    <row r="309" spans="1:48" x14ac:dyDescent="0.25">
      <c r="A309" s="1">
        <v>0.41520000000000001</v>
      </c>
      <c r="B309" s="1">
        <v>6.8559999999999994E-5</v>
      </c>
      <c r="C309" s="1">
        <f t="shared" si="27"/>
        <v>0.9699255909671417</v>
      </c>
      <c r="D309" s="1">
        <v>6.6329999999999997E-5</v>
      </c>
      <c r="E309" s="1">
        <f t="shared" si="28"/>
        <v>0.93837754446981492</v>
      </c>
      <c r="F309" s="1">
        <v>6.4259999999999998E-5</v>
      </c>
      <c r="G309" s="1">
        <f t="shared" si="29"/>
        <v>0.9090930349409061</v>
      </c>
      <c r="H309" s="1">
        <v>6.1500000000000004E-5</v>
      </c>
      <c r="I309" s="1">
        <f t="shared" si="30"/>
        <v>0.87004702223569463</v>
      </c>
      <c r="J309" s="1">
        <v>5.9500000000000003E-5</v>
      </c>
      <c r="K309" s="1">
        <f t="shared" si="31"/>
        <v>0.84175281013046876</v>
      </c>
      <c r="AV309" s="2"/>
    </row>
    <row r="310" spans="1:48" x14ac:dyDescent="0.25">
      <c r="A310" s="1">
        <v>0.42020000000000002</v>
      </c>
      <c r="B310" s="1">
        <v>6.7970000000000001E-5</v>
      </c>
      <c r="C310" s="1">
        <f t="shared" si="27"/>
        <v>0.96157879839610017</v>
      </c>
      <c r="D310" s="1">
        <v>6.6039999999999998E-5</v>
      </c>
      <c r="E310" s="1">
        <f t="shared" si="28"/>
        <v>0.93427488371455714</v>
      </c>
      <c r="F310" s="1">
        <v>6.3940000000000001E-5</v>
      </c>
      <c r="G310" s="1">
        <f t="shared" si="29"/>
        <v>0.90456596100406994</v>
      </c>
      <c r="H310" s="1">
        <v>6.1279999999999996E-5</v>
      </c>
      <c r="I310" s="1">
        <f t="shared" si="30"/>
        <v>0.86693465890411958</v>
      </c>
      <c r="J310" s="1">
        <v>5.9360000000000001E-5</v>
      </c>
      <c r="K310" s="1">
        <f t="shared" si="31"/>
        <v>0.83977221528310286</v>
      </c>
      <c r="AV310" s="2"/>
    </row>
    <row r="311" spans="1:48" x14ac:dyDescent="0.25">
      <c r="A311" s="1">
        <v>0.42520000000000002</v>
      </c>
      <c r="B311" s="1">
        <v>6.7570000000000005E-5</v>
      </c>
      <c r="C311" s="1">
        <f t="shared" si="27"/>
        <v>0.95591995597505497</v>
      </c>
      <c r="D311" s="1">
        <v>6.5710000000000006E-5</v>
      </c>
      <c r="E311" s="1">
        <f t="shared" si="28"/>
        <v>0.929606338717195</v>
      </c>
      <c r="F311" s="1">
        <v>6.3189999999999996E-5</v>
      </c>
      <c r="G311" s="1">
        <f t="shared" si="29"/>
        <v>0.89395563146461032</v>
      </c>
      <c r="H311" s="1">
        <v>6.1050000000000007E-5</v>
      </c>
      <c r="I311" s="1">
        <f t="shared" si="30"/>
        <v>0.86368082451201877</v>
      </c>
      <c r="J311" s="1">
        <v>5.8850000000000001E-5</v>
      </c>
      <c r="K311" s="1">
        <f t="shared" si="31"/>
        <v>0.83255719119627025</v>
      </c>
      <c r="AV311" s="2"/>
    </row>
    <row r="312" spans="1:48" x14ac:dyDescent="0.25">
      <c r="A312" s="1">
        <v>0.43020000000000003</v>
      </c>
      <c r="B312" s="1">
        <v>6.7219999999999997E-5</v>
      </c>
      <c r="C312" s="1">
        <f t="shared" si="27"/>
        <v>0.95096846885664044</v>
      </c>
      <c r="D312" s="1">
        <v>6.5430000000000002E-5</v>
      </c>
      <c r="E312" s="1">
        <f t="shared" si="28"/>
        <v>0.92564514902246331</v>
      </c>
      <c r="F312" s="1">
        <v>6.2970000000000002E-5</v>
      </c>
      <c r="G312" s="1">
        <f t="shared" si="29"/>
        <v>0.89084326813303549</v>
      </c>
      <c r="H312" s="1">
        <v>6.0749999999999999E-5</v>
      </c>
      <c r="I312" s="1">
        <f t="shared" si="30"/>
        <v>0.85943669269623479</v>
      </c>
      <c r="J312" s="1">
        <v>5.8400000000000003E-5</v>
      </c>
      <c r="K312" s="1">
        <f t="shared" si="31"/>
        <v>0.8261909934725945</v>
      </c>
      <c r="AV312" s="2"/>
    </row>
    <row r="313" spans="1:48" x14ac:dyDescent="0.25">
      <c r="A313" s="1">
        <v>0.43519999999999998</v>
      </c>
      <c r="B313" s="1">
        <v>6.6859999999999993E-5</v>
      </c>
      <c r="C313" s="1">
        <f t="shared" si="27"/>
        <v>0.94587551067769959</v>
      </c>
      <c r="D313" s="1">
        <v>6.5220000000000002E-5</v>
      </c>
      <c r="E313" s="1">
        <f t="shared" si="28"/>
        <v>0.92267425675141457</v>
      </c>
      <c r="F313" s="1">
        <v>6.2799999999999995E-5</v>
      </c>
      <c r="G313" s="1">
        <f t="shared" si="29"/>
        <v>0.88843826010409122</v>
      </c>
      <c r="H313" s="1">
        <v>6.0619999999999999E-5</v>
      </c>
      <c r="I313" s="1">
        <f t="shared" si="30"/>
        <v>0.85759756890939509</v>
      </c>
      <c r="J313" s="1">
        <v>5.838E-5</v>
      </c>
      <c r="K313" s="1">
        <f t="shared" si="31"/>
        <v>0.82590805135154222</v>
      </c>
      <c r="AV313" s="2"/>
    </row>
    <row r="314" spans="1:48" x14ac:dyDescent="0.25">
      <c r="A314" s="1">
        <v>0.44019999999999998</v>
      </c>
      <c r="B314" s="1">
        <v>6.6630000000000004E-5</v>
      </c>
      <c r="C314" s="1">
        <f t="shared" si="27"/>
        <v>0.9426216762855989</v>
      </c>
      <c r="D314" s="1">
        <v>6.5030000000000006E-5</v>
      </c>
      <c r="E314" s="1">
        <f t="shared" si="28"/>
        <v>0.91998630660141811</v>
      </c>
      <c r="F314" s="1">
        <v>6.2730000000000004E-5</v>
      </c>
      <c r="G314" s="1">
        <f t="shared" si="29"/>
        <v>0.88744796268040849</v>
      </c>
      <c r="H314" s="1">
        <v>6.0600000000000003E-5</v>
      </c>
      <c r="I314" s="1">
        <f t="shared" si="30"/>
        <v>0.85731462678834292</v>
      </c>
      <c r="J314" s="1">
        <v>5.8480000000000003E-5</v>
      </c>
      <c r="K314" s="1">
        <f t="shared" si="31"/>
        <v>0.82732276195680354</v>
      </c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</row>
    <row r="315" spans="1:48" x14ac:dyDescent="0.25">
      <c r="A315" s="1">
        <v>0.44519999999999998</v>
      </c>
      <c r="B315" s="1">
        <v>6.6439999999999994E-5</v>
      </c>
      <c r="C315" s="1">
        <f t="shared" si="27"/>
        <v>0.93993372613560233</v>
      </c>
      <c r="D315" s="1">
        <v>6.4980000000000005E-5</v>
      </c>
      <c r="E315" s="1">
        <f t="shared" si="28"/>
        <v>0.91927895129878756</v>
      </c>
      <c r="F315" s="1">
        <v>6.2700000000000006E-5</v>
      </c>
      <c r="G315" s="1">
        <f t="shared" si="29"/>
        <v>0.88702354949883011</v>
      </c>
      <c r="H315" s="1">
        <v>6.067E-5</v>
      </c>
      <c r="I315" s="1">
        <f t="shared" si="30"/>
        <v>0.85830492421202575</v>
      </c>
      <c r="J315" s="1">
        <v>5.8669999999999999E-5</v>
      </c>
      <c r="K315" s="1">
        <f t="shared" si="31"/>
        <v>0.83001071210679989</v>
      </c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</row>
    <row r="316" spans="1:48" x14ac:dyDescent="0.25">
      <c r="A316" s="1">
        <v>0.45019999999999999</v>
      </c>
      <c r="B316" s="1">
        <v>6.6329999999999997E-5</v>
      </c>
      <c r="C316" s="1">
        <f t="shared" si="27"/>
        <v>0.93837754446981492</v>
      </c>
      <c r="D316" s="1">
        <v>6.4969999999999996E-5</v>
      </c>
      <c r="E316" s="1">
        <f t="shared" si="28"/>
        <v>0.91913748023826136</v>
      </c>
      <c r="F316" s="1">
        <v>6.2769999999999997E-5</v>
      </c>
      <c r="G316" s="1">
        <f t="shared" si="29"/>
        <v>0.88801384692251284</v>
      </c>
      <c r="H316" s="1">
        <v>6.0829999999999999E-5</v>
      </c>
      <c r="I316" s="1">
        <f t="shared" si="30"/>
        <v>0.86056846118044383</v>
      </c>
      <c r="J316" s="1">
        <v>5.8909999999999997E-5</v>
      </c>
      <c r="K316" s="1">
        <f t="shared" si="31"/>
        <v>0.833406017559427</v>
      </c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</row>
    <row r="317" spans="1:48" x14ac:dyDescent="0.25">
      <c r="A317" s="1">
        <v>0.45519999999999999</v>
      </c>
      <c r="B317" s="1">
        <v>6.6299999999999999E-5</v>
      </c>
      <c r="C317" s="1">
        <f t="shared" si="27"/>
        <v>0.93795313128823643</v>
      </c>
      <c r="D317" s="1">
        <v>6.5090000000000002E-5</v>
      </c>
      <c r="E317" s="1">
        <f t="shared" si="28"/>
        <v>0.92083513296457487</v>
      </c>
      <c r="F317" s="1">
        <v>6.2920000000000001E-5</v>
      </c>
      <c r="G317" s="1">
        <f t="shared" si="29"/>
        <v>0.89013591283040494</v>
      </c>
      <c r="H317" s="1">
        <v>6.0800000000000001E-5</v>
      </c>
      <c r="I317" s="1">
        <f t="shared" si="30"/>
        <v>0.86014404799886546</v>
      </c>
      <c r="J317" s="1">
        <v>5.9259999999999998E-5</v>
      </c>
      <c r="K317" s="1">
        <f t="shared" si="31"/>
        <v>0.83835750467784154</v>
      </c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</row>
    <row r="318" spans="1:48" x14ac:dyDescent="0.25">
      <c r="A318" s="1">
        <v>0.4602</v>
      </c>
      <c r="B318" s="1">
        <v>6.6370000000000003E-5</v>
      </c>
      <c r="C318" s="1">
        <f t="shared" si="27"/>
        <v>0.93894342871191938</v>
      </c>
      <c r="D318" s="1">
        <v>6.5209999999999994E-5</v>
      </c>
      <c r="E318" s="1">
        <f t="shared" si="28"/>
        <v>0.92253278569088826</v>
      </c>
      <c r="F318" s="1">
        <v>6.3150000000000004E-5</v>
      </c>
      <c r="G318" s="1">
        <f t="shared" si="29"/>
        <v>0.89338974722250575</v>
      </c>
      <c r="H318" s="1">
        <v>6.0959999999999999E-5</v>
      </c>
      <c r="I318" s="1">
        <f t="shared" si="30"/>
        <v>0.86240758496728354</v>
      </c>
      <c r="J318" s="1">
        <v>5.9719999999999997E-5</v>
      </c>
      <c r="K318" s="1">
        <f t="shared" si="31"/>
        <v>0.84486517346204348</v>
      </c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</row>
    <row r="319" spans="1:48" x14ac:dyDescent="0.25">
      <c r="A319" s="1">
        <v>0.4652</v>
      </c>
      <c r="B319" s="1">
        <v>6.6500000000000004E-5</v>
      </c>
      <c r="C319" s="1">
        <f t="shared" si="27"/>
        <v>0.94078255249875919</v>
      </c>
      <c r="D319" s="1">
        <v>6.5380000000000001E-5</v>
      </c>
      <c r="E319" s="1">
        <f t="shared" si="28"/>
        <v>0.92493779371983276</v>
      </c>
      <c r="F319" s="1">
        <v>6.3260000000000001E-5</v>
      </c>
      <c r="G319" s="1">
        <f t="shared" si="29"/>
        <v>0.89494592888829316</v>
      </c>
      <c r="H319" s="1">
        <v>6.1379999999999998E-5</v>
      </c>
      <c r="I319" s="1">
        <f t="shared" si="30"/>
        <v>0.86834936950938091</v>
      </c>
      <c r="J319" s="1">
        <v>6.0250000000000001E-5</v>
      </c>
      <c r="K319" s="1">
        <f t="shared" si="31"/>
        <v>0.85236313966992827</v>
      </c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</row>
    <row r="320" spans="1:48" x14ac:dyDescent="0.25">
      <c r="A320" s="1">
        <v>0.47020000000000001</v>
      </c>
      <c r="B320" s="1">
        <v>6.6699999999999995E-5</v>
      </c>
      <c r="C320" s="1">
        <f t="shared" si="27"/>
        <v>0.94361197370928163</v>
      </c>
      <c r="D320" s="1">
        <v>6.567E-5</v>
      </c>
      <c r="E320" s="1">
        <f t="shared" si="28"/>
        <v>0.92904045447509043</v>
      </c>
      <c r="F320" s="1">
        <v>6.3609999999999996E-5</v>
      </c>
      <c r="G320" s="1">
        <f t="shared" si="29"/>
        <v>0.89989741600670781</v>
      </c>
      <c r="H320" s="1">
        <v>6.1950000000000001E-5</v>
      </c>
      <c r="I320" s="1">
        <f t="shared" si="30"/>
        <v>0.87641321995937027</v>
      </c>
      <c r="J320" s="1">
        <v>6.0850000000000002E-5</v>
      </c>
      <c r="K320" s="1">
        <f t="shared" si="31"/>
        <v>0.86085140330149612</v>
      </c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</row>
    <row r="321" spans="1:48" x14ac:dyDescent="0.25">
      <c r="A321" s="1">
        <v>0.47520000000000001</v>
      </c>
      <c r="B321" s="1">
        <v>6.7070000000000007E-5</v>
      </c>
      <c r="C321" s="1">
        <f t="shared" si="27"/>
        <v>0.94884640294874856</v>
      </c>
      <c r="D321" s="1">
        <v>6.6050000000000006E-5</v>
      </c>
      <c r="E321" s="1">
        <f t="shared" si="28"/>
        <v>0.93441635477508345</v>
      </c>
      <c r="F321" s="1">
        <v>6.4109999999999994E-5</v>
      </c>
      <c r="G321" s="1">
        <f t="shared" si="29"/>
        <v>0.90697096903301422</v>
      </c>
      <c r="H321" s="1">
        <v>6.2539999999999994E-5</v>
      </c>
      <c r="I321" s="1">
        <f t="shared" si="30"/>
        <v>0.88476001253041192</v>
      </c>
      <c r="J321" s="1">
        <v>6.1580000000000003E-5</v>
      </c>
      <c r="K321" s="1">
        <f t="shared" si="31"/>
        <v>0.87117879071990356</v>
      </c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</row>
    <row r="322" spans="1:48" x14ac:dyDescent="0.25">
      <c r="A322" s="1">
        <v>0.48020000000000002</v>
      </c>
      <c r="B322" s="1">
        <v>6.7459999999999994E-5</v>
      </c>
      <c r="C322" s="1">
        <f t="shared" si="27"/>
        <v>0.95436377430926733</v>
      </c>
      <c r="D322" s="1">
        <v>6.6530000000000002E-5</v>
      </c>
      <c r="E322" s="1">
        <f t="shared" si="28"/>
        <v>0.94120696568033757</v>
      </c>
      <c r="F322" s="1">
        <v>6.4700000000000001E-5</v>
      </c>
      <c r="G322" s="1">
        <f t="shared" si="29"/>
        <v>0.91531776160405598</v>
      </c>
      <c r="H322" s="1">
        <v>6.3250000000000006E-5</v>
      </c>
      <c r="I322" s="1">
        <f t="shared" si="30"/>
        <v>0.89480445782776707</v>
      </c>
      <c r="J322" s="1">
        <v>6.2370000000000001E-5</v>
      </c>
      <c r="K322" s="1">
        <f t="shared" si="31"/>
        <v>0.88235500450146775</v>
      </c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</row>
    <row r="323" spans="1:48" x14ac:dyDescent="0.25">
      <c r="A323" s="1">
        <v>0.48520000000000002</v>
      </c>
      <c r="B323" s="1">
        <v>6.7940000000000003E-5</v>
      </c>
      <c r="C323" s="1">
        <f t="shared" si="27"/>
        <v>0.96115438521452168</v>
      </c>
      <c r="D323" s="1">
        <v>6.7139999999999998E-5</v>
      </c>
      <c r="E323" s="1">
        <f t="shared" si="28"/>
        <v>0.94983670037243129</v>
      </c>
      <c r="F323" s="1">
        <v>6.533E-5</v>
      </c>
      <c r="G323" s="1">
        <f t="shared" si="29"/>
        <v>0.92423043841720198</v>
      </c>
      <c r="H323" s="1">
        <v>6.4070000000000002E-5</v>
      </c>
      <c r="I323" s="1">
        <f t="shared" si="30"/>
        <v>0.90640508479090975</v>
      </c>
      <c r="J323" s="1">
        <v>6.3289999999999999E-5</v>
      </c>
      <c r="K323" s="1">
        <f t="shared" si="31"/>
        <v>0.89537034206987165</v>
      </c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</row>
    <row r="324" spans="1:48" x14ac:dyDescent="0.25">
      <c r="A324" s="1">
        <v>0.49020000000000002</v>
      </c>
      <c r="B324" s="1">
        <v>6.86E-5</v>
      </c>
      <c r="C324" s="1">
        <f t="shared" si="27"/>
        <v>0.97049147520924617</v>
      </c>
      <c r="D324" s="1">
        <v>6.7869999999999999E-5</v>
      </c>
      <c r="E324" s="1">
        <f t="shared" si="28"/>
        <v>0.96016408779083884</v>
      </c>
      <c r="F324" s="1">
        <v>6.6210000000000005E-5</v>
      </c>
      <c r="G324" s="1">
        <f t="shared" si="29"/>
        <v>0.93667989174350141</v>
      </c>
      <c r="H324" s="1">
        <v>6.4709999999999995E-5</v>
      </c>
      <c r="I324" s="1">
        <f t="shared" si="30"/>
        <v>0.91545923266458185</v>
      </c>
      <c r="J324" s="1">
        <v>6.4239999999999995E-5</v>
      </c>
      <c r="K324" s="1">
        <f t="shared" si="31"/>
        <v>0.90881009281985381</v>
      </c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</row>
    <row r="325" spans="1:48" x14ac:dyDescent="0.25">
      <c r="A325" s="1">
        <v>0.49519999999999997</v>
      </c>
      <c r="B325" s="1">
        <v>6.9289999999999996E-5</v>
      </c>
      <c r="C325" s="1">
        <f t="shared" si="27"/>
        <v>0.98025297838554903</v>
      </c>
      <c r="D325" s="1">
        <v>6.8659999999999997E-5</v>
      </c>
      <c r="E325" s="1">
        <f t="shared" si="28"/>
        <v>0.97134030157240303</v>
      </c>
      <c r="F325" s="1">
        <v>6.7080000000000001E-5</v>
      </c>
      <c r="G325" s="1">
        <f t="shared" si="29"/>
        <v>0.94898787400927465</v>
      </c>
      <c r="H325" s="1">
        <v>6.5749999999999999E-5</v>
      </c>
      <c r="I325" s="1">
        <f t="shared" si="30"/>
        <v>0.93017222295929947</v>
      </c>
      <c r="J325" s="1">
        <v>6.5339999999999994E-5</v>
      </c>
      <c r="K325" s="1">
        <f t="shared" si="31"/>
        <v>0.92437190947772807</v>
      </c>
    </row>
    <row r="326" spans="1:48" x14ac:dyDescent="0.25">
      <c r="A326" s="1">
        <v>0.50019999999999998</v>
      </c>
      <c r="B326" s="1">
        <v>6.9939999999999998E-5</v>
      </c>
      <c r="C326" s="1">
        <f t="shared" si="27"/>
        <v>0.98944859731974755</v>
      </c>
      <c r="D326" s="1">
        <v>6.9549999999999996E-5</v>
      </c>
      <c r="E326" s="1">
        <f t="shared" si="28"/>
        <v>0.98393122595922855</v>
      </c>
      <c r="F326" s="1">
        <v>6.8120000000000005E-5</v>
      </c>
      <c r="G326" s="1">
        <f t="shared" si="29"/>
        <v>0.96370086430399204</v>
      </c>
      <c r="H326" s="1">
        <v>6.6859999999999993E-5</v>
      </c>
      <c r="I326" s="1">
        <f t="shared" si="30"/>
        <v>0.94587551067769959</v>
      </c>
      <c r="J326" s="1">
        <v>6.6539999999999997E-5</v>
      </c>
      <c r="K326" s="1">
        <f t="shared" si="31"/>
        <v>0.94134843674086366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F646"/>
  <sheetViews>
    <sheetView workbookViewId="0">
      <selection activeCell="F9" sqref="F9"/>
    </sheetView>
  </sheetViews>
  <sheetFormatPr defaultRowHeight="15" x14ac:dyDescent="0.25"/>
  <sheetData>
    <row r="4" spans="1:6" x14ac:dyDescent="0.25">
      <c r="A4" t="s">
        <v>0</v>
      </c>
    </row>
    <row r="5" spans="1:6" x14ac:dyDescent="0.25">
      <c r="B5" t="s">
        <v>13</v>
      </c>
      <c r="D5" t="s">
        <v>14</v>
      </c>
    </row>
    <row r="6" spans="1:6" x14ac:dyDescent="0.25">
      <c r="A6" s="1">
        <v>-1.1000000000000001</v>
      </c>
      <c r="B6" s="1">
        <v>9.2930000000000004E-7</v>
      </c>
      <c r="C6" s="1">
        <v>-1.095</v>
      </c>
      <c r="D6" s="1">
        <v>-9.9189999999999994E-6</v>
      </c>
    </row>
    <row r="7" spans="1:6" x14ac:dyDescent="0.25">
      <c r="A7" s="1">
        <v>-1.095</v>
      </c>
      <c r="B7" s="1">
        <v>-9.3870000000000001E-6</v>
      </c>
      <c r="C7" s="1">
        <v>-1.0900000000000001</v>
      </c>
      <c r="D7" s="1">
        <v>-9.4269999999999997E-6</v>
      </c>
    </row>
    <row r="8" spans="1:6" x14ac:dyDescent="0.25">
      <c r="A8" s="1">
        <v>-1.0900000000000001</v>
      </c>
      <c r="B8" s="1">
        <v>-8.2260000000000005E-6</v>
      </c>
      <c r="C8" s="1">
        <v>-1.085</v>
      </c>
      <c r="D8" s="1">
        <v>-9.0280000000000006E-6</v>
      </c>
    </row>
    <row r="9" spans="1:6" x14ac:dyDescent="0.25">
      <c r="A9" s="1">
        <v>-1.085</v>
      </c>
      <c r="B9" s="1">
        <v>-7.4769999999999997E-6</v>
      </c>
      <c r="C9" s="1">
        <v>-1.08</v>
      </c>
      <c r="D9" s="1">
        <v>-8.6920000000000008E-6</v>
      </c>
      <c r="F9" t="s">
        <v>15</v>
      </c>
    </row>
    <row r="10" spans="1:6" x14ac:dyDescent="0.25">
      <c r="A10" s="1">
        <v>-1.08</v>
      </c>
      <c r="B10" s="1">
        <v>-6.844E-6</v>
      </c>
      <c r="C10" s="1">
        <v>-1.075</v>
      </c>
      <c r="D10" s="1">
        <v>-8.4479999999999994E-6</v>
      </c>
    </row>
    <row r="11" spans="1:6" x14ac:dyDescent="0.25">
      <c r="A11" s="1">
        <v>-1.075</v>
      </c>
      <c r="B11" s="1">
        <v>-6.3319999999999997E-6</v>
      </c>
      <c r="C11" s="1">
        <v>-1.07</v>
      </c>
      <c r="D11" s="1">
        <v>-8.2360000000000004E-6</v>
      </c>
    </row>
    <row r="12" spans="1:6" x14ac:dyDescent="0.25">
      <c r="A12" s="1">
        <v>-1.07</v>
      </c>
      <c r="B12" s="1">
        <v>-5.9150000000000001E-6</v>
      </c>
      <c r="C12" s="1">
        <v>-1.0649999999999999</v>
      </c>
      <c r="D12" s="1">
        <v>-8.0260000000000007E-6</v>
      </c>
    </row>
    <row r="13" spans="1:6" x14ac:dyDescent="0.25">
      <c r="A13" s="1">
        <v>-1.0649999999999999</v>
      </c>
      <c r="B13" s="1">
        <v>-5.5779999999999998E-6</v>
      </c>
      <c r="C13" s="1">
        <v>-1.06</v>
      </c>
      <c r="D13" s="1">
        <v>-7.8800000000000008E-6</v>
      </c>
    </row>
    <row r="14" spans="1:6" x14ac:dyDescent="0.25">
      <c r="A14" s="1">
        <v>-1.06</v>
      </c>
      <c r="B14" s="1">
        <v>-5.2950000000000001E-6</v>
      </c>
      <c r="C14" s="1">
        <v>-1.0549999999999999</v>
      </c>
      <c r="D14" s="1">
        <v>-7.7190000000000001E-6</v>
      </c>
    </row>
    <row r="15" spans="1:6" x14ac:dyDescent="0.25">
      <c r="A15" s="1">
        <v>-1.0549999999999999</v>
      </c>
      <c r="B15" s="1">
        <v>-5.0409999999999997E-6</v>
      </c>
      <c r="C15" s="1">
        <v>-1.05</v>
      </c>
      <c r="D15" s="1">
        <v>-7.5730000000000002E-6</v>
      </c>
    </row>
    <row r="16" spans="1:6" x14ac:dyDescent="0.25">
      <c r="A16" s="1">
        <v>-1.05</v>
      </c>
      <c r="B16" s="1">
        <v>-4.8389999999999997E-6</v>
      </c>
      <c r="C16" s="1">
        <v>-1.0449999999999999</v>
      </c>
      <c r="D16" s="1">
        <v>-7.4460000000000004E-6</v>
      </c>
    </row>
    <row r="17" spans="1:4" x14ac:dyDescent="0.25">
      <c r="A17" s="1">
        <v>-1.0449999999999999</v>
      </c>
      <c r="B17" s="1">
        <v>-4.6419999999999998E-6</v>
      </c>
      <c r="C17" s="1">
        <v>-1.04</v>
      </c>
      <c r="D17" s="1">
        <v>-7.3320000000000003E-6</v>
      </c>
    </row>
    <row r="18" spans="1:4" x14ac:dyDescent="0.25">
      <c r="A18" s="1">
        <v>-1.04</v>
      </c>
      <c r="B18" s="1">
        <v>-4.476E-6</v>
      </c>
      <c r="C18" s="1">
        <v>-1.0349999999999999</v>
      </c>
      <c r="D18" s="1">
        <v>-7.221E-6</v>
      </c>
    </row>
    <row r="19" spans="1:4" x14ac:dyDescent="0.25">
      <c r="A19" s="1">
        <v>-1.0349999999999999</v>
      </c>
      <c r="B19" s="1">
        <v>-4.3239999999999996E-6</v>
      </c>
      <c r="C19" s="1">
        <v>-1.03</v>
      </c>
      <c r="D19" s="1">
        <v>-7.1040000000000001E-6</v>
      </c>
    </row>
    <row r="20" spans="1:4" x14ac:dyDescent="0.25">
      <c r="A20" s="1">
        <v>-1.03</v>
      </c>
      <c r="B20" s="1">
        <v>-4.1930000000000003E-6</v>
      </c>
      <c r="C20" s="1">
        <v>-1.0249999999999999</v>
      </c>
      <c r="D20" s="1">
        <v>-7.0180000000000004E-6</v>
      </c>
    </row>
    <row r="21" spans="1:4" x14ac:dyDescent="0.25">
      <c r="A21" s="1">
        <v>-1.0249999999999999</v>
      </c>
      <c r="B21" s="1">
        <v>-4.0500000000000002E-6</v>
      </c>
      <c r="C21" s="1">
        <v>-1.02</v>
      </c>
      <c r="D21" s="1">
        <v>-6.9179999999999997E-6</v>
      </c>
    </row>
    <row r="22" spans="1:4" x14ac:dyDescent="0.25">
      <c r="A22" s="1">
        <v>-1.02</v>
      </c>
      <c r="B22" s="1">
        <v>-3.9480000000000001E-6</v>
      </c>
      <c r="C22" s="1">
        <v>-1.0149999999999999</v>
      </c>
      <c r="D22" s="1">
        <v>-6.8369999999999999E-6</v>
      </c>
    </row>
    <row r="23" spans="1:4" x14ac:dyDescent="0.25">
      <c r="A23" s="1">
        <v>-1.0149999999999999</v>
      </c>
      <c r="B23" s="1">
        <v>-3.8399999999999997E-6</v>
      </c>
      <c r="C23" s="1">
        <v>-1.01</v>
      </c>
      <c r="D23" s="1">
        <v>-6.7309999999999996E-6</v>
      </c>
    </row>
    <row r="24" spans="1:4" x14ac:dyDescent="0.25">
      <c r="A24" s="1">
        <v>-1.01</v>
      </c>
      <c r="B24" s="1">
        <v>-3.7400000000000002E-6</v>
      </c>
      <c r="C24" s="1">
        <v>-1.0049999999999999</v>
      </c>
      <c r="D24" s="1">
        <v>-6.652E-6</v>
      </c>
    </row>
    <row r="25" spans="1:4" x14ac:dyDescent="0.25">
      <c r="A25" s="1">
        <v>-1.0049999999999999</v>
      </c>
      <c r="B25" s="1">
        <v>-3.6370000000000001E-6</v>
      </c>
      <c r="C25" s="1">
        <v>-1</v>
      </c>
      <c r="D25" s="1">
        <v>-6.5690000000000001E-6</v>
      </c>
    </row>
    <row r="26" spans="1:4" x14ac:dyDescent="0.25">
      <c r="A26" s="1">
        <v>-1</v>
      </c>
      <c r="B26" s="1">
        <v>-3.5480000000000002E-6</v>
      </c>
      <c r="C26" s="1">
        <v>-0.995</v>
      </c>
      <c r="D26" s="1">
        <v>-6.489E-6</v>
      </c>
    </row>
    <row r="27" spans="1:4" x14ac:dyDescent="0.25">
      <c r="A27" s="1">
        <v>-0.99509999999999998</v>
      </c>
      <c r="B27" s="1">
        <v>-3.4640000000000002E-6</v>
      </c>
      <c r="C27" s="1">
        <v>-0.99</v>
      </c>
      <c r="D27" s="1">
        <v>-6.4169999999999997E-6</v>
      </c>
    </row>
    <row r="28" spans="1:4" x14ac:dyDescent="0.25">
      <c r="A28" s="1">
        <v>-0.99009999999999998</v>
      </c>
      <c r="B28" s="1">
        <v>-3.3840000000000001E-6</v>
      </c>
      <c r="C28" s="1">
        <v>-0.98499999999999999</v>
      </c>
      <c r="D28" s="1">
        <v>-6.3330000000000002E-6</v>
      </c>
    </row>
    <row r="29" spans="1:4" x14ac:dyDescent="0.25">
      <c r="A29" s="1">
        <v>-0.98499999999999999</v>
      </c>
      <c r="B29" s="1">
        <v>-3.3330000000000001E-6</v>
      </c>
      <c r="C29" s="1">
        <v>-0.98009999999999997</v>
      </c>
      <c r="D29" s="1">
        <v>-6.2559999999999999E-6</v>
      </c>
    </row>
    <row r="30" spans="1:4" x14ac:dyDescent="0.25">
      <c r="A30" s="1">
        <v>-0.98009999999999997</v>
      </c>
      <c r="B30" s="1">
        <v>-3.2540000000000001E-6</v>
      </c>
      <c r="C30" s="1">
        <v>-0.97499999999999998</v>
      </c>
      <c r="D30" s="1">
        <v>-6.1800000000000001E-6</v>
      </c>
    </row>
    <row r="31" spans="1:4" x14ac:dyDescent="0.25">
      <c r="A31" s="1">
        <v>-0.97509999999999997</v>
      </c>
      <c r="B31" s="1">
        <v>-3.1939999999999998E-6</v>
      </c>
      <c r="C31" s="1">
        <v>-0.97</v>
      </c>
      <c r="D31" s="1">
        <v>-6.1070000000000001E-6</v>
      </c>
    </row>
    <row r="32" spans="1:4" x14ac:dyDescent="0.25">
      <c r="A32" s="1">
        <v>-0.97</v>
      </c>
      <c r="B32" s="1">
        <v>-3.1159999999999999E-6</v>
      </c>
      <c r="C32" s="1">
        <v>-0.96499999999999997</v>
      </c>
      <c r="D32" s="1">
        <v>-6.0349999999999998E-6</v>
      </c>
    </row>
    <row r="33" spans="1:4" x14ac:dyDescent="0.25">
      <c r="A33" s="1">
        <v>-0.96509999999999996</v>
      </c>
      <c r="B33" s="1">
        <v>-3.0460000000000001E-6</v>
      </c>
      <c r="C33" s="1">
        <v>-0.96</v>
      </c>
      <c r="D33" s="1">
        <v>-5.9560000000000002E-6</v>
      </c>
    </row>
    <row r="34" spans="1:4" x14ac:dyDescent="0.25">
      <c r="A34" s="1">
        <v>-0.96</v>
      </c>
      <c r="B34" s="1">
        <v>-2.9890000000000001E-6</v>
      </c>
      <c r="C34" s="1">
        <v>-0.95499999999999996</v>
      </c>
      <c r="D34" s="1">
        <v>-5.8719999999999999E-6</v>
      </c>
    </row>
    <row r="35" spans="1:4" x14ac:dyDescent="0.25">
      <c r="A35" s="1">
        <v>-0.95499999999999996</v>
      </c>
      <c r="B35" s="1">
        <v>-2.9270000000000001E-6</v>
      </c>
      <c r="C35" s="1">
        <v>-0.95</v>
      </c>
      <c r="D35" s="1">
        <v>-5.8039999999999998E-6</v>
      </c>
    </row>
    <row r="36" spans="1:4" x14ac:dyDescent="0.25">
      <c r="A36" s="1">
        <v>-0.95</v>
      </c>
      <c r="B36" s="1">
        <v>-2.8669999999999998E-6</v>
      </c>
      <c r="C36" s="1">
        <v>-0.94499999999999995</v>
      </c>
      <c r="D36" s="1">
        <v>-5.7130000000000002E-6</v>
      </c>
    </row>
    <row r="37" spans="1:4" x14ac:dyDescent="0.25">
      <c r="A37" s="1">
        <v>-0.94499999999999995</v>
      </c>
      <c r="B37" s="1">
        <v>-2.8040000000000002E-6</v>
      </c>
      <c r="C37" s="1">
        <v>-0.94</v>
      </c>
      <c r="D37" s="1">
        <v>-5.6459999999999998E-6</v>
      </c>
    </row>
    <row r="38" spans="1:4" x14ac:dyDescent="0.25">
      <c r="A38" s="1">
        <v>-0.94</v>
      </c>
      <c r="B38" s="1">
        <v>-2.751E-6</v>
      </c>
      <c r="C38" s="1">
        <v>-0.93500000000000005</v>
      </c>
      <c r="D38" s="1">
        <v>-5.5849999999999999E-6</v>
      </c>
    </row>
    <row r="39" spans="1:4" x14ac:dyDescent="0.25">
      <c r="A39" s="1">
        <v>-0.93500000000000005</v>
      </c>
      <c r="B39" s="1">
        <v>-2.7020000000000001E-6</v>
      </c>
      <c r="C39" s="1">
        <v>-0.93</v>
      </c>
      <c r="D39" s="1">
        <v>-5.5040000000000002E-6</v>
      </c>
    </row>
    <row r="40" spans="1:4" x14ac:dyDescent="0.25">
      <c r="A40" s="1">
        <v>-0.93010000000000004</v>
      </c>
      <c r="B40" s="1">
        <v>-2.627E-6</v>
      </c>
      <c r="C40" s="1">
        <v>-0.92500000000000004</v>
      </c>
      <c r="D40" s="1">
        <v>-5.4199999999999998E-6</v>
      </c>
    </row>
    <row r="41" spans="1:4" x14ac:dyDescent="0.25">
      <c r="A41" s="1">
        <v>-0.92500000000000004</v>
      </c>
      <c r="B41" s="1">
        <v>-2.5780000000000001E-6</v>
      </c>
      <c r="C41" s="1">
        <v>-0.92</v>
      </c>
      <c r="D41" s="1">
        <v>-5.3410000000000002E-6</v>
      </c>
    </row>
    <row r="42" spans="1:4" x14ac:dyDescent="0.25">
      <c r="A42" s="1">
        <v>-0.92</v>
      </c>
      <c r="B42" s="1">
        <v>-2.5220000000000002E-6</v>
      </c>
      <c r="C42" s="1">
        <v>-0.91500000000000004</v>
      </c>
      <c r="D42" s="1">
        <v>-5.2689999999999999E-6</v>
      </c>
    </row>
    <row r="43" spans="1:4" x14ac:dyDescent="0.25">
      <c r="A43" s="1">
        <v>-0.91500000000000004</v>
      </c>
      <c r="B43" s="1">
        <v>-2.4729999999999999E-6</v>
      </c>
      <c r="C43" s="1">
        <v>-0.91010000000000002</v>
      </c>
      <c r="D43" s="1">
        <v>-5.1970000000000004E-6</v>
      </c>
    </row>
    <row r="44" spans="1:4" x14ac:dyDescent="0.25">
      <c r="A44" s="1">
        <v>-0.91010000000000002</v>
      </c>
      <c r="B44" s="1">
        <v>-2.418E-6</v>
      </c>
      <c r="C44" s="1">
        <v>-0.90510000000000002</v>
      </c>
      <c r="D44" s="1">
        <v>-5.1259999999999997E-6</v>
      </c>
    </row>
    <row r="45" spans="1:4" x14ac:dyDescent="0.25">
      <c r="A45" s="1">
        <v>-0.90510000000000002</v>
      </c>
      <c r="B45" s="1">
        <v>-2.3539999999999998E-6</v>
      </c>
      <c r="C45" s="1">
        <v>-0.90010000000000001</v>
      </c>
      <c r="D45" s="1">
        <v>-5.0440000000000003E-6</v>
      </c>
    </row>
    <row r="46" spans="1:4" x14ac:dyDescent="0.25">
      <c r="A46" s="1">
        <v>-0.90010000000000001</v>
      </c>
      <c r="B46" s="1">
        <v>-2.294E-6</v>
      </c>
      <c r="C46" s="1">
        <v>-0.89500000000000002</v>
      </c>
      <c r="D46" s="1">
        <v>-4.9570000000000001E-6</v>
      </c>
    </row>
    <row r="47" spans="1:4" x14ac:dyDescent="0.25">
      <c r="A47" s="1">
        <v>-0.89500000000000002</v>
      </c>
      <c r="B47" s="1">
        <v>-2.238E-6</v>
      </c>
      <c r="C47" s="1">
        <v>-0.8901</v>
      </c>
      <c r="D47" s="1">
        <v>-4.8760000000000004E-6</v>
      </c>
    </row>
    <row r="48" spans="1:4" x14ac:dyDescent="0.25">
      <c r="A48" s="1">
        <v>-0.89</v>
      </c>
      <c r="B48" s="1">
        <v>-2.1900000000000002E-6</v>
      </c>
      <c r="C48" s="1">
        <v>-0.8851</v>
      </c>
      <c r="D48" s="1">
        <v>-4.8029999999999996E-6</v>
      </c>
    </row>
    <row r="49" spans="1:4" x14ac:dyDescent="0.25">
      <c r="A49" s="1">
        <v>-0.8851</v>
      </c>
      <c r="B49" s="1">
        <v>-2.136E-6</v>
      </c>
      <c r="C49" s="1">
        <v>-0.88</v>
      </c>
      <c r="D49" s="1">
        <v>-4.7119999999999999E-6</v>
      </c>
    </row>
    <row r="50" spans="1:4" x14ac:dyDescent="0.25">
      <c r="A50" s="1">
        <v>-0.88</v>
      </c>
      <c r="B50" s="1">
        <v>-2.0789999999999999E-6</v>
      </c>
      <c r="C50" s="1">
        <v>-0.875</v>
      </c>
      <c r="D50" s="1">
        <v>-4.6380000000000003E-6</v>
      </c>
    </row>
    <row r="51" spans="1:4" x14ac:dyDescent="0.25">
      <c r="A51" s="1">
        <v>-0.875</v>
      </c>
      <c r="B51" s="1">
        <v>-2.0140000000000001E-6</v>
      </c>
      <c r="C51" s="1">
        <v>-0.87</v>
      </c>
      <c r="D51" s="1">
        <v>-4.5530000000000003E-6</v>
      </c>
    </row>
    <row r="52" spans="1:4" x14ac:dyDescent="0.25">
      <c r="A52" s="1">
        <v>-0.87</v>
      </c>
      <c r="B52" s="1">
        <v>-1.9549999999999999E-6</v>
      </c>
      <c r="C52" s="1">
        <v>-0.86499999999999999</v>
      </c>
      <c r="D52" s="1">
        <v>-4.4619999999999998E-6</v>
      </c>
    </row>
    <row r="53" spans="1:4" x14ac:dyDescent="0.25">
      <c r="A53" s="1">
        <v>-0.86499999999999999</v>
      </c>
      <c r="B53" s="1">
        <v>-1.905E-6</v>
      </c>
      <c r="C53" s="1">
        <v>-0.86</v>
      </c>
      <c r="D53" s="1">
        <v>-4.386E-6</v>
      </c>
    </row>
    <row r="54" spans="1:4" x14ac:dyDescent="0.25">
      <c r="A54" s="1">
        <v>-0.86009999999999998</v>
      </c>
      <c r="B54" s="1">
        <v>-1.846E-6</v>
      </c>
      <c r="C54" s="1">
        <v>-0.85499999999999998</v>
      </c>
      <c r="D54" s="1">
        <v>-4.2989999999999998E-6</v>
      </c>
    </row>
    <row r="55" spans="1:4" x14ac:dyDescent="0.25">
      <c r="A55" s="1">
        <v>-0.85499999999999998</v>
      </c>
      <c r="B55" s="1">
        <v>-1.79E-6</v>
      </c>
      <c r="C55" s="1">
        <v>-0.85009999999999997</v>
      </c>
      <c r="D55" s="1">
        <v>-4.2100000000000003E-6</v>
      </c>
    </row>
    <row r="56" spans="1:4" x14ac:dyDescent="0.25">
      <c r="A56" s="1">
        <v>-0.85009999999999997</v>
      </c>
      <c r="B56" s="1">
        <v>-1.7409999999999999E-6</v>
      </c>
      <c r="C56" s="1">
        <v>-0.84509999999999996</v>
      </c>
      <c r="D56" s="1">
        <v>-4.1320000000000004E-6</v>
      </c>
    </row>
    <row r="57" spans="1:4" x14ac:dyDescent="0.25">
      <c r="A57" s="1">
        <v>-0.84509999999999996</v>
      </c>
      <c r="B57" s="1">
        <v>-1.6819999999999999E-6</v>
      </c>
      <c r="C57" s="1">
        <v>-0.84009999999999996</v>
      </c>
      <c r="D57" s="1">
        <v>-4.0289999999999999E-6</v>
      </c>
    </row>
    <row r="58" spans="1:4" x14ac:dyDescent="0.25">
      <c r="A58" s="1">
        <v>-0.84009999999999996</v>
      </c>
      <c r="B58" s="1">
        <v>-1.621E-6</v>
      </c>
      <c r="C58" s="1">
        <v>-0.83509999999999995</v>
      </c>
      <c r="D58" s="1">
        <v>-3.9269999999999998E-6</v>
      </c>
    </row>
    <row r="59" spans="1:4" x14ac:dyDescent="0.25">
      <c r="A59" s="1">
        <v>-0.83509999999999995</v>
      </c>
      <c r="B59" s="1">
        <v>-1.573E-6</v>
      </c>
      <c r="C59" s="1">
        <v>-0.83009999999999995</v>
      </c>
      <c r="D59" s="1">
        <v>-3.8550000000000004E-6</v>
      </c>
    </row>
    <row r="60" spans="1:4" x14ac:dyDescent="0.25">
      <c r="A60" s="1">
        <v>-0.83009999999999995</v>
      </c>
      <c r="B60" s="1">
        <v>-1.519E-6</v>
      </c>
      <c r="C60" s="1">
        <v>-0.82509999999999994</v>
      </c>
      <c r="D60" s="1">
        <v>-3.7589999999999999E-6</v>
      </c>
    </row>
    <row r="61" spans="1:4" x14ac:dyDescent="0.25">
      <c r="A61" s="1">
        <v>-0.82509999999999994</v>
      </c>
      <c r="B61" s="1">
        <v>-1.4699999999999999E-6</v>
      </c>
      <c r="C61" s="1">
        <v>-0.82010000000000005</v>
      </c>
      <c r="D61" s="1">
        <v>-3.6739999999999999E-6</v>
      </c>
    </row>
    <row r="62" spans="1:4" x14ac:dyDescent="0.25">
      <c r="A62" s="1">
        <v>-0.82010000000000005</v>
      </c>
      <c r="B62" s="1">
        <v>-1.4190000000000001E-6</v>
      </c>
      <c r="C62" s="1">
        <v>-0.81510000000000005</v>
      </c>
      <c r="D62" s="1">
        <v>-3.5760000000000002E-6</v>
      </c>
    </row>
    <row r="63" spans="1:4" x14ac:dyDescent="0.25">
      <c r="A63" s="1">
        <v>-0.81510000000000005</v>
      </c>
      <c r="B63" s="1">
        <v>-1.3599999999999999E-6</v>
      </c>
      <c r="C63" s="1">
        <v>-0.81010000000000004</v>
      </c>
      <c r="D63" s="1">
        <v>-3.4829999999999999E-6</v>
      </c>
    </row>
    <row r="64" spans="1:4" x14ac:dyDescent="0.25">
      <c r="A64" s="1">
        <v>-0.81010000000000004</v>
      </c>
      <c r="B64" s="1">
        <v>-1.3069999999999999E-6</v>
      </c>
      <c r="C64" s="1">
        <v>-0.80510000000000004</v>
      </c>
      <c r="D64" s="1">
        <v>-3.3909999999999998E-6</v>
      </c>
    </row>
    <row r="65" spans="1:4" x14ac:dyDescent="0.25">
      <c r="A65" s="1">
        <v>-0.80510000000000004</v>
      </c>
      <c r="B65" s="1">
        <v>-1.2500000000000001E-6</v>
      </c>
      <c r="C65" s="1">
        <v>-0.80010000000000003</v>
      </c>
      <c r="D65" s="1">
        <v>-3.3050000000000001E-6</v>
      </c>
    </row>
    <row r="66" spans="1:4" x14ac:dyDescent="0.25">
      <c r="A66" s="1">
        <v>-0.80010000000000003</v>
      </c>
      <c r="B66" s="1">
        <v>-1.1960000000000001E-6</v>
      </c>
      <c r="C66" s="1">
        <v>-0.79510000000000003</v>
      </c>
      <c r="D66" s="1">
        <v>-3.2119999999999999E-6</v>
      </c>
    </row>
    <row r="67" spans="1:4" x14ac:dyDescent="0.25">
      <c r="A67" s="1">
        <v>-0.79510000000000003</v>
      </c>
      <c r="B67" s="1">
        <v>-1.15E-6</v>
      </c>
      <c r="C67" s="1">
        <v>-0.79010000000000002</v>
      </c>
      <c r="D67" s="1">
        <v>-3.1159999999999999E-6</v>
      </c>
    </row>
    <row r="68" spans="1:4" x14ac:dyDescent="0.25">
      <c r="A68" s="1">
        <v>-0.79010000000000002</v>
      </c>
      <c r="B68" s="1">
        <v>-1.093E-6</v>
      </c>
      <c r="C68" s="1">
        <v>-0.78510000000000002</v>
      </c>
      <c r="D68" s="1">
        <v>-3.0249999999999998E-6</v>
      </c>
    </row>
    <row r="69" spans="1:4" x14ac:dyDescent="0.25">
      <c r="A69" s="1">
        <v>-0.78510000000000002</v>
      </c>
      <c r="B69" s="1">
        <v>-1.04E-6</v>
      </c>
      <c r="C69" s="1">
        <v>-0.78010000000000002</v>
      </c>
      <c r="D69" s="1">
        <v>-2.926E-6</v>
      </c>
    </row>
    <row r="70" spans="1:4" x14ac:dyDescent="0.25">
      <c r="A70" s="1">
        <v>-0.78010000000000002</v>
      </c>
      <c r="B70" s="1">
        <v>-9.7479999999999997E-7</v>
      </c>
      <c r="C70" s="1">
        <v>-0.77510000000000001</v>
      </c>
      <c r="D70" s="1">
        <v>-2.8270000000000002E-6</v>
      </c>
    </row>
    <row r="71" spans="1:4" x14ac:dyDescent="0.25">
      <c r="A71" s="1">
        <v>-0.77510000000000001</v>
      </c>
      <c r="B71" s="1">
        <v>-9.1520000000000004E-7</v>
      </c>
      <c r="C71" s="1">
        <v>-0.77010000000000001</v>
      </c>
      <c r="D71" s="1">
        <v>-2.729E-6</v>
      </c>
    </row>
    <row r="72" spans="1:4" x14ac:dyDescent="0.25">
      <c r="A72" s="1">
        <v>-0.77010000000000001</v>
      </c>
      <c r="B72" s="1">
        <v>-8.5499999999999997E-7</v>
      </c>
      <c r="C72" s="1">
        <v>-0.7651</v>
      </c>
      <c r="D72" s="1">
        <v>-2.632E-6</v>
      </c>
    </row>
    <row r="73" spans="1:4" x14ac:dyDescent="0.25">
      <c r="A73" s="1">
        <v>-0.7651</v>
      </c>
      <c r="B73" s="1">
        <v>-7.8670000000000002E-7</v>
      </c>
      <c r="C73" s="1">
        <v>-0.7601</v>
      </c>
      <c r="D73" s="1">
        <v>-2.5270000000000001E-6</v>
      </c>
    </row>
    <row r="74" spans="1:4" x14ac:dyDescent="0.25">
      <c r="A74" s="1">
        <v>-0.7601</v>
      </c>
      <c r="B74" s="1">
        <v>-7.1679999999999996E-7</v>
      </c>
      <c r="C74" s="1">
        <v>-0.75509999999999999</v>
      </c>
      <c r="D74" s="1">
        <v>-2.419E-6</v>
      </c>
    </row>
    <row r="75" spans="1:4" x14ac:dyDescent="0.25">
      <c r="A75" s="1">
        <v>-0.75509999999999999</v>
      </c>
      <c r="B75" s="1">
        <v>-6.4570000000000002E-7</v>
      </c>
      <c r="C75" s="1">
        <v>-0.75009999999999999</v>
      </c>
      <c r="D75" s="1">
        <v>-2.3020000000000002E-6</v>
      </c>
    </row>
    <row r="76" spans="1:4" x14ac:dyDescent="0.25">
      <c r="A76" s="1">
        <v>-0.75009999999999999</v>
      </c>
      <c r="B76" s="1">
        <v>-5.5560000000000003E-7</v>
      </c>
      <c r="C76" s="1">
        <v>-0.74509999999999998</v>
      </c>
      <c r="D76" s="1">
        <v>-2.193E-6</v>
      </c>
    </row>
    <row r="77" spans="1:4" x14ac:dyDescent="0.25">
      <c r="A77" s="1">
        <v>-0.74509999999999998</v>
      </c>
      <c r="B77" s="1">
        <v>-4.7329999999999998E-7</v>
      </c>
      <c r="C77" s="1">
        <v>-0.74009999999999998</v>
      </c>
      <c r="D77" s="1">
        <v>-2.0729999999999999E-6</v>
      </c>
    </row>
    <row r="78" spans="1:4" x14ac:dyDescent="0.25">
      <c r="A78" s="1">
        <v>-0.74</v>
      </c>
      <c r="B78" s="1">
        <v>-3.869E-7</v>
      </c>
      <c r="C78" s="1">
        <v>-0.73509999999999998</v>
      </c>
      <c r="D78" s="1">
        <v>-1.9470000000000002E-6</v>
      </c>
    </row>
    <row r="79" spans="1:4" x14ac:dyDescent="0.25">
      <c r="A79" s="1">
        <v>-0.73509999999999998</v>
      </c>
      <c r="B79" s="1">
        <v>-2.9849999999999998E-7</v>
      </c>
      <c r="C79" s="1">
        <v>-0.73009999999999997</v>
      </c>
      <c r="D79" s="1">
        <v>-1.8190000000000001E-6</v>
      </c>
    </row>
    <row r="80" spans="1:4" x14ac:dyDescent="0.25">
      <c r="A80" s="1">
        <v>-0.73009999999999997</v>
      </c>
      <c r="B80" s="1">
        <v>-1.987E-7</v>
      </c>
      <c r="C80" s="1">
        <v>-0.72509999999999997</v>
      </c>
      <c r="D80" s="1">
        <v>-1.6780000000000001E-6</v>
      </c>
    </row>
    <row r="81" spans="1:4" x14ac:dyDescent="0.25">
      <c r="A81" s="1">
        <v>-0.72509999999999997</v>
      </c>
      <c r="B81" s="1">
        <v>-8.7709999999999996E-8</v>
      </c>
      <c r="C81" s="1">
        <v>-0.72009999999999996</v>
      </c>
      <c r="D81" s="1">
        <v>-1.55E-6</v>
      </c>
    </row>
    <row r="82" spans="1:4" x14ac:dyDescent="0.25">
      <c r="A82" s="1">
        <v>-0.72009999999999996</v>
      </c>
      <c r="B82" s="1">
        <v>2.946E-8</v>
      </c>
      <c r="C82" s="1">
        <v>-0.71509999999999996</v>
      </c>
      <c r="D82" s="1">
        <v>-1.3990000000000001E-6</v>
      </c>
    </row>
    <row r="83" spans="1:4" x14ac:dyDescent="0.25">
      <c r="A83" s="1">
        <v>-0.71509999999999996</v>
      </c>
      <c r="B83" s="1">
        <v>1.417E-7</v>
      </c>
      <c r="C83" s="1">
        <v>-0.71009999999999995</v>
      </c>
      <c r="D83" s="1">
        <v>-1.246E-6</v>
      </c>
    </row>
    <row r="84" spans="1:4" x14ac:dyDescent="0.25">
      <c r="A84" s="1">
        <v>-0.71009999999999995</v>
      </c>
      <c r="B84" s="1">
        <v>2.6930000000000001E-7</v>
      </c>
      <c r="C84" s="1">
        <v>-0.70509999999999995</v>
      </c>
      <c r="D84" s="1">
        <v>-1.0750000000000001E-6</v>
      </c>
    </row>
    <row r="85" spans="1:4" x14ac:dyDescent="0.25">
      <c r="A85" s="1">
        <v>-0.70509999999999995</v>
      </c>
      <c r="B85" s="1">
        <v>4.0779999999999999E-7</v>
      </c>
      <c r="C85" s="1">
        <v>-0.70009999999999994</v>
      </c>
      <c r="D85" s="1">
        <v>-9.0559999999999996E-7</v>
      </c>
    </row>
    <row r="86" spans="1:4" x14ac:dyDescent="0.25">
      <c r="A86" s="1">
        <v>-0.70009999999999994</v>
      </c>
      <c r="B86" s="1">
        <v>5.567E-7</v>
      </c>
      <c r="C86" s="1">
        <v>-0.69510000000000005</v>
      </c>
      <c r="D86" s="1">
        <v>-7.2350000000000004E-7</v>
      </c>
    </row>
    <row r="87" spans="1:4" x14ac:dyDescent="0.25">
      <c r="A87" s="1">
        <v>-0.69510000000000005</v>
      </c>
      <c r="B87" s="1">
        <v>7.1500000000000004E-7</v>
      </c>
      <c r="C87" s="1">
        <v>-0.69010000000000005</v>
      </c>
      <c r="D87" s="1">
        <v>-5.3320000000000004E-7</v>
      </c>
    </row>
    <row r="88" spans="1:4" x14ac:dyDescent="0.25">
      <c r="A88" s="1">
        <v>-0.69010000000000005</v>
      </c>
      <c r="B88" s="1">
        <v>8.8039999999999997E-7</v>
      </c>
      <c r="C88" s="1">
        <v>-0.68510000000000004</v>
      </c>
      <c r="D88" s="1">
        <v>-3.3449999999999998E-7</v>
      </c>
    </row>
    <row r="89" spans="1:4" x14ac:dyDescent="0.25">
      <c r="A89" s="1">
        <v>-0.68510000000000004</v>
      </c>
      <c r="B89" s="1">
        <v>1.0559999999999999E-6</v>
      </c>
      <c r="C89" s="1">
        <v>-0.68010000000000004</v>
      </c>
      <c r="D89" s="1">
        <v>-1.3260000000000001E-7</v>
      </c>
    </row>
    <row r="90" spans="1:4" x14ac:dyDescent="0.25">
      <c r="A90" s="1">
        <v>-0.68010000000000004</v>
      </c>
      <c r="B90" s="1">
        <v>1.2419999999999999E-6</v>
      </c>
      <c r="C90" s="1">
        <v>-0.67510000000000003</v>
      </c>
      <c r="D90" s="1">
        <v>8.8129999999999996E-8</v>
      </c>
    </row>
    <row r="91" spans="1:4" x14ac:dyDescent="0.25">
      <c r="A91" s="1">
        <v>-0.67510000000000003</v>
      </c>
      <c r="B91" s="1">
        <v>1.438E-6</v>
      </c>
      <c r="C91" s="1">
        <v>-0.67010000000000003</v>
      </c>
      <c r="D91" s="1">
        <v>3.094E-7</v>
      </c>
    </row>
    <row r="92" spans="1:4" x14ac:dyDescent="0.25">
      <c r="A92" s="1">
        <v>-0.67010000000000003</v>
      </c>
      <c r="B92" s="1">
        <v>1.6530000000000001E-6</v>
      </c>
      <c r="C92" s="1">
        <v>-0.66510000000000002</v>
      </c>
      <c r="D92" s="1">
        <v>5.5310000000000005E-7</v>
      </c>
    </row>
    <row r="93" spans="1:4" x14ac:dyDescent="0.25">
      <c r="A93" s="1">
        <v>-0.66510000000000002</v>
      </c>
      <c r="B93" s="1">
        <v>1.8780000000000001E-6</v>
      </c>
      <c r="C93" s="1">
        <v>-0.66010000000000002</v>
      </c>
      <c r="D93" s="1">
        <v>8.0350000000000001E-7</v>
      </c>
    </row>
    <row r="94" spans="1:4" x14ac:dyDescent="0.25">
      <c r="A94" s="1">
        <v>-0.66010000000000002</v>
      </c>
      <c r="B94" s="1">
        <v>2.1150000000000001E-6</v>
      </c>
      <c r="C94" s="1">
        <v>-0.65510000000000002</v>
      </c>
      <c r="D94" s="1">
        <v>1.066E-6</v>
      </c>
    </row>
    <row r="95" spans="1:4" x14ac:dyDescent="0.25">
      <c r="A95" s="1">
        <v>-0.65510000000000002</v>
      </c>
      <c r="B95" s="1">
        <v>2.3709999999999998E-6</v>
      </c>
      <c r="C95" s="1">
        <v>-0.65010000000000001</v>
      </c>
      <c r="D95" s="1">
        <v>1.342E-6</v>
      </c>
    </row>
    <row r="96" spans="1:4" x14ac:dyDescent="0.25">
      <c r="A96" s="1">
        <v>-0.65010000000000001</v>
      </c>
      <c r="B96" s="1">
        <v>2.6410000000000002E-6</v>
      </c>
      <c r="C96" s="1">
        <v>-0.64510000000000001</v>
      </c>
      <c r="D96" s="1">
        <v>1.6300000000000001E-6</v>
      </c>
    </row>
    <row r="97" spans="1:4" x14ac:dyDescent="0.25">
      <c r="A97" s="1">
        <v>-0.64510000000000001</v>
      </c>
      <c r="B97" s="1">
        <v>2.931E-6</v>
      </c>
      <c r="C97" s="1">
        <v>-0.6401</v>
      </c>
      <c r="D97" s="1">
        <v>1.9369999999999998E-6</v>
      </c>
    </row>
    <row r="98" spans="1:4" x14ac:dyDescent="0.25">
      <c r="A98" s="1">
        <v>-0.6401</v>
      </c>
      <c r="B98" s="1">
        <v>3.2339999999999999E-6</v>
      </c>
      <c r="C98" s="1">
        <v>-0.6351</v>
      </c>
      <c r="D98" s="1">
        <v>2.255E-6</v>
      </c>
    </row>
    <row r="99" spans="1:4" x14ac:dyDescent="0.25">
      <c r="A99" s="1">
        <v>-0.6351</v>
      </c>
      <c r="B99" s="1">
        <v>3.557E-6</v>
      </c>
      <c r="C99" s="1">
        <v>-0.63009999999999999</v>
      </c>
      <c r="D99" s="1">
        <v>2.5950000000000001E-6</v>
      </c>
    </row>
    <row r="100" spans="1:4" x14ac:dyDescent="0.25">
      <c r="A100" s="1">
        <v>-0.63009999999999999</v>
      </c>
      <c r="B100" s="1">
        <v>3.9060000000000004E-6</v>
      </c>
      <c r="C100" s="1">
        <v>-0.62509999999999999</v>
      </c>
      <c r="D100" s="1">
        <v>2.9490000000000001E-6</v>
      </c>
    </row>
    <row r="101" spans="1:4" x14ac:dyDescent="0.25">
      <c r="A101" s="1">
        <v>-0.62509999999999999</v>
      </c>
      <c r="B101" s="1">
        <v>4.2760000000000002E-6</v>
      </c>
      <c r="C101" s="1">
        <v>-0.62009999999999998</v>
      </c>
      <c r="D101" s="1">
        <v>3.3119999999999998E-6</v>
      </c>
    </row>
    <row r="102" spans="1:4" x14ac:dyDescent="0.25">
      <c r="A102" s="1">
        <v>-0.62009999999999998</v>
      </c>
      <c r="B102" s="1">
        <v>4.6670000000000004E-6</v>
      </c>
      <c r="C102" s="1">
        <v>-0.61499999999999999</v>
      </c>
      <c r="D102" s="1">
        <v>3.7050000000000001E-6</v>
      </c>
    </row>
    <row r="103" spans="1:4" x14ac:dyDescent="0.25">
      <c r="A103" s="1">
        <v>-0.61509999999999998</v>
      </c>
      <c r="B103" s="1">
        <v>5.0900000000000004E-6</v>
      </c>
      <c r="C103" s="1">
        <v>-0.61009999999999998</v>
      </c>
      <c r="D103" s="1">
        <v>4.1200000000000004E-6</v>
      </c>
    </row>
    <row r="104" spans="1:4" x14ac:dyDescent="0.25">
      <c r="A104" s="1">
        <v>-0.61009999999999998</v>
      </c>
      <c r="B104" s="1">
        <v>5.5249999999999996E-6</v>
      </c>
      <c r="C104" s="1">
        <v>-0.60509999999999997</v>
      </c>
      <c r="D104" s="1">
        <v>4.5589999999999999E-6</v>
      </c>
    </row>
    <row r="105" spans="1:4" x14ac:dyDescent="0.25">
      <c r="A105" s="1">
        <v>-0.60509999999999997</v>
      </c>
      <c r="B105" s="1">
        <v>6.0039999999999996E-6</v>
      </c>
      <c r="C105" s="1">
        <v>-0.6</v>
      </c>
      <c r="D105" s="1">
        <v>5.023E-6</v>
      </c>
    </row>
    <row r="106" spans="1:4" x14ac:dyDescent="0.25">
      <c r="A106" s="1">
        <v>-0.6</v>
      </c>
      <c r="B106" s="1">
        <v>6.5060000000000001E-6</v>
      </c>
      <c r="C106" s="1">
        <v>-0.59509999999999996</v>
      </c>
      <c r="D106" s="1">
        <v>5.507E-6</v>
      </c>
    </row>
    <row r="107" spans="1:4" x14ac:dyDescent="0.25">
      <c r="A107" s="1">
        <v>-0.59499999999999997</v>
      </c>
      <c r="B107" s="1">
        <v>7.0469999999999996E-6</v>
      </c>
      <c r="C107" s="1">
        <v>-0.59</v>
      </c>
      <c r="D107" s="1">
        <v>6.0290000000000002E-6</v>
      </c>
    </row>
    <row r="108" spans="1:4" x14ac:dyDescent="0.25">
      <c r="A108" s="1">
        <v>-0.59</v>
      </c>
      <c r="B108" s="1">
        <v>7.6159999999999996E-6</v>
      </c>
      <c r="C108" s="1">
        <v>-0.58499999999999996</v>
      </c>
      <c r="D108" s="1">
        <v>6.5780000000000004E-6</v>
      </c>
    </row>
    <row r="109" spans="1:4" x14ac:dyDescent="0.25">
      <c r="A109" s="1">
        <v>-0.58499999999999996</v>
      </c>
      <c r="B109" s="1">
        <v>8.2269999999999993E-6</v>
      </c>
      <c r="C109" s="1">
        <v>-0.58009999999999995</v>
      </c>
      <c r="D109" s="1">
        <v>7.1500000000000002E-6</v>
      </c>
    </row>
    <row r="110" spans="1:4" x14ac:dyDescent="0.25">
      <c r="A110" s="1">
        <v>-0.58009999999999995</v>
      </c>
      <c r="B110" s="1">
        <v>8.8710000000000003E-6</v>
      </c>
      <c r="C110" s="1">
        <v>-0.57499999999999996</v>
      </c>
      <c r="D110" s="1">
        <v>7.7619999999999995E-6</v>
      </c>
    </row>
    <row r="111" spans="1:4" x14ac:dyDescent="0.25">
      <c r="A111" s="1">
        <v>-0.57499999999999996</v>
      </c>
      <c r="B111" s="1">
        <v>9.5640000000000002E-6</v>
      </c>
      <c r="C111" s="1">
        <v>-0.57010000000000005</v>
      </c>
      <c r="D111" s="1">
        <v>8.4109999999999996E-6</v>
      </c>
    </row>
    <row r="112" spans="1:4" x14ac:dyDescent="0.25">
      <c r="A112" s="1">
        <v>-0.56999999999999995</v>
      </c>
      <c r="B112" s="1">
        <v>1.0319999999999999E-5</v>
      </c>
      <c r="C112" s="1">
        <v>-0.56510000000000005</v>
      </c>
      <c r="D112" s="1">
        <v>9.0920000000000004E-6</v>
      </c>
    </row>
    <row r="113" spans="1:4" x14ac:dyDescent="0.25">
      <c r="A113" s="1">
        <v>-0.56510000000000005</v>
      </c>
      <c r="B113" s="1">
        <v>1.1090000000000001E-5</v>
      </c>
      <c r="C113" s="1">
        <v>-0.56000000000000005</v>
      </c>
      <c r="D113" s="1">
        <v>9.8400000000000007E-6</v>
      </c>
    </row>
    <row r="114" spans="1:4" x14ac:dyDescent="0.25">
      <c r="A114" s="1">
        <v>-0.56000000000000005</v>
      </c>
      <c r="B114" s="1">
        <v>1.1909999999999999E-5</v>
      </c>
      <c r="C114" s="1">
        <v>-0.55500000000000005</v>
      </c>
      <c r="D114" s="1">
        <v>1.061E-5</v>
      </c>
    </row>
    <row r="115" spans="1:4" x14ac:dyDescent="0.25">
      <c r="A115" s="1">
        <v>-0.55500000000000005</v>
      </c>
      <c r="B115" s="1">
        <v>1.278E-5</v>
      </c>
      <c r="C115" s="1">
        <v>-0.55000000000000004</v>
      </c>
      <c r="D115" s="1">
        <v>1.1409999999999999E-5</v>
      </c>
    </row>
    <row r="116" spans="1:4" x14ac:dyDescent="0.25">
      <c r="A116" s="1">
        <v>-0.55000000000000004</v>
      </c>
      <c r="B116" s="1">
        <v>1.3699999999999999E-5</v>
      </c>
      <c r="C116" s="1">
        <v>-0.54500000000000004</v>
      </c>
      <c r="D116" s="1">
        <v>1.2269999999999999E-5</v>
      </c>
    </row>
    <row r="117" spans="1:4" x14ac:dyDescent="0.25">
      <c r="A117" s="1">
        <v>-0.54500000000000004</v>
      </c>
      <c r="B117" s="1">
        <v>1.467E-5</v>
      </c>
      <c r="C117" s="1">
        <v>-0.54</v>
      </c>
      <c r="D117" s="1">
        <v>1.3169999999999999E-5</v>
      </c>
    </row>
    <row r="118" spans="1:4" x14ac:dyDescent="0.25">
      <c r="A118" s="1">
        <v>-0.54</v>
      </c>
      <c r="B118" s="1">
        <v>1.5699999999999999E-5</v>
      </c>
      <c r="C118" s="1">
        <v>-0.53500000000000003</v>
      </c>
      <c r="D118" s="1">
        <v>1.412E-5</v>
      </c>
    </row>
    <row r="119" spans="1:4" x14ac:dyDescent="0.25">
      <c r="A119" s="1">
        <v>-0.53500000000000003</v>
      </c>
      <c r="B119" s="1">
        <v>1.6779999999999999E-5</v>
      </c>
      <c r="C119" s="1">
        <v>-0.53</v>
      </c>
      <c r="D119" s="1">
        <v>1.5109999999999999E-5</v>
      </c>
    </row>
    <row r="120" spans="1:4" x14ac:dyDescent="0.25">
      <c r="A120" s="1">
        <v>-0.53</v>
      </c>
      <c r="B120" s="1">
        <v>1.7920000000000001E-5</v>
      </c>
      <c r="C120" s="1">
        <v>-0.52500000000000002</v>
      </c>
      <c r="D120" s="1">
        <v>1.6169999999999999E-5</v>
      </c>
    </row>
    <row r="121" spans="1:4" x14ac:dyDescent="0.25">
      <c r="A121" s="1">
        <v>-0.52500000000000002</v>
      </c>
      <c r="B121" s="1">
        <v>1.912E-5</v>
      </c>
      <c r="C121" s="1">
        <v>-0.52</v>
      </c>
      <c r="D121" s="1">
        <v>1.7289999999999999E-5</v>
      </c>
    </row>
    <row r="122" spans="1:4" x14ac:dyDescent="0.25">
      <c r="A122" s="1">
        <v>-0.52</v>
      </c>
      <c r="B122" s="1">
        <v>2.0380000000000001E-5</v>
      </c>
      <c r="C122" s="1">
        <v>-0.51500000000000001</v>
      </c>
      <c r="D122" s="1">
        <v>1.8459999999999999E-5</v>
      </c>
    </row>
    <row r="123" spans="1:4" x14ac:dyDescent="0.25">
      <c r="A123" s="1">
        <v>-0.51500000000000001</v>
      </c>
      <c r="B123" s="1">
        <v>2.1719999999999999E-5</v>
      </c>
      <c r="C123" s="1">
        <v>-0.51</v>
      </c>
      <c r="D123" s="1">
        <v>1.9700000000000001E-5</v>
      </c>
    </row>
    <row r="124" spans="1:4" x14ac:dyDescent="0.25">
      <c r="A124" s="1">
        <v>-0.51</v>
      </c>
      <c r="B124" s="1">
        <v>2.313E-5</v>
      </c>
      <c r="C124" s="1">
        <v>-0.505</v>
      </c>
      <c r="D124" s="1">
        <v>2.101E-5</v>
      </c>
    </row>
    <row r="125" spans="1:4" x14ac:dyDescent="0.25">
      <c r="A125" s="1">
        <v>-0.505</v>
      </c>
      <c r="B125" s="1">
        <v>2.461E-5</v>
      </c>
      <c r="C125" s="1">
        <v>-0.50009999999999999</v>
      </c>
      <c r="D125" s="1">
        <v>2.2370000000000001E-5</v>
      </c>
    </row>
    <row r="126" spans="1:4" x14ac:dyDescent="0.25">
      <c r="A126" s="1">
        <v>-0.50009999999999999</v>
      </c>
      <c r="B126" s="1">
        <v>2.616E-5</v>
      </c>
      <c r="C126" s="1">
        <v>-0.495</v>
      </c>
      <c r="D126" s="1">
        <v>2.3830000000000001E-5</v>
      </c>
    </row>
    <row r="127" spans="1:4" x14ac:dyDescent="0.25">
      <c r="A127" s="1">
        <v>-0.495</v>
      </c>
      <c r="B127" s="1">
        <v>2.7820000000000001E-5</v>
      </c>
      <c r="C127" s="1">
        <v>-0.49</v>
      </c>
      <c r="D127" s="1">
        <v>2.5369999999999999E-5</v>
      </c>
    </row>
    <row r="128" spans="1:4" x14ac:dyDescent="0.25">
      <c r="A128" s="1">
        <v>-0.49</v>
      </c>
      <c r="B128" s="1">
        <v>2.9560000000000002E-5</v>
      </c>
      <c r="C128" s="1">
        <v>-0.48499999999999999</v>
      </c>
      <c r="D128" s="1">
        <v>2.6999999999999999E-5</v>
      </c>
    </row>
    <row r="129" spans="1:4" x14ac:dyDescent="0.25">
      <c r="A129" s="1">
        <v>-0.48499999999999999</v>
      </c>
      <c r="B129" s="1">
        <v>3.1399999999999998E-5</v>
      </c>
      <c r="C129" s="1">
        <v>-0.48</v>
      </c>
      <c r="D129" s="1">
        <v>2.8719999999999999E-5</v>
      </c>
    </row>
    <row r="130" spans="1:4" x14ac:dyDescent="0.25">
      <c r="A130" s="1">
        <v>-0.48</v>
      </c>
      <c r="B130" s="1">
        <v>3.3349999999999997E-5</v>
      </c>
      <c r="C130" s="1">
        <v>-0.47499999999999998</v>
      </c>
      <c r="D130" s="1">
        <v>3.0540000000000002E-5</v>
      </c>
    </row>
    <row r="131" spans="1:4" x14ac:dyDescent="0.25">
      <c r="A131" s="1">
        <v>-0.47499999999999998</v>
      </c>
      <c r="B131" s="1">
        <v>3.5420000000000003E-5</v>
      </c>
      <c r="C131" s="1">
        <v>-0.47</v>
      </c>
      <c r="D131" s="1">
        <v>3.2469999999999999E-5</v>
      </c>
    </row>
    <row r="132" spans="1:4" x14ac:dyDescent="0.25">
      <c r="A132" s="1">
        <v>-0.47</v>
      </c>
      <c r="B132" s="1">
        <v>3.7610000000000001E-5</v>
      </c>
      <c r="C132" s="1">
        <v>-0.46500000000000002</v>
      </c>
      <c r="D132" s="1">
        <v>3.4520000000000002E-5</v>
      </c>
    </row>
    <row r="133" spans="1:4" x14ac:dyDescent="0.25">
      <c r="A133" s="1">
        <v>-0.46500000000000002</v>
      </c>
      <c r="B133" s="1">
        <v>3.994E-5</v>
      </c>
      <c r="C133" s="1">
        <v>-0.46</v>
      </c>
      <c r="D133" s="1">
        <v>3.6699999999999998E-5</v>
      </c>
    </row>
    <row r="134" spans="1:4" x14ac:dyDescent="0.25">
      <c r="A134" s="1">
        <v>-0.46</v>
      </c>
      <c r="B134" s="1">
        <v>4.2400000000000001E-5</v>
      </c>
      <c r="C134" s="1">
        <v>-0.45500000000000002</v>
      </c>
      <c r="D134" s="1">
        <v>3.8999999999999999E-5</v>
      </c>
    </row>
    <row r="135" spans="1:4" x14ac:dyDescent="0.25">
      <c r="A135" s="1">
        <v>-0.45500000000000002</v>
      </c>
      <c r="B135" s="1">
        <v>4.5019999999999999E-5</v>
      </c>
      <c r="C135" s="1">
        <v>-0.45</v>
      </c>
      <c r="D135" s="1">
        <v>4.1459999999999999E-5</v>
      </c>
    </row>
    <row r="136" spans="1:4" x14ac:dyDescent="0.25">
      <c r="A136" s="1">
        <v>-0.45</v>
      </c>
      <c r="B136" s="1">
        <v>4.7800000000000003E-5</v>
      </c>
      <c r="C136" s="1">
        <v>-0.44500000000000001</v>
      </c>
      <c r="D136" s="1">
        <v>4.4060000000000002E-5</v>
      </c>
    </row>
    <row r="137" spans="1:4" x14ac:dyDescent="0.25">
      <c r="A137" s="1">
        <v>-0.44500000000000001</v>
      </c>
      <c r="B137" s="1">
        <v>5.0729999999999997E-5</v>
      </c>
      <c r="C137" s="1">
        <v>-0.44</v>
      </c>
      <c r="D137" s="1">
        <v>4.6829999999999997E-5</v>
      </c>
    </row>
    <row r="138" spans="1:4" x14ac:dyDescent="0.25">
      <c r="A138" s="1">
        <v>-0.44</v>
      </c>
      <c r="B138" s="1">
        <v>5.384E-5</v>
      </c>
      <c r="C138" s="1">
        <v>-0.435</v>
      </c>
      <c r="D138" s="1">
        <v>4.9750000000000003E-5</v>
      </c>
    </row>
    <row r="139" spans="1:4" x14ac:dyDescent="0.25">
      <c r="A139" s="1">
        <v>-0.435</v>
      </c>
      <c r="B139" s="1">
        <v>5.7139999999999998E-5</v>
      </c>
      <c r="C139" s="1">
        <v>-0.43</v>
      </c>
      <c r="D139" s="1">
        <v>5.2849999999999997E-5</v>
      </c>
    </row>
    <row r="140" spans="1:4" x14ac:dyDescent="0.25">
      <c r="A140" s="1">
        <v>-0.43</v>
      </c>
      <c r="B140" s="1">
        <v>6.0609999999999997E-5</v>
      </c>
      <c r="C140" s="1">
        <v>-0.42499999999999999</v>
      </c>
      <c r="D140" s="1">
        <v>5.613E-5</v>
      </c>
    </row>
    <row r="141" spans="1:4" x14ac:dyDescent="0.25">
      <c r="A141" s="1">
        <v>-0.42499999999999999</v>
      </c>
      <c r="B141" s="1">
        <v>6.4300000000000004E-5</v>
      </c>
      <c r="C141" s="1">
        <v>-0.42</v>
      </c>
      <c r="D141" s="1">
        <v>5.9599999999999999E-5</v>
      </c>
    </row>
    <row r="142" spans="1:4" x14ac:dyDescent="0.25">
      <c r="A142" s="1">
        <v>-0.42</v>
      </c>
      <c r="B142" s="1">
        <v>6.8180000000000001E-5</v>
      </c>
      <c r="C142" s="1">
        <v>-0.41499999999999998</v>
      </c>
      <c r="D142" s="1">
        <v>6.3260000000000001E-5</v>
      </c>
    </row>
    <row r="143" spans="1:4" x14ac:dyDescent="0.25">
      <c r="A143" s="1">
        <v>-0.41499999999999998</v>
      </c>
      <c r="B143" s="1">
        <v>7.2269999999999998E-5</v>
      </c>
      <c r="C143" s="1">
        <v>-0.41</v>
      </c>
      <c r="D143" s="1">
        <v>6.7119999999999994E-5</v>
      </c>
    </row>
    <row r="144" spans="1:4" x14ac:dyDescent="0.25">
      <c r="A144" s="1">
        <v>-0.41</v>
      </c>
      <c r="B144" s="1">
        <v>7.6559999999999999E-5</v>
      </c>
      <c r="C144" s="1">
        <v>-0.40500000000000003</v>
      </c>
      <c r="D144" s="1">
        <v>7.1160000000000003E-5</v>
      </c>
    </row>
    <row r="145" spans="1:4" x14ac:dyDescent="0.25">
      <c r="A145" s="1">
        <v>-0.40500000000000003</v>
      </c>
      <c r="B145" s="1">
        <v>8.106E-5</v>
      </c>
      <c r="C145" s="1">
        <v>-0.4</v>
      </c>
      <c r="D145" s="1">
        <v>7.5420000000000006E-5</v>
      </c>
    </row>
    <row r="146" spans="1:4" x14ac:dyDescent="0.25">
      <c r="A146" s="1">
        <v>-0.4</v>
      </c>
      <c r="B146" s="1">
        <v>8.5760000000000006E-5</v>
      </c>
      <c r="C146" s="1">
        <v>-0.39500000000000002</v>
      </c>
      <c r="D146" s="1">
        <v>7.9880000000000001E-5</v>
      </c>
    </row>
    <row r="147" spans="1:4" x14ac:dyDescent="0.25">
      <c r="A147" s="1">
        <v>-0.39500000000000002</v>
      </c>
      <c r="B147" s="1">
        <v>9.0690000000000001E-5</v>
      </c>
      <c r="C147" s="1">
        <v>-0.39</v>
      </c>
      <c r="D147" s="1">
        <v>8.4549999999999995E-5</v>
      </c>
    </row>
    <row r="148" spans="1:4" x14ac:dyDescent="0.25">
      <c r="A148" s="1">
        <v>-0.39</v>
      </c>
      <c r="B148" s="1">
        <v>9.603E-5</v>
      </c>
      <c r="C148" s="1">
        <v>-0.38500000000000001</v>
      </c>
      <c r="D148" s="1">
        <v>8.9430000000000003E-5</v>
      </c>
    </row>
    <row r="149" spans="1:4" x14ac:dyDescent="0.25">
      <c r="A149" s="1">
        <v>-0.38500000000000001</v>
      </c>
      <c r="B149" s="1">
        <v>1.013E-4</v>
      </c>
      <c r="C149" s="1">
        <v>-0.38</v>
      </c>
      <c r="D149" s="1">
        <v>9.4740000000000004E-5</v>
      </c>
    </row>
    <row r="150" spans="1:4" x14ac:dyDescent="0.25">
      <c r="A150" s="1">
        <v>-0.38</v>
      </c>
      <c r="B150" s="1">
        <v>1.069E-4</v>
      </c>
      <c r="C150" s="1">
        <v>-0.375</v>
      </c>
      <c r="D150" s="1">
        <v>9.9980000000000002E-5</v>
      </c>
    </row>
    <row r="151" spans="1:4" x14ac:dyDescent="0.25">
      <c r="A151" s="1">
        <v>-0.375</v>
      </c>
      <c r="B151" s="1">
        <v>1.126E-4</v>
      </c>
      <c r="C151" s="1">
        <v>-0.37</v>
      </c>
      <c r="D151" s="1">
        <v>1.055E-4</v>
      </c>
    </row>
    <row r="152" spans="1:4" x14ac:dyDescent="0.25">
      <c r="A152" s="1">
        <v>-0.37</v>
      </c>
      <c r="B152" s="1">
        <v>1.186E-4</v>
      </c>
      <c r="C152" s="1">
        <v>-0.36499999999999999</v>
      </c>
      <c r="D152" s="1">
        <v>1.1120000000000001E-4</v>
      </c>
    </row>
    <row r="153" spans="1:4" x14ac:dyDescent="0.25">
      <c r="A153" s="1">
        <v>-0.36499999999999999</v>
      </c>
      <c r="B153" s="1">
        <v>1.248E-4</v>
      </c>
      <c r="C153" s="1">
        <v>-0.36</v>
      </c>
      <c r="D153" s="1">
        <v>1.172E-4</v>
      </c>
    </row>
    <row r="154" spans="1:4" x14ac:dyDescent="0.25">
      <c r="A154" s="1">
        <v>-0.36</v>
      </c>
      <c r="B154" s="1">
        <v>1.3119999999999999E-4</v>
      </c>
      <c r="C154" s="1">
        <v>-0.35499999999999998</v>
      </c>
      <c r="D154" s="1">
        <v>1.2339999999999999E-4</v>
      </c>
    </row>
    <row r="155" spans="1:4" x14ac:dyDescent="0.25">
      <c r="A155" s="1">
        <v>-0.35499999999999998</v>
      </c>
      <c r="B155" s="1">
        <v>1.3779999999999999E-4</v>
      </c>
      <c r="C155" s="1">
        <v>-0.35</v>
      </c>
      <c r="D155" s="1">
        <v>1.2980000000000001E-4</v>
      </c>
    </row>
    <row r="156" spans="1:4" x14ac:dyDescent="0.25">
      <c r="A156" s="1">
        <v>-0.35</v>
      </c>
      <c r="B156" s="1">
        <v>1.4459999999999999E-4</v>
      </c>
      <c r="C156" s="1">
        <v>-0.34499999999999997</v>
      </c>
      <c r="D156" s="1">
        <v>1.3640000000000001E-4</v>
      </c>
    </row>
    <row r="157" spans="1:4" x14ac:dyDescent="0.25">
      <c r="A157" s="1">
        <v>-0.34499999999999997</v>
      </c>
      <c r="B157" s="1">
        <v>1.516E-4</v>
      </c>
      <c r="C157" s="1">
        <v>-0.34</v>
      </c>
      <c r="D157" s="1">
        <v>1.4329999999999999E-4</v>
      </c>
    </row>
    <row r="158" spans="1:4" x14ac:dyDescent="0.25">
      <c r="A158" s="1">
        <v>-0.34</v>
      </c>
      <c r="B158" s="1">
        <v>1.5880000000000001E-4</v>
      </c>
      <c r="C158" s="1">
        <v>-0.33500000000000002</v>
      </c>
      <c r="D158" s="1">
        <v>1.504E-4</v>
      </c>
    </row>
    <row r="159" spans="1:4" x14ac:dyDescent="0.25">
      <c r="A159" s="1">
        <v>-0.33500000000000002</v>
      </c>
      <c r="B159" s="1">
        <v>1.662E-4</v>
      </c>
      <c r="C159" s="1">
        <v>-0.33</v>
      </c>
      <c r="D159" s="1">
        <v>1.5770000000000001E-4</v>
      </c>
    </row>
    <row r="160" spans="1:4" x14ac:dyDescent="0.25">
      <c r="A160" s="1">
        <v>-0.33</v>
      </c>
      <c r="B160" s="1">
        <v>1.739E-4</v>
      </c>
      <c r="C160" s="1">
        <v>-0.32500000000000001</v>
      </c>
      <c r="D160" s="1">
        <v>1.6530000000000001E-4</v>
      </c>
    </row>
    <row r="161" spans="1:4" x14ac:dyDescent="0.25">
      <c r="A161" s="1">
        <v>-0.32500000000000001</v>
      </c>
      <c r="B161" s="1">
        <v>1.817E-4</v>
      </c>
      <c r="C161" s="1">
        <v>-0.32</v>
      </c>
      <c r="D161" s="1">
        <v>1.7310000000000001E-4</v>
      </c>
    </row>
    <row r="162" spans="1:4" x14ac:dyDescent="0.25">
      <c r="A162" s="1">
        <v>-0.32</v>
      </c>
      <c r="B162" s="1">
        <v>1.897E-4</v>
      </c>
      <c r="C162" s="1">
        <v>-0.315</v>
      </c>
      <c r="D162" s="1">
        <v>1.8120000000000001E-4</v>
      </c>
    </row>
    <row r="163" spans="1:4" x14ac:dyDescent="0.25">
      <c r="A163" s="1">
        <v>-0.315</v>
      </c>
      <c r="B163" s="1">
        <v>1.9799999999999999E-4</v>
      </c>
      <c r="C163" s="1">
        <v>-0.31</v>
      </c>
      <c r="D163" s="1">
        <v>1.895E-4</v>
      </c>
    </row>
    <row r="164" spans="1:4" x14ac:dyDescent="0.25">
      <c r="A164" s="1">
        <v>-0.31</v>
      </c>
      <c r="B164" s="1">
        <v>2.065E-4</v>
      </c>
      <c r="C164" s="1">
        <v>-0.30499999999999999</v>
      </c>
      <c r="D164" s="1">
        <v>1.9799999999999999E-4</v>
      </c>
    </row>
    <row r="165" spans="1:4" x14ac:dyDescent="0.25">
      <c r="A165" s="1">
        <v>-0.30499999999999999</v>
      </c>
      <c r="B165" s="1">
        <v>2.151E-4</v>
      </c>
      <c r="C165" s="1">
        <v>-0.3</v>
      </c>
      <c r="D165" s="1">
        <v>2.0670000000000001E-4</v>
      </c>
    </row>
    <row r="166" spans="1:4" x14ac:dyDescent="0.25">
      <c r="A166" s="1">
        <v>-0.3</v>
      </c>
      <c r="B166" s="1">
        <v>2.24E-4</v>
      </c>
      <c r="C166" s="1">
        <v>-0.29499999999999998</v>
      </c>
      <c r="D166" s="1">
        <v>2.1570000000000001E-4</v>
      </c>
    </row>
    <row r="167" spans="1:4" x14ac:dyDescent="0.25">
      <c r="A167" s="1">
        <v>-0.29499999999999998</v>
      </c>
      <c r="B167" s="1">
        <v>2.33E-4</v>
      </c>
      <c r="C167" s="1">
        <v>-0.28999999999999998</v>
      </c>
      <c r="D167" s="1">
        <v>2.2489999999999999E-4</v>
      </c>
    </row>
    <row r="168" spans="1:4" x14ac:dyDescent="0.25">
      <c r="A168" s="1">
        <v>-0.28999999999999998</v>
      </c>
      <c r="B168" s="1">
        <v>2.4230000000000001E-4</v>
      </c>
      <c r="C168" s="1">
        <v>-0.28499999999999998</v>
      </c>
      <c r="D168" s="1">
        <v>2.3440000000000001E-4</v>
      </c>
    </row>
    <row r="169" spans="1:4" x14ac:dyDescent="0.25">
      <c r="A169" s="1">
        <v>-0.28499999999999998</v>
      </c>
      <c r="B169" s="1">
        <v>2.5179999999999999E-4</v>
      </c>
      <c r="C169" s="1">
        <v>-0.28000000000000003</v>
      </c>
      <c r="D169" s="1">
        <v>2.4399999999999999E-4</v>
      </c>
    </row>
    <row r="170" spans="1:4" x14ac:dyDescent="0.25">
      <c r="A170" s="1">
        <v>-0.28000000000000003</v>
      </c>
      <c r="B170" s="1">
        <v>2.6150000000000001E-4</v>
      </c>
      <c r="C170" s="1">
        <v>-0.27500000000000002</v>
      </c>
      <c r="D170" s="1">
        <v>2.5389999999999999E-4</v>
      </c>
    </row>
    <row r="171" spans="1:4" x14ac:dyDescent="0.25">
      <c r="A171" s="1">
        <v>-0.27500000000000002</v>
      </c>
      <c r="B171" s="1">
        <v>2.7129999999999998E-4</v>
      </c>
      <c r="C171" s="1">
        <v>-0.27</v>
      </c>
      <c r="D171" s="1">
        <v>2.6390000000000002E-4</v>
      </c>
    </row>
    <row r="172" spans="1:4" x14ac:dyDescent="0.25">
      <c r="A172" s="1">
        <v>-0.27</v>
      </c>
      <c r="B172" s="1">
        <v>2.8140000000000001E-4</v>
      </c>
      <c r="C172" s="1">
        <v>-0.26500000000000001</v>
      </c>
      <c r="D172" s="1">
        <v>2.7409999999999999E-4</v>
      </c>
    </row>
    <row r="173" spans="1:4" x14ac:dyDescent="0.25">
      <c r="A173" s="1">
        <v>-0.26500000000000001</v>
      </c>
      <c r="B173" s="1">
        <v>2.9159999999999999E-4</v>
      </c>
      <c r="C173" s="1">
        <v>-0.26</v>
      </c>
      <c r="D173" s="1">
        <v>2.8449999999999998E-4</v>
      </c>
    </row>
    <row r="174" spans="1:4" x14ac:dyDescent="0.25">
      <c r="A174" s="1">
        <v>-0.26</v>
      </c>
      <c r="B174" s="1">
        <v>3.0190000000000002E-4</v>
      </c>
      <c r="C174" s="1">
        <v>-0.255</v>
      </c>
      <c r="D174" s="1">
        <v>2.9490000000000001E-4</v>
      </c>
    </row>
    <row r="175" spans="1:4" x14ac:dyDescent="0.25">
      <c r="A175" s="1">
        <v>-0.255</v>
      </c>
      <c r="B175" s="1">
        <v>3.123E-4</v>
      </c>
      <c r="C175" s="1">
        <v>-0.25</v>
      </c>
      <c r="D175" s="1">
        <v>3.055E-4</v>
      </c>
    </row>
    <row r="176" spans="1:4" x14ac:dyDescent="0.25">
      <c r="A176" s="1">
        <v>-0.25</v>
      </c>
      <c r="B176" s="1">
        <v>3.2279999999999999E-4</v>
      </c>
      <c r="C176" s="1">
        <v>-0.245</v>
      </c>
      <c r="D176" s="1">
        <v>3.1619999999999999E-4</v>
      </c>
    </row>
    <row r="177" spans="1:4" x14ac:dyDescent="0.25">
      <c r="A177" s="1">
        <v>-0.245</v>
      </c>
      <c r="B177" s="1">
        <v>3.3349999999999997E-4</v>
      </c>
      <c r="C177" s="1">
        <v>-0.24</v>
      </c>
      <c r="D177" s="1">
        <v>3.2699999999999998E-4</v>
      </c>
    </row>
    <row r="178" spans="1:4" x14ac:dyDescent="0.25">
      <c r="A178" s="1">
        <v>-0.24</v>
      </c>
      <c r="B178" s="1">
        <v>3.4410000000000002E-4</v>
      </c>
      <c r="C178" s="1">
        <v>-0.23499999999999999</v>
      </c>
      <c r="D178" s="1">
        <v>3.3770000000000002E-4</v>
      </c>
    </row>
    <row r="179" spans="1:4" x14ac:dyDescent="0.25">
      <c r="A179" s="1">
        <v>-0.23499999999999999</v>
      </c>
      <c r="B179" s="1">
        <v>3.548E-4</v>
      </c>
      <c r="C179" s="1">
        <v>-0.23</v>
      </c>
      <c r="D179" s="1">
        <v>3.4840000000000001E-4</v>
      </c>
    </row>
    <row r="180" spans="1:4" x14ac:dyDescent="0.25">
      <c r="A180" s="1">
        <v>-0.23</v>
      </c>
      <c r="B180" s="1">
        <v>3.6549999999999999E-4</v>
      </c>
      <c r="C180" s="1">
        <v>-0.22500000000000001</v>
      </c>
      <c r="D180" s="1">
        <v>3.591E-4</v>
      </c>
    </row>
    <row r="181" spans="1:4" x14ac:dyDescent="0.25">
      <c r="A181" s="1">
        <v>-0.22500000000000001</v>
      </c>
      <c r="B181" s="1">
        <v>3.7619999999999998E-4</v>
      </c>
      <c r="C181" s="1">
        <v>-0.22</v>
      </c>
      <c r="D181" s="1">
        <v>3.6979999999999999E-4</v>
      </c>
    </row>
    <row r="182" spans="1:4" x14ac:dyDescent="0.25">
      <c r="A182" s="1">
        <v>-0.22</v>
      </c>
      <c r="B182" s="1">
        <v>3.8690000000000003E-4</v>
      </c>
      <c r="C182" s="1">
        <v>-0.215</v>
      </c>
      <c r="D182" s="1">
        <v>3.8049999999999998E-4</v>
      </c>
    </row>
    <row r="183" spans="1:4" x14ac:dyDescent="0.25">
      <c r="A183" s="1">
        <v>-0.215</v>
      </c>
      <c r="B183" s="1">
        <v>3.9750000000000001E-4</v>
      </c>
      <c r="C183" s="1">
        <v>-0.21</v>
      </c>
      <c r="D183" s="1">
        <v>3.9110000000000002E-4</v>
      </c>
    </row>
    <row r="184" spans="1:4" x14ac:dyDescent="0.25">
      <c r="A184" s="1">
        <v>-0.21</v>
      </c>
      <c r="B184" s="1">
        <v>4.0789999999999999E-4</v>
      </c>
      <c r="C184" s="1">
        <v>-0.20499999999999999</v>
      </c>
      <c r="D184" s="1">
        <v>4.015E-4</v>
      </c>
    </row>
    <row r="185" spans="1:4" x14ac:dyDescent="0.25">
      <c r="A185" s="1">
        <v>-0.20499999999999999</v>
      </c>
      <c r="B185" s="1">
        <v>4.1819999999999997E-4</v>
      </c>
      <c r="C185" s="1">
        <v>-0.2</v>
      </c>
      <c r="D185" s="1">
        <v>4.1159999999999998E-4</v>
      </c>
    </row>
    <row r="186" spans="1:4" x14ac:dyDescent="0.25">
      <c r="A186" s="1">
        <v>-0.2</v>
      </c>
      <c r="B186" s="1">
        <v>4.283E-4</v>
      </c>
      <c r="C186" s="1">
        <v>-0.19500000000000001</v>
      </c>
      <c r="D186" s="1">
        <v>4.216E-4</v>
      </c>
    </row>
    <row r="187" spans="1:4" x14ac:dyDescent="0.25">
      <c r="A187" s="1">
        <v>-0.19500000000000001</v>
      </c>
      <c r="B187" s="1">
        <v>4.3820000000000003E-4</v>
      </c>
      <c r="C187" s="1">
        <v>-0.19</v>
      </c>
      <c r="D187" s="1">
        <v>4.3150000000000003E-4</v>
      </c>
    </row>
    <row r="188" spans="1:4" x14ac:dyDescent="0.25">
      <c r="A188" s="1">
        <v>-0.19</v>
      </c>
      <c r="B188" s="1">
        <v>4.4799999999999999E-4</v>
      </c>
      <c r="C188" s="1">
        <v>-0.185</v>
      </c>
      <c r="D188" s="1">
        <v>4.4109999999999999E-4</v>
      </c>
    </row>
    <row r="189" spans="1:4" x14ac:dyDescent="0.25">
      <c r="A189" s="1">
        <v>-0.185</v>
      </c>
      <c r="B189" s="1">
        <v>4.5750000000000001E-4</v>
      </c>
      <c r="C189" s="1">
        <v>-0.18</v>
      </c>
      <c r="D189" s="1">
        <v>4.506E-4</v>
      </c>
    </row>
    <row r="190" spans="1:4" x14ac:dyDescent="0.25">
      <c r="A190" s="1">
        <v>-0.18</v>
      </c>
      <c r="B190" s="1">
        <v>4.6680000000000002E-4</v>
      </c>
      <c r="C190" s="1">
        <v>-0.1749</v>
      </c>
      <c r="D190" s="1">
        <v>4.596E-4</v>
      </c>
    </row>
    <row r="191" spans="1:4" x14ac:dyDescent="0.25">
      <c r="A191" s="1">
        <v>-0.17499999999999999</v>
      </c>
      <c r="B191" s="1">
        <v>4.7580000000000002E-4</v>
      </c>
      <c r="C191" s="1">
        <v>-0.17</v>
      </c>
      <c r="D191" s="1">
        <v>4.683E-4</v>
      </c>
    </row>
    <row r="192" spans="1:4" x14ac:dyDescent="0.25">
      <c r="A192" s="1">
        <v>-0.17</v>
      </c>
      <c r="B192" s="1">
        <v>4.8460000000000002E-4</v>
      </c>
      <c r="C192" s="1">
        <v>-0.16489999999999999</v>
      </c>
      <c r="D192" s="1">
        <v>4.7669999999999999E-4</v>
      </c>
    </row>
    <row r="193" spans="1:4" x14ac:dyDescent="0.25">
      <c r="A193" s="1">
        <v>-0.16500000000000001</v>
      </c>
      <c r="B193" s="1">
        <v>4.9299999999999995E-4</v>
      </c>
      <c r="C193" s="1">
        <v>-0.16</v>
      </c>
      <c r="D193" s="1">
        <v>4.8470000000000002E-4</v>
      </c>
    </row>
    <row r="194" spans="1:4" x14ac:dyDescent="0.25">
      <c r="A194" s="1">
        <v>-0.16</v>
      </c>
      <c r="B194" s="1">
        <v>5.0109999999999998E-4</v>
      </c>
      <c r="C194" s="1">
        <v>-0.155</v>
      </c>
      <c r="D194" s="1">
        <v>4.9249999999999999E-4</v>
      </c>
    </row>
    <row r="195" spans="1:4" x14ac:dyDescent="0.25">
      <c r="A195" s="1">
        <v>-0.155</v>
      </c>
      <c r="B195" s="1">
        <v>5.0889999999999996E-4</v>
      </c>
      <c r="C195" s="1">
        <v>-0.14990000000000001</v>
      </c>
      <c r="D195" s="1">
        <v>5.0000000000000001E-4</v>
      </c>
    </row>
    <row r="196" spans="1:4" x14ac:dyDescent="0.25">
      <c r="A196" s="1">
        <v>-0.14990000000000001</v>
      </c>
      <c r="B196" s="1">
        <v>5.1639999999999998E-4</v>
      </c>
      <c r="C196" s="1">
        <v>-0.1449</v>
      </c>
      <c r="D196" s="1">
        <v>5.0710000000000002E-4</v>
      </c>
    </row>
    <row r="197" spans="1:4" x14ac:dyDescent="0.25">
      <c r="A197" s="1">
        <v>-0.1449</v>
      </c>
      <c r="B197" s="1">
        <v>5.2360000000000004E-4</v>
      </c>
      <c r="C197" s="1">
        <v>-0.1399</v>
      </c>
      <c r="D197" s="1">
        <v>5.1389999999999997E-4</v>
      </c>
    </row>
    <row r="198" spans="1:4" x14ac:dyDescent="0.25">
      <c r="A198" s="1">
        <v>-0.1399</v>
      </c>
      <c r="B198" s="1">
        <v>5.3050000000000005E-4</v>
      </c>
      <c r="C198" s="1">
        <v>-0.13500000000000001</v>
      </c>
      <c r="D198" s="1">
        <v>5.2019999999999996E-4</v>
      </c>
    </row>
    <row r="199" spans="1:4" x14ac:dyDescent="0.25">
      <c r="A199" s="1">
        <v>-0.13489999999999999</v>
      </c>
      <c r="B199" s="1">
        <v>5.3700000000000004E-4</v>
      </c>
      <c r="C199" s="1">
        <v>-0.12989999999999999</v>
      </c>
      <c r="D199" s="1">
        <v>5.264E-4</v>
      </c>
    </row>
    <row r="200" spans="1:4" x14ac:dyDescent="0.25">
      <c r="A200" s="1">
        <v>-0.12989999999999999</v>
      </c>
      <c r="B200" s="1">
        <v>5.4319999999999998E-4</v>
      </c>
      <c r="C200" s="1">
        <v>-0.1249</v>
      </c>
      <c r="D200" s="1">
        <v>5.3200000000000003E-4</v>
      </c>
    </row>
    <row r="201" spans="1:4" x14ac:dyDescent="0.25">
      <c r="A201" s="1">
        <v>-0.1249</v>
      </c>
      <c r="B201" s="1">
        <v>5.4889999999999995E-4</v>
      </c>
      <c r="C201" s="1">
        <v>-0.11990000000000001</v>
      </c>
      <c r="D201" s="1">
        <v>5.3740000000000005E-4</v>
      </c>
    </row>
    <row r="202" spans="1:4" x14ac:dyDescent="0.25">
      <c r="A202" s="1">
        <v>-0.11990000000000001</v>
      </c>
      <c r="B202" s="1">
        <v>5.5440000000000003E-4</v>
      </c>
      <c r="C202" s="1">
        <v>-0.115</v>
      </c>
      <c r="D202" s="1">
        <v>5.4239999999999996E-4</v>
      </c>
    </row>
    <row r="203" spans="1:4" x14ac:dyDescent="0.25">
      <c r="A203" s="1">
        <v>-0.1149</v>
      </c>
      <c r="B203" s="1">
        <v>5.597E-4</v>
      </c>
      <c r="C203" s="1">
        <v>-0.1099</v>
      </c>
      <c r="D203" s="1">
        <v>5.4710000000000002E-4</v>
      </c>
    </row>
    <row r="204" spans="1:4" x14ac:dyDescent="0.25">
      <c r="A204" s="1">
        <v>-0.11</v>
      </c>
      <c r="B204" s="1">
        <v>5.6470000000000001E-4</v>
      </c>
      <c r="C204" s="1">
        <v>-0.10489999999999999</v>
      </c>
      <c r="D204" s="1">
        <v>5.5150000000000002E-4</v>
      </c>
    </row>
    <row r="205" spans="1:4" x14ac:dyDescent="0.25">
      <c r="A205" s="1">
        <v>-0.10489999999999999</v>
      </c>
      <c r="B205" s="1">
        <v>5.6939999999999996E-4</v>
      </c>
      <c r="C205" s="1">
        <v>-9.9930000000000005E-2</v>
      </c>
      <c r="D205" s="1">
        <v>5.555E-4</v>
      </c>
    </row>
    <row r="206" spans="1:4" x14ac:dyDescent="0.25">
      <c r="A206" s="1">
        <v>-9.9940000000000001E-2</v>
      </c>
      <c r="B206" s="1">
        <v>5.7390000000000002E-4</v>
      </c>
      <c r="C206" s="1">
        <v>-9.4960000000000003E-2</v>
      </c>
      <c r="D206" s="1">
        <v>5.5929999999999999E-4</v>
      </c>
    </row>
    <row r="207" spans="1:4" x14ac:dyDescent="0.25">
      <c r="A207" s="1">
        <v>-9.4969999999999999E-2</v>
      </c>
      <c r="B207" s="1">
        <v>5.7779999999999995E-4</v>
      </c>
      <c r="C207" s="1">
        <v>-8.9969999999999994E-2</v>
      </c>
      <c r="D207" s="1">
        <v>5.6280000000000002E-4</v>
      </c>
    </row>
    <row r="208" spans="1:4" x14ac:dyDescent="0.25">
      <c r="A208" s="1">
        <v>-8.9959999999999998E-2</v>
      </c>
      <c r="B208" s="1">
        <v>5.8149999999999999E-4</v>
      </c>
      <c r="C208" s="1">
        <v>-8.4959999999999994E-2</v>
      </c>
      <c r="D208" s="1">
        <v>5.6599999999999999E-4</v>
      </c>
    </row>
    <row r="209" spans="1:4" x14ac:dyDescent="0.25">
      <c r="A209" s="1">
        <v>-8.4959999999999994E-2</v>
      </c>
      <c r="B209" s="1">
        <v>5.8480000000000001E-4</v>
      </c>
      <c r="C209" s="1">
        <v>-7.9960000000000003E-2</v>
      </c>
      <c r="D209" s="1">
        <v>5.6899999999999995E-4</v>
      </c>
    </row>
    <row r="210" spans="1:4" x14ac:dyDescent="0.25">
      <c r="A210" s="1">
        <v>-7.9960000000000003E-2</v>
      </c>
      <c r="B210" s="1">
        <v>5.8799999999999998E-4</v>
      </c>
      <c r="C210" s="1">
        <v>-7.4950000000000003E-2</v>
      </c>
      <c r="D210" s="1">
        <v>5.7180000000000002E-4</v>
      </c>
    </row>
    <row r="211" spans="1:4" x14ac:dyDescent="0.25">
      <c r="A211" s="1">
        <v>-7.4940000000000007E-2</v>
      </c>
      <c r="B211" s="1">
        <v>5.911E-4</v>
      </c>
      <c r="C211" s="1">
        <v>-6.9959999999999994E-2</v>
      </c>
      <c r="D211" s="1">
        <v>5.7450000000000003E-4</v>
      </c>
    </row>
    <row r="212" spans="1:4" x14ac:dyDescent="0.25">
      <c r="A212" s="1">
        <v>-6.9959999999999994E-2</v>
      </c>
      <c r="B212" s="1">
        <v>5.9389999999999996E-4</v>
      </c>
      <c r="C212" s="1">
        <v>-6.4960000000000004E-2</v>
      </c>
      <c r="D212" s="1">
        <v>5.7680000000000003E-4</v>
      </c>
    </row>
    <row r="213" spans="1:4" x14ac:dyDescent="0.25">
      <c r="A213" s="1">
        <v>-6.4960000000000004E-2</v>
      </c>
      <c r="B213" s="1">
        <v>5.9650000000000002E-4</v>
      </c>
      <c r="C213" s="1">
        <v>-5.9950000000000003E-2</v>
      </c>
      <c r="D213" s="1">
        <v>5.7910000000000004E-4</v>
      </c>
    </row>
    <row r="214" spans="1:4" x14ac:dyDescent="0.25">
      <c r="A214" s="1">
        <v>-5.9950000000000003E-2</v>
      </c>
      <c r="B214" s="1">
        <v>5.9889999999999997E-4</v>
      </c>
      <c r="C214" s="1">
        <v>-5.4960000000000002E-2</v>
      </c>
      <c r="D214" s="1">
        <v>5.8100000000000003E-4</v>
      </c>
    </row>
    <row r="215" spans="1:4" x14ac:dyDescent="0.25">
      <c r="A215" s="1">
        <v>-5.4960000000000002E-2</v>
      </c>
      <c r="B215" s="1">
        <v>6.0119999999999998E-4</v>
      </c>
      <c r="C215" s="1">
        <v>-4.9930000000000002E-2</v>
      </c>
      <c r="D215" s="1">
        <v>5.8299999999999997E-4</v>
      </c>
    </row>
    <row r="216" spans="1:4" x14ac:dyDescent="0.25">
      <c r="A216" s="1">
        <v>-4.9930000000000002E-2</v>
      </c>
      <c r="B216" s="1">
        <v>6.0329999999999997E-4</v>
      </c>
      <c r="C216" s="1">
        <v>-4.4949999999999997E-2</v>
      </c>
      <c r="D216" s="1">
        <v>5.8520000000000002E-4</v>
      </c>
    </row>
    <row r="217" spans="1:4" x14ac:dyDescent="0.25">
      <c r="A217" s="1">
        <v>-4.4949999999999997E-2</v>
      </c>
      <c r="B217" s="1">
        <v>6.0530000000000002E-4</v>
      </c>
      <c r="C217" s="1">
        <v>-3.9949999999999999E-2</v>
      </c>
      <c r="D217" s="1">
        <v>5.8699999999999996E-4</v>
      </c>
    </row>
    <row r="218" spans="1:4" x14ac:dyDescent="0.25">
      <c r="A218" s="1">
        <v>-3.9940000000000003E-2</v>
      </c>
      <c r="B218" s="1">
        <v>6.0729999999999996E-4</v>
      </c>
      <c r="C218" s="1">
        <v>-3.4939999999999999E-2</v>
      </c>
      <c r="D218" s="1">
        <v>5.8850000000000005E-4</v>
      </c>
    </row>
    <row r="219" spans="1:4" x14ac:dyDescent="0.25">
      <c r="A219" s="1">
        <v>-3.4939999999999999E-2</v>
      </c>
      <c r="B219" s="1">
        <v>6.0919999999999995E-4</v>
      </c>
      <c r="C219" s="1">
        <v>-2.9940000000000001E-2</v>
      </c>
      <c r="D219" s="1">
        <v>5.8989999999999997E-4</v>
      </c>
    </row>
    <row r="220" spans="1:4" x14ac:dyDescent="0.25">
      <c r="A220" s="1">
        <v>-2.9940000000000001E-2</v>
      </c>
      <c r="B220" s="1">
        <v>6.1090000000000005E-4</v>
      </c>
      <c r="C220" s="1">
        <v>-2.4920000000000001E-2</v>
      </c>
      <c r="D220" s="1">
        <v>5.9139999999999996E-4</v>
      </c>
    </row>
    <row r="221" spans="1:4" x14ac:dyDescent="0.25">
      <c r="A221" s="1">
        <v>-2.4920000000000001E-2</v>
      </c>
      <c r="B221" s="1">
        <v>6.1249999999999998E-4</v>
      </c>
      <c r="C221" s="1">
        <v>-1.9939999999999999E-2</v>
      </c>
      <c r="D221" s="1">
        <v>5.9310000000000005E-4</v>
      </c>
    </row>
    <row r="222" spans="1:4" x14ac:dyDescent="0.25">
      <c r="A222" s="1">
        <v>-1.993E-2</v>
      </c>
      <c r="B222" s="1">
        <v>6.1419999999999997E-4</v>
      </c>
      <c r="C222" s="1">
        <v>-1.494E-2</v>
      </c>
      <c r="D222" s="1">
        <v>5.9489999999999999E-4</v>
      </c>
    </row>
    <row r="223" spans="1:4" x14ac:dyDescent="0.25">
      <c r="A223" s="1">
        <v>-1.4930000000000001E-2</v>
      </c>
      <c r="B223" s="1">
        <v>6.1580000000000001E-4</v>
      </c>
      <c r="C223" s="1">
        <v>-9.9319999999999999E-3</v>
      </c>
      <c r="D223" s="1">
        <v>5.9630000000000002E-4</v>
      </c>
    </row>
    <row r="224" spans="1:4" x14ac:dyDescent="0.25">
      <c r="A224" s="1">
        <v>-9.9310000000000006E-3</v>
      </c>
      <c r="B224" s="1">
        <v>6.1749999999999999E-4</v>
      </c>
      <c r="C224" s="1">
        <v>-4.9230000000000003E-3</v>
      </c>
      <c r="D224" s="1">
        <v>5.9770000000000005E-4</v>
      </c>
    </row>
    <row r="225" spans="1:4" x14ac:dyDescent="0.25">
      <c r="A225" s="1">
        <v>-4.927E-3</v>
      </c>
      <c r="B225" s="1">
        <v>6.1910000000000003E-4</v>
      </c>
      <c r="C225" s="1">
        <v>8.8999999999999995E-5</v>
      </c>
      <c r="D225" s="1">
        <v>5.9889999999999997E-4</v>
      </c>
    </row>
    <row r="226" spans="1:4" x14ac:dyDescent="0.25">
      <c r="A226" s="1">
        <v>8.6580000000000001E-5</v>
      </c>
      <c r="B226" s="1">
        <v>6.2080000000000002E-4</v>
      </c>
      <c r="C226" s="1">
        <v>5.0860000000000002E-3</v>
      </c>
      <c r="D226" s="1">
        <v>6.0019999999999995E-4</v>
      </c>
    </row>
    <row r="227" spans="1:4" x14ac:dyDescent="0.25">
      <c r="A227" s="1">
        <v>5.0809999999999996E-3</v>
      </c>
      <c r="B227" s="1">
        <v>6.2239999999999995E-4</v>
      </c>
      <c r="C227" s="1">
        <v>1.008E-2</v>
      </c>
      <c r="D227" s="1">
        <v>6.0150000000000004E-4</v>
      </c>
    </row>
    <row r="228" spans="1:4" x14ac:dyDescent="0.25">
      <c r="A228" s="1">
        <v>1.008E-2</v>
      </c>
      <c r="B228" s="1">
        <v>6.2410000000000005E-4</v>
      </c>
      <c r="C228" s="1">
        <v>1.5100000000000001E-2</v>
      </c>
      <c r="D228" s="1">
        <v>6.0300000000000002E-4</v>
      </c>
    </row>
    <row r="229" spans="1:4" x14ac:dyDescent="0.25">
      <c r="A229" s="1">
        <v>1.511E-2</v>
      </c>
      <c r="B229" s="1">
        <v>6.2580000000000003E-4</v>
      </c>
      <c r="C229" s="1">
        <v>2.01E-2</v>
      </c>
      <c r="D229" s="1">
        <v>6.045E-4</v>
      </c>
    </row>
    <row r="230" spans="1:4" x14ac:dyDescent="0.25">
      <c r="A230" s="1">
        <v>2.01E-2</v>
      </c>
      <c r="B230" s="1">
        <v>6.2770000000000002E-4</v>
      </c>
      <c r="C230" s="1">
        <v>2.511E-2</v>
      </c>
      <c r="D230" s="1">
        <v>6.0590000000000004E-4</v>
      </c>
    </row>
    <row r="231" spans="1:4" x14ac:dyDescent="0.25">
      <c r="A231" s="1">
        <v>2.511E-2</v>
      </c>
      <c r="B231" s="1">
        <v>6.2949999999999996E-4</v>
      </c>
      <c r="C231" s="1">
        <v>3.0099999999999998E-2</v>
      </c>
      <c r="D231" s="1">
        <v>6.0740000000000002E-4</v>
      </c>
    </row>
    <row r="232" spans="1:4" x14ac:dyDescent="0.25">
      <c r="A232" s="1">
        <v>3.0099999999999998E-2</v>
      </c>
      <c r="B232" s="1">
        <v>6.311E-4</v>
      </c>
      <c r="C232" s="1">
        <v>3.5090000000000003E-2</v>
      </c>
      <c r="D232" s="1">
        <v>6.0860000000000005E-4</v>
      </c>
    </row>
    <row r="233" spans="1:4" x14ac:dyDescent="0.25">
      <c r="A233" s="1">
        <v>3.5090000000000003E-2</v>
      </c>
      <c r="B233" s="1">
        <v>6.3270000000000004E-4</v>
      </c>
      <c r="C233" s="1">
        <v>4.011E-2</v>
      </c>
      <c r="D233" s="1">
        <v>6.0979999999999997E-4</v>
      </c>
    </row>
    <row r="234" spans="1:4" x14ac:dyDescent="0.25">
      <c r="A234" s="1">
        <v>4.011E-2</v>
      </c>
      <c r="B234" s="1">
        <v>6.3429999999999997E-4</v>
      </c>
      <c r="C234" s="1">
        <v>4.5100000000000001E-2</v>
      </c>
      <c r="D234" s="1">
        <v>6.11E-4</v>
      </c>
    </row>
    <row r="235" spans="1:4" x14ac:dyDescent="0.25">
      <c r="A235" s="1">
        <v>4.5100000000000001E-2</v>
      </c>
      <c r="B235" s="1">
        <v>6.357E-4</v>
      </c>
      <c r="C235" s="1">
        <v>5.0119999999999998E-2</v>
      </c>
      <c r="D235" s="1">
        <v>6.1209999999999997E-4</v>
      </c>
    </row>
    <row r="236" spans="1:4" x14ac:dyDescent="0.25">
      <c r="A236" s="1">
        <v>5.0119999999999998E-2</v>
      </c>
      <c r="B236" s="1">
        <v>6.3670000000000003E-4</v>
      </c>
      <c r="C236" s="1">
        <v>5.5120000000000002E-2</v>
      </c>
      <c r="D236" s="1">
        <v>6.1289999999999999E-4</v>
      </c>
    </row>
    <row r="237" spans="1:4" x14ac:dyDescent="0.25">
      <c r="A237" s="1">
        <v>5.5120000000000002E-2</v>
      </c>
      <c r="B237" s="1">
        <v>6.3750000000000005E-4</v>
      </c>
      <c r="C237" s="1">
        <v>6.0109999999999997E-2</v>
      </c>
      <c r="D237" s="1">
        <v>6.1339999999999995E-4</v>
      </c>
    </row>
    <row r="238" spans="1:4" x14ac:dyDescent="0.25">
      <c r="A238" s="1">
        <v>6.0109999999999997E-2</v>
      </c>
      <c r="B238" s="1">
        <v>6.3789999999999995E-4</v>
      </c>
      <c r="C238" s="1">
        <v>6.5119999999999997E-2</v>
      </c>
      <c r="D238" s="1">
        <v>6.1339999999999995E-4</v>
      </c>
    </row>
    <row r="239" spans="1:4" x14ac:dyDescent="0.25">
      <c r="A239" s="1">
        <v>6.5110000000000001E-2</v>
      </c>
      <c r="B239" s="1">
        <v>6.38E-4</v>
      </c>
      <c r="C239" s="1">
        <v>7.0099999999999996E-2</v>
      </c>
      <c r="D239" s="1">
        <v>6.1269999999999999E-4</v>
      </c>
    </row>
    <row r="240" spans="1:4" x14ac:dyDescent="0.25">
      <c r="A240" s="1">
        <v>7.0110000000000006E-2</v>
      </c>
      <c r="B240" s="1">
        <v>6.3739999999999999E-4</v>
      </c>
      <c r="C240" s="1">
        <v>7.5109999999999996E-2</v>
      </c>
      <c r="D240" s="1">
        <v>6.112E-4</v>
      </c>
    </row>
    <row r="241" spans="1:4" x14ac:dyDescent="0.25">
      <c r="A241" s="1">
        <v>7.51E-2</v>
      </c>
      <c r="B241" s="1">
        <v>6.3599999999999996E-4</v>
      </c>
      <c r="C241" s="1">
        <v>8.0130000000000007E-2</v>
      </c>
      <c r="D241" s="1">
        <v>6.0899999999999995E-4</v>
      </c>
    </row>
    <row r="242" spans="1:4" x14ac:dyDescent="0.25">
      <c r="A242" s="1">
        <v>8.0119999999999997E-2</v>
      </c>
      <c r="B242" s="1">
        <v>6.3360000000000001E-4</v>
      </c>
      <c r="C242" s="1">
        <v>8.5110000000000005E-2</v>
      </c>
      <c r="D242" s="1">
        <v>6.0599999999999998E-4</v>
      </c>
    </row>
    <row r="243" spans="1:4" x14ac:dyDescent="0.25">
      <c r="A243" s="1">
        <v>8.5110000000000005E-2</v>
      </c>
      <c r="B243" s="1">
        <v>6.3009999999999997E-4</v>
      </c>
      <c r="C243" s="1">
        <v>9.0109999999999996E-2</v>
      </c>
      <c r="D243" s="1">
        <v>6.0179999999999999E-4</v>
      </c>
    </row>
    <row r="244" spans="1:4" x14ac:dyDescent="0.25">
      <c r="A244" s="1">
        <v>9.0120000000000006E-2</v>
      </c>
      <c r="B244" s="1">
        <v>6.2540000000000002E-4</v>
      </c>
      <c r="C244" s="1">
        <v>9.5119999999999996E-2</v>
      </c>
      <c r="D244" s="1">
        <v>5.9619999999999996E-4</v>
      </c>
    </row>
    <row r="245" spans="1:4" x14ac:dyDescent="0.25">
      <c r="A245" s="1">
        <v>9.5119999999999996E-2</v>
      </c>
      <c r="B245" s="1">
        <v>6.1950000000000004E-4</v>
      </c>
      <c r="C245" s="1">
        <v>0.10009999999999999</v>
      </c>
      <c r="D245" s="1">
        <v>5.888E-4</v>
      </c>
    </row>
    <row r="246" spans="1:4" x14ac:dyDescent="0.25">
      <c r="A246" s="1">
        <v>0.10009999999999999</v>
      </c>
      <c r="B246" s="1">
        <v>6.1189999999999997E-4</v>
      </c>
      <c r="C246" s="1">
        <v>0.1051</v>
      </c>
      <c r="D246" s="1">
        <v>5.7989999999999995E-4</v>
      </c>
    </row>
    <row r="247" spans="1:4" x14ac:dyDescent="0.25">
      <c r="A247" s="1">
        <v>0.1051</v>
      </c>
      <c r="B247" s="1">
        <v>6.0260000000000001E-4</v>
      </c>
      <c r="C247" s="1">
        <v>0.1101</v>
      </c>
      <c r="D247" s="1">
        <v>5.6959999999999997E-4</v>
      </c>
    </row>
    <row r="248" spans="1:4" x14ac:dyDescent="0.25">
      <c r="A248" s="1">
        <v>0.1101</v>
      </c>
      <c r="B248" s="1">
        <v>5.9179999999999996E-4</v>
      </c>
      <c r="C248" s="1">
        <v>0.11509999999999999</v>
      </c>
      <c r="D248" s="1">
        <v>5.5840000000000002E-4</v>
      </c>
    </row>
    <row r="249" spans="1:4" x14ac:dyDescent="0.25">
      <c r="A249" s="1">
        <v>0.11509999999999999</v>
      </c>
      <c r="B249" s="1">
        <v>5.7950000000000005E-4</v>
      </c>
      <c r="C249" s="1">
        <v>0.1201</v>
      </c>
      <c r="D249" s="1">
        <v>5.4580000000000004E-4</v>
      </c>
    </row>
    <row r="250" spans="1:4" x14ac:dyDescent="0.25">
      <c r="A250" s="1">
        <v>0.1201</v>
      </c>
      <c r="B250" s="1">
        <v>5.6619999999999999E-4</v>
      </c>
      <c r="C250" s="1">
        <v>0.12509999999999999</v>
      </c>
      <c r="D250" s="1">
        <v>5.3220000000000003E-4</v>
      </c>
    </row>
    <row r="251" spans="1:4" x14ac:dyDescent="0.25">
      <c r="A251" s="1">
        <v>0.12509999999999999</v>
      </c>
      <c r="B251" s="1">
        <v>5.5199999999999997E-4</v>
      </c>
      <c r="C251" s="1">
        <v>0.13009999999999999</v>
      </c>
      <c r="D251" s="1">
        <v>5.1820000000000002E-4</v>
      </c>
    </row>
    <row r="252" spans="1:4" x14ac:dyDescent="0.25">
      <c r="A252" s="1">
        <v>0.13009999999999999</v>
      </c>
      <c r="B252" s="1">
        <v>5.3709999999999999E-4</v>
      </c>
      <c r="C252" s="1">
        <v>0.1351</v>
      </c>
      <c r="D252" s="1">
        <v>5.0440000000000001E-4</v>
      </c>
    </row>
    <row r="253" spans="1:4" x14ac:dyDescent="0.25">
      <c r="A253" s="1">
        <v>0.1351</v>
      </c>
      <c r="B253" s="1">
        <v>5.2220000000000001E-4</v>
      </c>
      <c r="C253" s="1">
        <v>0.1401</v>
      </c>
      <c r="D253" s="1">
        <v>4.9039999999999999E-4</v>
      </c>
    </row>
    <row r="254" spans="1:4" x14ac:dyDescent="0.25">
      <c r="A254" s="1">
        <v>0.1401</v>
      </c>
      <c r="B254" s="1">
        <v>5.0730000000000003E-4</v>
      </c>
      <c r="C254" s="1">
        <v>0.14510000000000001</v>
      </c>
      <c r="D254" s="1">
        <v>4.7639999999999998E-4</v>
      </c>
    </row>
    <row r="255" spans="1:4" x14ac:dyDescent="0.25">
      <c r="A255" s="1">
        <v>0.14510000000000001</v>
      </c>
      <c r="B255" s="1">
        <v>4.9249999999999999E-4</v>
      </c>
      <c r="C255" s="1">
        <v>0.15010000000000001</v>
      </c>
      <c r="D255" s="1">
        <v>4.6309999999999998E-4</v>
      </c>
    </row>
    <row r="256" spans="1:4" x14ac:dyDescent="0.25">
      <c r="A256" s="1">
        <v>0.15010000000000001</v>
      </c>
      <c r="B256" s="1">
        <v>4.7810000000000002E-4</v>
      </c>
      <c r="C256" s="1">
        <v>0.15509999999999999</v>
      </c>
      <c r="D256" s="1">
        <v>4.4939999999999997E-4</v>
      </c>
    </row>
    <row r="257" spans="1:4" x14ac:dyDescent="0.25">
      <c r="A257" s="1">
        <v>0.15509999999999999</v>
      </c>
      <c r="B257" s="1">
        <v>4.6410000000000001E-4</v>
      </c>
      <c r="C257" s="1">
        <v>0.16009999999999999</v>
      </c>
      <c r="D257" s="1">
        <v>4.3619999999999998E-4</v>
      </c>
    </row>
    <row r="258" spans="1:4" x14ac:dyDescent="0.25">
      <c r="A258" s="1">
        <v>0.16009999999999999</v>
      </c>
      <c r="B258" s="1">
        <v>4.5019999999999999E-4</v>
      </c>
      <c r="C258" s="1">
        <v>0.1651</v>
      </c>
      <c r="D258" s="1">
        <v>4.2309999999999998E-4</v>
      </c>
    </row>
    <row r="259" spans="1:4" x14ac:dyDescent="0.25">
      <c r="A259" s="1">
        <v>0.1651</v>
      </c>
      <c r="B259" s="1">
        <v>4.3649999999999998E-4</v>
      </c>
      <c r="C259" s="1">
        <v>0.1701</v>
      </c>
      <c r="D259" s="1">
        <v>4.0999999999999999E-4</v>
      </c>
    </row>
    <row r="260" spans="1:4" x14ac:dyDescent="0.25">
      <c r="A260" s="1">
        <v>0.1701</v>
      </c>
      <c r="B260" s="1">
        <v>4.2279999999999998E-4</v>
      </c>
      <c r="C260" s="1">
        <v>0.17510000000000001</v>
      </c>
      <c r="D260" s="1">
        <v>3.9669999999999999E-4</v>
      </c>
    </row>
    <row r="261" spans="1:4" x14ac:dyDescent="0.25">
      <c r="A261" s="1">
        <v>0.17510000000000001</v>
      </c>
      <c r="B261" s="1">
        <v>4.0900000000000002E-4</v>
      </c>
      <c r="C261" s="1">
        <v>0.18010000000000001</v>
      </c>
      <c r="D261" s="1">
        <v>3.8299999999999999E-4</v>
      </c>
    </row>
    <row r="262" spans="1:4" x14ac:dyDescent="0.25">
      <c r="A262" s="1">
        <v>0.1802</v>
      </c>
      <c r="B262" s="1">
        <v>3.947E-4</v>
      </c>
      <c r="C262" s="1">
        <v>0.18509999999999999</v>
      </c>
      <c r="D262" s="1">
        <v>3.6860000000000001E-4</v>
      </c>
    </row>
    <row r="263" spans="1:4" x14ac:dyDescent="0.25">
      <c r="A263" s="1">
        <v>0.18509999999999999</v>
      </c>
      <c r="B263" s="1">
        <v>3.7980000000000002E-4</v>
      </c>
      <c r="C263" s="1">
        <v>0.19009999999999999</v>
      </c>
      <c r="D263" s="1">
        <v>3.5340000000000002E-4</v>
      </c>
    </row>
    <row r="264" spans="1:4" x14ac:dyDescent="0.25">
      <c r="A264" s="1">
        <v>0.19009999999999999</v>
      </c>
      <c r="B264" s="1">
        <v>3.6430000000000002E-4</v>
      </c>
      <c r="C264" s="1">
        <v>0.1951</v>
      </c>
      <c r="D264" s="1">
        <v>3.3730000000000001E-4</v>
      </c>
    </row>
    <row r="265" spans="1:4" x14ac:dyDescent="0.25">
      <c r="A265" s="1">
        <v>0.1951</v>
      </c>
      <c r="B265" s="1">
        <v>3.478E-4</v>
      </c>
      <c r="C265" s="1">
        <v>0.2001</v>
      </c>
      <c r="D265" s="1">
        <v>3.2039999999999998E-4</v>
      </c>
    </row>
    <row r="266" spans="1:4" x14ac:dyDescent="0.25">
      <c r="A266" s="1">
        <v>0.2001</v>
      </c>
      <c r="B266" s="1">
        <v>3.3030000000000001E-4</v>
      </c>
      <c r="C266" s="1">
        <v>0.2051</v>
      </c>
      <c r="D266" s="1">
        <v>3.0269999999999999E-4</v>
      </c>
    </row>
    <row r="267" spans="1:4" x14ac:dyDescent="0.25">
      <c r="A267" s="1">
        <v>0.2051</v>
      </c>
      <c r="B267" s="1">
        <v>3.123E-4</v>
      </c>
      <c r="C267" s="1">
        <v>0.21010000000000001</v>
      </c>
      <c r="D267" s="1">
        <v>2.8420000000000002E-4</v>
      </c>
    </row>
    <row r="268" spans="1:4" x14ac:dyDescent="0.25">
      <c r="A268" s="1">
        <v>0.21010000000000001</v>
      </c>
      <c r="B268" s="1">
        <v>2.9339999999999998E-4</v>
      </c>
      <c r="C268" s="1">
        <v>0.21510000000000001</v>
      </c>
      <c r="D268" s="1">
        <v>2.653E-4</v>
      </c>
    </row>
    <row r="269" spans="1:4" x14ac:dyDescent="0.25">
      <c r="A269" s="1">
        <v>0.21510000000000001</v>
      </c>
      <c r="B269" s="1">
        <v>2.7389999999999999E-4</v>
      </c>
      <c r="C269" s="1">
        <v>0.22020000000000001</v>
      </c>
      <c r="D269" s="1">
        <v>2.4649999999999997E-4</v>
      </c>
    </row>
    <row r="270" spans="1:4" x14ac:dyDescent="0.25">
      <c r="A270" s="1">
        <v>0.22020000000000001</v>
      </c>
      <c r="B270" s="1">
        <v>2.544E-4</v>
      </c>
      <c r="C270" s="1">
        <v>0.22509999999999999</v>
      </c>
      <c r="D270" s="1">
        <v>2.2800000000000001E-4</v>
      </c>
    </row>
    <row r="271" spans="1:4" x14ac:dyDescent="0.25">
      <c r="A271" s="1">
        <v>0.22509999999999999</v>
      </c>
      <c r="B271" s="1">
        <v>2.353E-4</v>
      </c>
      <c r="C271" s="1">
        <v>0.2301</v>
      </c>
      <c r="D271" s="1">
        <v>2.1029999999999999E-4</v>
      </c>
    </row>
    <row r="272" spans="1:4" x14ac:dyDescent="0.25">
      <c r="A272" s="1">
        <v>0.23019999999999999</v>
      </c>
      <c r="B272" s="1">
        <v>2.1699999999999999E-4</v>
      </c>
      <c r="C272" s="1">
        <v>0.2351</v>
      </c>
      <c r="D272" s="1">
        <v>1.9379999999999999E-4</v>
      </c>
    </row>
    <row r="273" spans="1:4" x14ac:dyDescent="0.25">
      <c r="A273" s="1">
        <v>0.23519999999999999</v>
      </c>
      <c r="B273" s="1">
        <v>1.9990000000000001E-4</v>
      </c>
      <c r="C273" s="1">
        <v>0.2402</v>
      </c>
      <c r="D273" s="1">
        <v>1.786E-4</v>
      </c>
    </row>
    <row r="274" spans="1:4" x14ac:dyDescent="0.25">
      <c r="A274" s="1">
        <v>0.24010000000000001</v>
      </c>
      <c r="B274" s="1">
        <v>1.8430000000000001E-4</v>
      </c>
      <c r="C274" s="1">
        <v>0.2452</v>
      </c>
      <c r="D274" s="1">
        <v>1.651E-4</v>
      </c>
    </row>
    <row r="275" spans="1:4" x14ac:dyDescent="0.25">
      <c r="A275" s="1">
        <v>0.2452</v>
      </c>
      <c r="B275" s="1">
        <v>1.7009999999999999E-4</v>
      </c>
      <c r="C275" s="1">
        <v>0.25019999999999998</v>
      </c>
      <c r="D275" s="1">
        <v>1.5310000000000001E-4</v>
      </c>
    </row>
    <row r="276" spans="1:4" x14ac:dyDescent="0.25">
      <c r="A276" s="1">
        <v>0.25009999999999999</v>
      </c>
      <c r="B276" s="1">
        <v>1.5760000000000001E-4</v>
      </c>
      <c r="C276" s="1">
        <v>0.25519999999999998</v>
      </c>
      <c r="D276" s="1">
        <v>1.427E-4</v>
      </c>
    </row>
    <row r="277" spans="1:4" x14ac:dyDescent="0.25">
      <c r="A277" s="1">
        <v>0.25519999999999998</v>
      </c>
      <c r="B277" s="1">
        <v>1.4660000000000001E-4</v>
      </c>
      <c r="C277" s="1">
        <v>0.26019999999999999</v>
      </c>
      <c r="D277" s="1">
        <v>1.337E-4</v>
      </c>
    </row>
    <row r="278" spans="1:4" x14ac:dyDescent="0.25">
      <c r="A278" s="1">
        <v>0.26019999999999999</v>
      </c>
      <c r="B278" s="1">
        <v>1.371E-4</v>
      </c>
      <c r="C278" s="1">
        <v>0.26519999999999999</v>
      </c>
      <c r="D278" s="1">
        <v>1.259E-4</v>
      </c>
    </row>
    <row r="279" spans="1:4" x14ac:dyDescent="0.25">
      <c r="A279" s="1">
        <v>0.26519999999999999</v>
      </c>
      <c r="B279" s="1">
        <v>1.2889999999999999E-4</v>
      </c>
      <c r="C279" s="1">
        <v>0.2702</v>
      </c>
      <c r="D279" s="1">
        <v>1.1909999999999999E-4</v>
      </c>
    </row>
    <row r="280" spans="1:4" x14ac:dyDescent="0.25">
      <c r="A280" s="1">
        <v>0.2702</v>
      </c>
      <c r="B280" s="1">
        <v>1.217E-4</v>
      </c>
      <c r="C280" s="1">
        <v>0.2752</v>
      </c>
      <c r="D280" s="1">
        <v>1.132E-4</v>
      </c>
    </row>
    <row r="281" spans="1:4" x14ac:dyDescent="0.25">
      <c r="A281" s="1">
        <v>0.2752</v>
      </c>
      <c r="B281" s="1">
        <v>1.155E-4</v>
      </c>
      <c r="C281" s="1">
        <v>0.2802</v>
      </c>
      <c r="D281" s="1">
        <v>1.081E-4</v>
      </c>
    </row>
    <row r="282" spans="1:4" x14ac:dyDescent="0.25">
      <c r="A282" s="1">
        <v>0.2802</v>
      </c>
      <c r="B282" s="1">
        <v>1.1E-4</v>
      </c>
      <c r="C282" s="1">
        <v>0.28520000000000001</v>
      </c>
      <c r="D282" s="1">
        <v>1.033E-4</v>
      </c>
    </row>
    <row r="283" spans="1:4" x14ac:dyDescent="0.25">
      <c r="A283" s="1">
        <v>0.28520000000000001</v>
      </c>
      <c r="B283" s="1">
        <v>1.0509999999999999E-4</v>
      </c>
      <c r="C283" s="1">
        <v>0.29020000000000001</v>
      </c>
      <c r="D283" s="1">
        <v>9.912E-5</v>
      </c>
    </row>
    <row r="284" spans="1:4" x14ac:dyDescent="0.25">
      <c r="A284" s="1">
        <v>0.29020000000000001</v>
      </c>
      <c r="B284" s="1">
        <v>1.0069999999999999E-4</v>
      </c>
      <c r="C284" s="1">
        <v>0.29520000000000002</v>
      </c>
      <c r="D284" s="1">
        <v>9.5509999999999999E-5</v>
      </c>
    </row>
    <row r="285" spans="1:4" x14ac:dyDescent="0.25">
      <c r="A285" s="1">
        <v>0.29520000000000002</v>
      </c>
      <c r="B285" s="1">
        <v>9.6810000000000003E-5</v>
      </c>
      <c r="C285" s="1">
        <v>0.30020000000000002</v>
      </c>
      <c r="D285" s="1">
        <v>9.2189999999999997E-5</v>
      </c>
    </row>
    <row r="286" spans="1:4" x14ac:dyDescent="0.25">
      <c r="A286" s="1">
        <v>0.30020000000000002</v>
      </c>
      <c r="B286" s="1">
        <v>9.323E-5</v>
      </c>
      <c r="C286" s="1">
        <v>0.30520000000000003</v>
      </c>
      <c r="D286" s="1">
        <v>8.9179999999999997E-5</v>
      </c>
    </row>
    <row r="287" spans="1:4" x14ac:dyDescent="0.25">
      <c r="A287" s="1">
        <v>0.30520000000000003</v>
      </c>
      <c r="B287" s="1">
        <v>9.0049999999999993E-5</v>
      </c>
      <c r="C287" s="1">
        <v>0.31019999999999998</v>
      </c>
      <c r="D287" s="1">
        <v>8.6470000000000004E-5</v>
      </c>
    </row>
    <row r="288" spans="1:4" x14ac:dyDescent="0.25">
      <c r="A288" s="1">
        <v>0.31019999999999998</v>
      </c>
      <c r="B288" s="1">
        <v>8.7120000000000006E-5</v>
      </c>
      <c r="C288" s="1">
        <v>0.31519999999999998</v>
      </c>
      <c r="D288" s="1">
        <v>8.4010000000000004E-5</v>
      </c>
    </row>
    <row r="289" spans="1:4" x14ac:dyDescent="0.25">
      <c r="A289" s="1">
        <v>0.31519999999999998</v>
      </c>
      <c r="B289" s="1">
        <v>8.4159999999999994E-5</v>
      </c>
      <c r="C289" s="1">
        <v>0.3201</v>
      </c>
      <c r="D289" s="1">
        <v>8.1819999999999999E-5</v>
      </c>
    </row>
    <row r="290" spans="1:4" x14ac:dyDescent="0.25">
      <c r="A290" s="1">
        <v>0.3201</v>
      </c>
      <c r="B290" s="1">
        <v>8.1680000000000004E-5</v>
      </c>
      <c r="C290" s="1">
        <v>0.32519999999999999</v>
      </c>
      <c r="D290" s="1">
        <v>7.9989999999999998E-5</v>
      </c>
    </row>
    <row r="291" spans="1:4" x14ac:dyDescent="0.25">
      <c r="A291" s="1">
        <v>0.32519999999999999</v>
      </c>
      <c r="B291" s="1">
        <v>7.9740000000000006E-5</v>
      </c>
      <c r="C291" s="1">
        <v>0.3301</v>
      </c>
      <c r="D291" s="1">
        <v>7.8319999999999996E-5</v>
      </c>
    </row>
    <row r="292" spans="1:4" x14ac:dyDescent="0.25">
      <c r="A292" s="1">
        <v>0.3301</v>
      </c>
      <c r="B292" s="1">
        <v>7.8020000000000002E-5</v>
      </c>
      <c r="C292" s="1">
        <v>0.3352</v>
      </c>
      <c r="D292" s="1">
        <v>7.729E-5</v>
      </c>
    </row>
    <row r="293" spans="1:4" x14ac:dyDescent="0.25">
      <c r="A293" s="1">
        <v>0.3352</v>
      </c>
      <c r="B293" s="1">
        <v>7.6940000000000005E-5</v>
      </c>
      <c r="C293" s="1">
        <v>0.3402</v>
      </c>
      <c r="D293" s="1">
        <v>7.6530000000000001E-5</v>
      </c>
    </row>
    <row r="294" spans="1:4" x14ac:dyDescent="0.25">
      <c r="A294" s="1">
        <v>0.3402</v>
      </c>
      <c r="B294" s="1">
        <v>7.6160000000000003E-5</v>
      </c>
      <c r="C294" s="1">
        <v>0.34520000000000001</v>
      </c>
      <c r="D294" s="1">
        <v>7.6130000000000005E-5</v>
      </c>
    </row>
    <row r="295" spans="1:4" x14ac:dyDescent="0.25">
      <c r="A295" s="1">
        <v>0.34510000000000002</v>
      </c>
      <c r="B295" s="1">
        <v>7.5729999999999995E-5</v>
      </c>
      <c r="C295" s="1">
        <v>0.35020000000000001</v>
      </c>
      <c r="D295" s="1">
        <v>7.5909999999999997E-5</v>
      </c>
    </row>
    <row r="296" spans="1:4" x14ac:dyDescent="0.25">
      <c r="A296" s="1">
        <v>0.35020000000000001</v>
      </c>
      <c r="B296" s="1">
        <v>7.5359999999999997E-5</v>
      </c>
      <c r="C296" s="1">
        <v>0.35520000000000002</v>
      </c>
      <c r="D296" s="1">
        <v>7.5770000000000001E-5</v>
      </c>
    </row>
    <row r="297" spans="1:4" x14ac:dyDescent="0.25">
      <c r="A297" s="1">
        <v>0.35520000000000002</v>
      </c>
      <c r="B297" s="1">
        <v>7.5160000000000005E-5</v>
      </c>
      <c r="C297" s="1">
        <v>0.36020000000000002</v>
      </c>
      <c r="D297" s="1">
        <v>7.5690000000000002E-5</v>
      </c>
    </row>
    <row r="298" spans="1:4" x14ac:dyDescent="0.25">
      <c r="A298" s="1">
        <v>0.36020000000000002</v>
      </c>
      <c r="B298" s="1">
        <v>7.5060000000000003E-5</v>
      </c>
      <c r="C298" s="1">
        <v>0.36520000000000002</v>
      </c>
      <c r="D298" s="1">
        <v>7.5649999999999996E-5</v>
      </c>
    </row>
    <row r="299" spans="1:4" x14ac:dyDescent="0.25">
      <c r="A299" s="1">
        <v>0.36509999999999998</v>
      </c>
      <c r="B299" s="1">
        <v>7.4930000000000003E-5</v>
      </c>
      <c r="C299" s="1">
        <v>0.37019999999999997</v>
      </c>
      <c r="D299" s="1">
        <v>7.5619999999999998E-5</v>
      </c>
    </row>
    <row r="300" spans="1:4" x14ac:dyDescent="0.25">
      <c r="A300" s="1">
        <v>0.37019999999999997</v>
      </c>
      <c r="B300" s="1">
        <v>7.4770000000000004E-5</v>
      </c>
      <c r="C300" s="1">
        <v>0.37519999999999998</v>
      </c>
      <c r="D300" s="1">
        <v>7.5420000000000006E-5</v>
      </c>
    </row>
    <row r="301" spans="1:4" x14ac:dyDescent="0.25">
      <c r="A301" s="1">
        <v>0.37519999999999998</v>
      </c>
      <c r="B301" s="1">
        <v>7.4560000000000004E-5</v>
      </c>
      <c r="C301" s="1">
        <v>0.38019999999999998</v>
      </c>
      <c r="D301" s="1">
        <v>7.5220000000000001E-5</v>
      </c>
    </row>
    <row r="302" spans="1:4" x14ac:dyDescent="0.25">
      <c r="A302" s="1">
        <v>0.38019999999999998</v>
      </c>
      <c r="B302" s="1">
        <v>7.4320000000000007E-5</v>
      </c>
      <c r="C302" s="1">
        <v>0.38519999999999999</v>
      </c>
      <c r="D302" s="1">
        <v>7.483E-5</v>
      </c>
    </row>
    <row r="303" spans="1:4" x14ac:dyDescent="0.25">
      <c r="A303" s="1">
        <v>0.38519999999999999</v>
      </c>
      <c r="B303" s="1">
        <v>7.3969999999999998E-5</v>
      </c>
      <c r="C303" s="1">
        <v>0.39019999999999999</v>
      </c>
      <c r="D303" s="1">
        <v>7.4400000000000006E-5</v>
      </c>
    </row>
    <row r="304" spans="1:4" x14ac:dyDescent="0.25">
      <c r="A304" s="1">
        <v>0.39019999999999999</v>
      </c>
      <c r="B304" s="1">
        <v>7.3410000000000004E-5</v>
      </c>
      <c r="C304" s="1">
        <v>0.3952</v>
      </c>
      <c r="D304" s="1">
        <v>7.4040000000000003E-5</v>
      </c>
    </row>
    <row r="305" spans="1:4" x14ac:dyDescent="0.25">
      <c r="A305" s="1">
        <v>0.3952</v>
      </c>
      <c r="B305" s="1">
        <v>7.2630000000000001E-5</v>
      </c>
      <c r="C305" s="1">
        <v>0.4002</v>
      </c>
      <c r="D305" s="1">
        <v>7.3629999999999998E-5</v>
      </c>
    </row>
    <row r="306" spans="1:4" x14ac:dyDescent="0.25">
      <c r="A306" s="1">
        <v>0.4002</v>
      </c>
      <c r="B306" s="1">
        <v>7.216E-5</v>
      </c>
      <c r="C306" s="1">
        <v>0.4052</v>
      </c>
      <c r="D306" s="1">
        <v>7.3219999999999994E-5</v>
      </c>
    </row>
    <row r="307" spans="1:4" x14ac:dyDescent="0.25">
      <c r="A307" s="1">
        <v>0.4052</v>
      </c>
      <c r="B307" s="1">
        <v>7.1630000000000004E-5</v>
      </c>
      <c r="C307" s="1">
        <v>0.41020000000000001</v>
      </c>
      <c r="D307" s="1">
        <v>7.2719999999999995E-5</v>
      </c>
    </row>
    <row r="308" spans="1:4" x14ac:dyDescent="0.25">
      <c r="A308" s="1">
        <v>0.41020000000000001</v>
      </c>
      <c r="B308" s="1">
        <v>7.114E-5</v>
      </c>
      <c r="C308" s="1">
        <v>0.41520000000000001</v>
      </c>
      <c r="D308" s="1">
        <v>7.2269999999999998E-5</v>
      </c>
    </row>
    <row r="309" spans="1:4" x14ac:dyDescent="0.25">
      <c r="A309" s="1">
        <v>0.41520000000000001</v>
      </c>
      <c r="B309" s="1">
        <v>7.0619999999999998E-5</v>
      </c>
      <c r="C309" s="1">
        <v>0.42020000000000002</v>
      </c>
      <c r="D309" s="1">
        <v>7.182E-5</v>
      </c>
    </row>
    <row r="310" spans="1:4" x14ac:dyDescent="0.25">
      <c r="A310" s="1">
        <v>0.42020000000000002</v>
      </c>
      <c r="B310" s="1">
        <v>7.0160000000000006E-5</v>
      </c>
      <c r="C310" s="1">
        <v>0.42520000000000002</v>
      </c>
      <c r="D310" s="1">
        <v>7.1329999999999996E-5</v>
      </c>
    </row>
    <row r="311" spans="1:4" x14ac:dyDescent="0.25">
      <c r="A311" s="1">
        <v>0.42520000000000002</v>
      </c>
      <c r="B311" s="1">
        <v>6.97E-5</v>
      </c>
      <c r="C311" s="1">
        <v>0.43020000000000003</v>
      </c>
      <c r="D311" s="1">
        <v>7.1019999999999994E-5</v>
      </c>
    </row>
    <row r="312" spans="1:4" x14ac:dyDescent="0.25">
      <c r="A312" s="1">
        <v>0.43020000000000003</v>
      </c>
      <c r="B312" s="1">
        <v>6.9330000000000002E-5</v>
      </c>
      <c r="C312" s="1">
        <v>0.43519999999999998</v>
      </c>
      <c r="D312" s="1">
        <v>7.0549999999999994E-5</v>
      </c>
    </row>
    <row r="313" spans="1:4" x14ac:dyDescent="0.25">
      <c r="A313" s="1">
        <v>0.43519999999999998</v>
      </c>
      <c r="B313" s="1">
        <v>6.8969999999999999E-5</v>
      </c>
      <c r="C313" s="1">
        <v>0.44019999999999998</v>
      </c>
      <c r="D313" s="1">
        <v>7.0220000000000002E-5</v>
      </c>
    </row>
    <row r="314" spans="1:4" x14ac:dyDescent="0.25">
      <c r="A314" s="1">
        <v>0.44019999999999998</v>
      </c>
      <c r="B314" s="1">
        <v>6.868E-5</v>
      </c>
      <c r="C314" s="1">
        <v>0.44519999999999998</v>
      </c>
      <c r="D314" s="1">
        <v>6.9919999999999995E-5</v>
      </c>
    </row>
    <row r="315" spans="1:4" x14ac:dyDescent="0.25">
      <c r="A315" s="1">
        <v>0.44519999999999998</v>
      </c>
      <c r="B315" s="1">
        <v>6.8419999999999999E-5</v>
      </c>
      <c r="C315" s="1">
        <v>0.45019999999999999</v>
      </c>
      <c r="D315" s="1">
        <v>6.9750000000000001E-5</v>
      </c>
    </row>
    <row r="316" spans="1:4" x14ac:dyDescent="0.25">
      <c r="A316" s="1">
        <v>0.45019999999999999</v>
      </c>
      <c r="B316" s="1">
        <v>6.8230000000000002E-5</v>
      </c>
      <c r="C316" s="1">
        <v>0.45519999999999999</v>
      </c>
      <c r="D316" s="1">
        <v>6.9620000000000001E-5</v>
      </c>
    </row>
    <row r="317" spans="1:4" x14ac:dyDescent="0.25">
      <c r="A317" s="1">
        <v>0.45519999999999999</v>
      </c>
      <c r="B317" s="1">
        <v>6.8139999999999995E-5</v>
      </c>
      <c r="C317" s="1">
        <v>0.4602</v>
      </c>
      <c r="D317" s="1">
        <v>6.9510000000000004E-5</v>
      </c>
    </row>
    <row r="318" spans="1:4" x14ac:dyDescent="0.25">
      <c r="A318" s="1">
        <v>0.4602</v>
      </c>
      <c r="B318" s="1">
        <v>6.8139999999999995E-5</v>
      </c>
      <c r="C318" s="1">
        <v>0.4652</v>
      </c>
      <c r="D318" s="1">
        <v>6.9449999999999994E-5</v>
      </c>
    </row>
    <row r="319" spans="1:4" x14ac:dyDescent="0.25">
      <c r="A319" s="1">
        <v>0.4652</v>
      </c>
      <c r="B319" s="1">
        <v>6.8189999999999996E-5</v>
      </c>
      <c r="C319" s="1">
        <v>0.47020000000000001</v>
      </c>
      <c r="D319" s="1">
        <v>6.957E-5</v>
      </c>
    </row>
    <row r="320" spans="1:4" x14ac:dyDescent="0.25">
      <c r="A320" s="1">
        <v>0.47020000000000001</v>
      </c>
      <c r="B320" s="1">
        <v>6.8139999999999995E-5</v>
      </c>
      <c r="C320" s="1">
        <v>0.47520000000000001</v>
      </c>
      <c r="D320" s="1">
        <v>6.9759999999999996E-5</v>
      </c>
    </row>
    <row r="321" spans="1:4" x14ac:dyDescent="0.25">
      <c r="A321" s="1">
        <v>0.47520000000000001</v>
      </c>
      <c r="B321" s="1">
        <v>6.8349999999999994E-5</v>
      </c>
      <c r="C321" s="1">
        <v>0.48020000000000002</v>
      </c>
      <c r="D321" s="1">
        <v>6.9969999999999996E-5</v>
      </c>
    </row>
    <row r="322" spans="1:4" x14ac:dyDescent="0.25">
      <c r="A322" s="1">
        <v>0.48020000000000002</v>
      </c>
      <c r="B322" s="1">
        <v>6.8689999999999995E-5</v>
      </c>
      <c r="C322" s="1">
        <v>0.48520000000000002</v>
      </c>
      <c r="D322" s="1">
        <v>7.0030000000000005E-5</v>
      </c>
    </row>
    <row r="323" spans="1:4" x14ac:dyDescent="0.25">
      <c r="A323" s="1">
        <v>0.48520000000000002</v>
      </c>
      <c r="B323" s="1">
        <v>6.9120000000000002E-5</v>
      </c>
      <c r="C323" s="1">
        <v>0.49020000000000002</v>
      </c>
      <c r="D323" s="1">
        <v>7.0279999999999998E-5</v>
      </c>
    </row>
    <row r="324" spans="1:4" x14ac:dyDescent="0.25">
      <c r="A324" s="1">
        <v>0.49020000000000002</v>
      </c>
      <c r="B324" s="1">
        <v>6.9659999999999994E-5</v>
      </c>
      <c r="C324" s="1">
        <v>0.49519999999999997</v>
      </c>
      <c r="D324" s="1">
        <v>7.0759999999999993E-5</v>
      </c>
    </row>
    <row r="325" spans="1:4" x14ac:dyDescent="0.25">
      <c r="A325" s="1">
        <v>0.49519999999999997</v>
      </c>
      <c r="B325" s="1">
        <v>7.0240000000000005E-5</v>
      </c>
      <c r="C325" s="1">
        <v>0.50019999999999998</v>
      </c>
      <c r="D325" s="1">
        <v>7.1370000000000003E-5</v>
      </c>
    </row>
    <row r="326" spans="1:4" x14ac:dyDescent="0.25">
      <c r="A326" s="1">
        <v>0.50019999999999998</v>
      </c>
      <c r="B326" s="1">
        <v>7.1009999999999999E-5</v>
      </c>
      <c r="C326" s="1">
        <v>0.49519999999999997</v>
      </c>
      <c r="D326" s="1">
        <v>6.5190000000000004E-5</v>
      </c>
    </row>
    <row r="327" spans="1:4" x14ac:dyDescent="0.25">
      <c r="A327" s="1">
        <v>0.49519999999999997</v>
      </c>
      <c r="B327" s="1">
        <v>6.4900000000000005E-5</v>
      </c>
      <c r="C327" s="1">
        <v>0.49020000000000002</v>
      </c>
      <c r="D327" s="1">
        <v>6.0359999999999998E-5</v>
      </c>
    </row>
    <row r="328" spans="1:4" x14ac:dyDescent="0.25">
      <c r="A328" s="1">
        <v>0.49020000000000002</v>
      </c>
      <c r="B328" s="1">
        <v>6.0050000000000003E-5</v>
      </c>
      <c r="C328" s="1">
        <v>0.48520000000000002</v>
      </c>
      <c r="D328" s="1">
        <v>5.6350000000000001E-5</v>
      </c>
    </row>
    <row r="329" spans="1:4" x14ac:dyDescent="0.25">
      <c r="A329" s="1">
        <v>0.48520000000000002</v>
      </c>
      <c r="B329" s="1">
        <v>5.5989999999999998E-5</v>
      </c>
      <c r="C329" s="1">
        <v>0.48020000000000002</v>
      </c>
      <c r="D329" s="1">
        <v>5.295E-5</v>
      </c>
    </row>
    <row r="330" spans="1:4" x14ac:dyDescent="0.25">
      <c r="A330" s="1">
        <v>0.48020000000000002</v>
      </c>
      <c r="B330" s="1">
        <v>5.2559999999999998E-5</v>
      </c>
      <c r="C330" s="1">
        <v>0.47520000000000001</v>
      </c>
      <c r="D330" s="1">
        <v>4.9960000000000003E-5</v>
      </c>
    </row>
    <row r="331" spans="1:4" x14ac:dyDescent="0.25">
      <c r="A331" s="1">
        <v>0.47520000000000001</v>
      </c>
      <c r="B331" s="1">
        <v>4.9499999999999997E-5</v>
      </c>
      <c r="C331" s="1">
        <v>0.47020000000000001</v>
      </c>
      <c r="D331" s="1">
        <v>4.7349999999999999E-5</v>
      </c>
    </row>
    <row r="332" spans="1:4" x14ac:dyDescent="0.25">
      <c r="A332" s="1">
        <v>0.47020000000000001</v>
      </c>
      <c r="B332" s="1">
        <v>4.685E-5</v>
      </c>
      <c r="C332" s="1">
        <v>0.4652</v>
      </c>
      <c r="D332" s="1">
        <v>4.5040000000000002E-5</v>
      </c>
    </row>
    <row r="333" spans="1:4" x14ac:dyDescent="0.25">
      <c r="A333" s="1">
        <v>0.4652</v>
      </c>
      <c r="B333" s="1">
        <v>4.4490000000000003E-5</v>
      </c>
      <c r="C333" s="1">
        <v>0.4602</v>
      </c>
      <c r="D333" s="1">
        <v>4.2969999999999997E-5</v>
      </c>
    </row>
    <row r="334" spans="1:4" x14ac:dyDescent="0.25">
      <c r="A334" s="1">
        <v>0.4602</v>
      </c>
      <c r="B334" s="1">
        <v>4.2370000000000003E-5</v>
      </c>
      <c r="C334" s="1">
        <v>0.45519999999999999</v>
      </c>
      <c r="D334" s="1">
        <v>4.1100000000000003E-5</v>
      </c>
    </row>
    <row r="335" spans="1:4" x14ac:dyDescent="0.25">
      <c r="A335" s="1">
        <v>0.45519999999999999</v>
      </c>
      <c r="B335" s="1">
        <v>4.0500000000000002E-5</v>
      </c>
      <c r="C335" s="1">
        <v>0.45019999999999999</v>
      </c>
      <c r="D335" s="1">
        <v>3.9409999999999997E-5</v>
      </c>
    </row>
    <row r="336" spans="1:4" x14ac:dyDescent="0.25">
      <c r="A336" s="1">
        <v>0.45019999999999999</v>
      </c>
      <c r="B336" s="1">
        <v>3.879E-5</v>
      </c>
      <c r="C336" s="1">
        <v>0.44519999999999998</v>
      </c>
      <c r="D336" s="1">
        <v>3.7830000000000002E-5</v>
      </c>
    </row>
    <row r="337" spans="1:4" x14ac:dyDescent="0.25">
      <c r="A337" s="1">
        <v>0.44519999999999998</v>
      </c>
      <c r="B337" s="1">
        <v>3.7209999999999998E-5</v>
      </c>
      <c r="C337" s="1">
        <v>0.44019999999999998</v>
      </c>
      <c r="D337" s="1">
        <v>3.6390000000000002E-5</v>
      </c>
    </row>
    <row r="338" spans="1:4" x14ac:dyDescent="0.25">
      <c r="A338" s="1">
        <v>0.44019999999999998</v>
      </c>
      <c r="B338" s="1">
        <v>3.5769999999999998E-5</v>
      </c>
      <c r="C338" s="1">
        <v>0.43519999999999998</v>
      </c>
      <c r="D338" s="1">
        <v>3.5049999999999998E-5</v>
      </c>
    </row>
    <row r="339" spans="1:4" x14ac:dyDescent="0.25">
      <c r="A339" s="1">
        <v>0.43519999999999998</v>
      </c>
      <c r="B339" s="1">
        <v>3.4419999999999999E-5</v>
      </c>
      <c r="C339" s="1">
        <v>0.43020000000000003</v>
      </c>
      <c r="D339" s="1">
        <v>3.3800000000000002E-5</v>
      </c>
    </row>
    <row r="340" spans="1:4" x14ac:dyDescent="0.25">
      <c r="A340" s="1">
        <v>0.43020000000000003</v>
      </c>
      <c r="B340" s="1">
        <v>3.3189999999999999E-5</v>
      </c>
      <c r="C340" s="1">
        <v>0.42520000000000002</v>
      </c>
      <c r="D340" s="1">
        <v>3.2660000000000002E-5</v>
      </c>
    </row>
    <row r="341" spans="1:4" x14ac:dyDescent="0.25">
      <c r="A341" s="1">
        <v>0.42520000000000002</v>
      </c>
      <c r="B341" s="1">
        <v>3.205E-5</v>
      </c>
      <c r="C341" s="1">
        <v>0.42020000000000002</v>
      </c>
      <c r="D341" s="1">
        <v>3.1579999999999999E-5</v>
      </c>
    </row>
    <row r="342" spans="1:4" x14ac:dyDescent="0.25">
      <c r="A342" s="1">
        <v>0.42020000000000002</v>
      </c>
      <c r="B342" s="1">
        <v>3.0939999999999999E-5</v>
      </c>
      <c r="C342" s="1">
        <v>0.41520000000000001</v>
      </c>
      <c r="D342" s="1">
        <v>3.0530000000000001E-5</v>
      </c>
    </row>
    <row r="343" spans="1:4" x14ac:dyDescent="0.25">
      <c r="A343" s="1">
        <v>0.41520000000000001</v>
      </c>
      <c r="B343" s="1">
        <v>2.993E-5</v>
      </c>
      <c r="C343" s="1">
        <v>0.41020000000000001</v>
      </c>
      <c r="D343" s="1">
        <v>2.957E-5</v>
      </c>
    </row>
    <row r="344" spans="1:4" x14ac:dyDescent="0.25">
      <c r="A344" s="1">
        <v>0.41020000000000001</v>
      </c>
      <c r="B344" s="1">
        <v>2.8949999999999999E-5</v>
      </c>
      <c r="C344" s="1">
        <v>0.4052</v>
      </c>
      <c r="D344" s="1">
        <v>2.868E-5</v>
      </c>
    </row>
    <row r="345" spans="1:4" x14ac:dyDescent="0.25">
      <c r="A345" s="1">
        <v>0.4052</v>
      </c>
      <c r="B345" s="1">
        <v>2.8030000000000001E-5</v>
      </c>
      <c r="C345" s="1">
        <v>0.4002</v>
      </c>
      <c r="D345" s="1">
        <v>2.7800000000000001E-5</v>
      </c>
    </row>
    <row r="346" spans="1:4" x14ac:dyDescent="0.25">
      <c r="A346" s="1">
        <v>0.4002</v>
      </c>
      <c r="B346" s="1">
        <v>2.72E-5</v>
      </c>
      <c r="C346" s="1">
        <v>0.3952</v>
      </c>
      <c r="D346" s="1">
        <v>2.6970000000000001E-5</v>
      </c>
    </row>
    <row r="347" spans="1:4" x14ac:dyDescent="0.25">
      <c r="A347" s="1">
        <v>0.3952</v>
      </c>
      <c r="B347" s="1">
        <v>2.6359999999999998E-5</v>
      </c>
      <c r="C347" s="1">
        <v>0.39019999999999999</v>
      </c>
      <c r="D347" s="1">
        <v>2.6190000000000002E-5</v>
      </c>
    </row>
    <row r="348" spans="1:4" x14ac:dyDescent="0.25">
      <c r="A348" s="1">
        <v>0.39019999999999999</v>
      </c>
      <c r="B348" s="1">
        <v>2.561E-5</v>
      </c>
      <c r="C348" s="1">
        <v>0.38519999999999999</v>
      </c>
      <c r="D348" s="1">
        <v>2.548E-5</v>
      </c>
    </row>
    <row r="349" spans="1:4" x14ac:dyDescent="0.25">
      <c r="A349" s="1">
        <v>0.38519999999999999</v>
      </c>
      <c r="B349" s="1">
        <v>2.4899999999999999E-5</v>
      </c>
      <c r="C349" s="1">
        <v>0.38019999999999998</v>
      </c>
      <c r="D349" s="1">
        <v>2.482E-5</v>
      </c>
    </row>
    <row r="350" spans="1:4" x14ac:dyDescent="0.25">
      <c r="A350" s="1">
        <v>0.38019999999999998</v>
      </c>
      <c r="B350" s="1">
        <v>2.4219999999999999E-5</v>
      </c>
      <c r="C350" s="1">
        <v>0.37519999999999998</v>
      </c>
      <c r="D350" s="1">
        <v>2.4159999999999999E-5</v>
      </c>
    </row>
    <row r="351" spans="1:4" x14ac:dyDescent="0.25">
      <c r="A351" s="1">
        <v>0.37519999999999998</v>
      </c>
      <c r="B351" s="1">
        <v>2.3589999999999999E-5</v>
      </c>
      <c r="C351" s="1">
        <v>0.37019999999999997</v>
      </c>
      <c r="D351" s="1">
        <v>2.357E-5</v>
      </c>
    </row>
    <row r="352" spans="1:4" x14ac:dyDescent="0.25">
      <c r="A352" s="1">
        <v>0.37019999999999997</v>
      </c>
      <c r="B352" s="1">
        <v>2.302E-5</v>
      </c>
      <c r="C352" s="1">
        <v>0.36520000000000002</v>
      </c>
      <c r="D352" s="1">
        <v>2.3E-5</v>
      </c>
    </row>
    <row r="353" spans="1:4" x14ac:dyDescent="0.25">
      <c r="A353" s="1">
        <v>0.36520000000000002</v>
      </c>
      <c r="B353" s="1">
        <v>2.2419999999999999E-5</v>
      </c>
      <c r="C353" s="1">
        <v>0.36020000000000002</v>
      </c>
      <c r="D353" s="1">
        <v>2.251E-5</v>
      </c>
    </row>
    <row r="354" spans="1:4" x14ac:dyDescent="0.25">
      <c r="A354" s="1">
        <v>0.36020000000000002</v>
      </c>
      <c r="B354" s="1">
        <v>2.1889999999999999E-5</v>
      </c>
      <c r="C354" s="1">
        <v>0.35520000000000002</v>
      </c>
      <c r="D354" s="1">
        <v>2.1999999999999999E-5</v>
      </c>
    </row>
    <row r="355" spans="1:4" x14ac:dyDescent="0.25">
      <c r="A355" s="1">
        <v>0.35520000000000002</v>
      </c>
      <c r="B355" s="1">
        <v>2.139E-5</v>
      </c>
      <c r="C355" s="1">
        <v>0.35020000000000001</v>
      </c>
      <c r="D355" s="1">
        <v>2.154E-5</v>
      </c>
    </row>
    <row r="356" spans="1:4" x14ac:dyDescent="0.25">
      <c r="A356" s="1">
        <v>0.35020000000000001</v>
      </c>
      <c r="B356" s="1">
        <v>2.0939999999999999E-5</v>
      </c>
      <c r="C356" s="1">
        <v>0.34520000000000001</v>
      </c>
      <c r="D356" s="1">
        <v>2.1100000000000001E-5</v>
      </c>
    </row>
    <row r="357" spans="1:4" x14ac:dyDescent="0.25">
      <c r="A357" s="1">
        <v>0.34520000000000001</v>
      </c>
      <c r="B357" s="1">
        <v>2.052E-5</v>
      </c>
      <c r="C357" s="1">
        <v>0.3402</v>
      </c>
      <c r="D357" s="1">
        <v>2.069E-5</v>
      </c>
    </row>
    <row r="358" spans="1:4" x14ac:dyDescent="0.25">
      <c r="A358" s="1">
        <v>0.3402</v>
      </c>
      <c r="B358" s="1">
        <v>2.0109999999999999E-5</v>
      </c>
      <c r="C358" s="1">
        <v>0.3352</v>
      </c>
      <c r="D358" s="1">
        <v>2.0319999999999999E-5</v>
      </c>
    </row>
    <row r="359" spans="1:4" x14ac:dyDescent="0.25">
      <c r="A359" s="1">
        <v>0.3352</v>
      </c>
      <c r="B359" s="1">
        <v>1.9749999999999999E-5</v>
      </c>
      <c r="C359" s="1">
        <v>0.33019999999999999</v>
      </c>
      <c r="D359" s="1">
        <v>1.995E-5</v>
      </c>
    </row>
    <row r="360" spans="1:4" x14ac:dyDescent="0.25">
      <c r="A360" s="1">
        <v>0.3301</v>
      </c>
      <c r="B360" s="1">
        <v>1.9409999999999999E-5</v>
      </c>
      <c r="C360" s="1">
        <v>0.32519999999999999</v>
      </c>
      <c r="D360" s="1">
        <v>1.959E-5</v>
      </c>
    </row>
    <row r="361" spans="1:4" x14ac:dyDescent="0.25">
      <c r="A361" s="1">
        <v>0.32519999999999999</v>
      </c>
      <c r="B361" s="1">
        <v>1.9029999999999999E-5</v>
      </c>
      <c r="C361" s="1">
        <v>0.3201</v>
      </c>
      <c r="D361" s="1">
        <v>1.927E-5</v>
      </c>
    </row>
    <row r="362" spans="1:4" x14ac:dyDescent="0.25">
      <c r="A362" s="1">
        <v>0.3201</v>
      </c>
      <c r="B362" s="1">
        <v>1.872E-5</v>
      </c>
      <c r="C362" s="1">
        <v>0.31519999999999998</v>
      </c>
      <c r="D362" s="1">
        <v>1.895E-5</v>
      </c>
    </row>
    <row r="363" spans="1:4" x14ac:dyDescent="0.25">
      <c r="A363" s="1">
        <v>0.31519999999999998</v>
      </c>
      <c r="B363" s="1">
        <v>1.8389999999999998E-5</v>
      </c>
      <c r="C363" s="1">
        <v>0.31019999999999998</v>
      </c>
      <c r="D363" s="1">
        <v>1.863E-5</v>
      </c>
    </row>
    <row r="364" spans="1:4" x14ac:dyDescent="0.25">
      <c r="A364" s="1">
        <v>0.31019999999999998</v>
      </c>
      <c r="B364" s="1">
        <v>1.8099999999999999E-5</v>
      </c>
      <c r="C364" s="1">
        <v>0.30520000000000003</v>
      </c>
      <c r="D364" s="1">
        <v>1.8329999999999999E-5</v>
      </c>
    </row>
    <row r="365" spans="1:4" x14ac:dyDescent="0.25">
      <c r="A365" s="1">
        <v>0.30520000000000003</v>
      </c>
      <c r="B365" s="1">
        <v>1.7799999999999999E-5</v>
      </c>
      <c r="C365" s="1">
        <v>0.30020000000000002</v>
      </c>
      <c r="D365" s="1">
        <v>1.808E-5</v>
      </c>
    </row>
    <row r="366" spans="1:4" x14ac:dyDescent="0.25">
      <c r="A366" s="1">
        <v>0.30020000000000002</v>
      </c>
      <c r="B366" s="1">
        <v>1.7560000000000001E-5</v>
      </c>
      <c r="C366" s="1">
        <v>0.29520000000000002</v>
      </c>
      <c r="D366" s="1">
        <v>1.7839999999999999E-5</v>
      </c>
    </row>
    <row r="367" spans="1:4" x14ac:dyDescent="0.25">
      <c r="A367" s="1">
        <v>0.29520000000000002</v>
      </c>
      <c r="B367" s="1">
        <v>1.7329999999999998E-5</v>
      </c>
      <c r="C367" s="1">
        <v>0.29020000000000001</v>
      </c>
      <c r="D367" s="1">
        <v>1.7669999999999999E-5</v>
      </c>
    </row>
    <row r="368" spans="1:4" x14ac:dyDescent="0.25">
      <c r="A368" s="1">
        <v>0.29020000000000001</v>
      </c>
      <c r="B368" s="1">
        <v>1.715E-5</v>
      </c>
      <c r="C368" s="1">
        <v>0.28520000000000001</v>
      </c>
      <c r="D368" s="1">
        <v>1.7569999999999999E-5</v>
      </c>
    </row>
    <row r="369" spans="1:4" x14ac:dyDescent="0.25">
      <c r="A369" s="1">
        <v>0.28520000000000001</v>
      </c>
      <c r="B369" s="1">
        <v>1.7070000000000001E-5</v>
      </c>
      <c r="C369" s="1">
        <v>0.2802</v>
      </c>
      <c r="D369" s="1">
        <v>1.7520000000000002E-5</v>
      </c>
    </row>
    <row r="370" spans="1:4" x14ac:dyDescent="0.25">
      <c r="A370" s="1">
        <v>0.2802</v>
      </c>
      <c r="B370" s="1">
        <v>1.7059999999999999E-5</v>
      </c>
      <c r="C370" s="1">
        <v>0.2752</v>
      </c>
      <c r="D370" s="1">
        <v>1.7609999999999999E-5</v>
      </c>
    </row>
    <row r="371" spans="1:4" x14ac:dyDescent="0.25">
      <c r="A371" s="1">
        <v>0.2752</v>
      </c>
      <c r="B371" s="1">
        <v>1.715E-5</v>
      </c>
      <c r="C371" s="1">
        <v>0.2702</v>
      </c>
      <c r="D371" s="1">
        <v>1.7810000000000001E-5</v>
      </c>
    </row>
    <row r="372" spans="1:4" x14ac:dyDescent="0.25">
      <c r="A372" s="1">
        <v>0.2702</v>
      </c>
      <c r="B372" s="1">
        <v>1.7329999999999998E-5</v>
      </c>
      <c r="C372" s="1">
        <v>0.26519999999999999</v>
      </c>
      <c r="D372" s="1">
        <v>1.8150000000000001E-5</v>
      </c>
    </row>
    <row r="373" spans="1:4" x14ac:dyDescent="0.25">
      <c r="A373" s="1">
        <v>0.26519999999999999</v>
      </c>
      <c r="B373" s="1">
        <v>1.768E-5</v>
      </c>
      <c r="C373" s="1">
        <v>0.26019999999999999</v>
      </c>
      <c r="D373" s="1">
        <v>1.861E-5</v>
      </c>
    </row>
    <row r="374" spans="1:4" x14ac:dyDescent="0.25">
      <c r="A374" s="1">
        <v>0.26019999999999999</v>
      </c>
      <c r="B374" s="1">
        <v>1.8139999999999999E-5</v>
      </c>
      <c r="C374" s="1">
        <v>0.25519999999999998</v>
      </c>
      <c r="D374" s="1">
        <v>1.9150000000000001E-5</v>
      </c>
    </row>
    <row r="375" spans="1:4" x14ac:dyDescent="0.25">
      <c r="A375" s="1">
        <v>0.25519999999999998</v>
      </c>
      <c r="B375" s="1">
        <v>1.872E-5</v>
      </c>
      <c r="C375" s="1">
        <v>0.25009999999999999</v>
      </c>
      <c r="D375" s="1">
        <v>1.9850000000000001E-5</v>
      </c>
    </row>
    <row r="376" spans="1:4" x14ac:dyDescent="0.25">
      <c r="A376" s="1">
        <v>0.25009999999999999</v>
      </c>
      <c r="B376" s="1">
        <v>1.944E-5</v>
      </c>
      <c r="C376" s="1">
        <v>0.24510000000000001</v>
      </c>
      <c r="D376" s="1">
        <v>2.0720000000000002E-5</v>
      </c>
    </row>
    <row r="377" spans="1:4" x14ac:dyDescent="0.25">
      <c r="A377" s="1">
        <v>0.2452</v>
      </c>
      <c r="B377" s="1">
        <v>2.033E-5</v>
      </c>
      <c r="C377" s="1">
        <v>0.24010000000000001</v>
      </c>
      <c r="D377" s="1">
        <v>2.181E-5</v>
      </c>
    </row>
    <row r="378" spans="1:4" x14ac:dyDescent="0.25">
      <c r="A378" s="1">
        <v>0.24010000000000001</v>
      </c>
      <c r="B378" s="1">
        <v>2.1489999999999999E-5</v>
      </c>
      <c r="C378" s="1">
        <v>0.23519999999999999</v>
      </c>
      <c r="D378" s="1">
        <v>2.3879999999999998E-5</v>
      </c>
    </row>
    <row r="379" spans="1:4" x14ac:dyDescent="0.25">
      <c r="A379" s="1">
        <v>0.23519999999999999</v>
      </c>
      <c r="B379" s="1">
        <v>2.285E-5</v>
      </c>
      <c r="C379" s="1">
        <v>0.2301</v>
      </c>
      <c r="D379" s="1">
        <v>2.5449999999999999E-5</v>
      </c>
    </row>
    <row r="380" spans="1:4" x14ac:dyDescent="0.25">
      <c r="A380" s="1">
        <v>0.2301</v>
      </c>
      <c r="B380" s="1">
        <v>2.4579999999999998E-5</v>
      </c>
      <c r="C380" s="1">
        <v>0.22509999999999999</v>
      </c>
      <c r="D380" s="1">
        <v>2.7610000000000002E-5</v>
      </c>
    </row>
    <row r="381" spans="1:4" x14ac:dyDescent="0.25">
      <c r="A381" s="1">
        <v>0.22509999999999999</v>
      </c>
      <c r="B381" s="1">
        <v>2.6789999999999999E-5</v>
      </c>
      <c r="C381" s="1">
        <v>0.22020000000000001</v>
      </c>
      <c r="D381" s="1">
        <v>3.0389999999999999E-5</v>
      </c>
    </row>
    <row r="382" spans="1:4" x14ac:dyDescent="0.25">
      <c r="A382" s="1">
        <v>0.22009999999999999</v>
      </c>
      <c r="B382" s="1">
        <v>2.9660000000000001E-5</v>
      </c>
      <c r="C382" s="1">
        <v>0.21510000000000001</v>
      </c>
      <c r="D382" s="1">
        <v>3.4090000000000001E-5</v>
      </c>
    </row>
    <row r="383" spans="1:4" x14ac:dyDescent="0.25">
      <c r="A383" s="1">
        <v>0.21510000000000001</v>
      </c>
      <c r="B383" s="1">
        <v>3.3760000000000002E-5</v>
      </c>
      <c r="C383" s="1">
        <v>0.21010000000000001</v>
      </c>
      <c r="D383" s="1">
        <v>3.8949999999999998E-5</v>
      </c>
    </row>
    <row r="384" spans="1:4" x14ac:dyDescent="0.25">
      <c r="A384" s="1">
        <v>0.21010000000000001</v>
      </c>
      <c r="B384" s="1">
        <v>3.9280000000000003E-5</v>
      </c>
      <c r="C384" s="1">
        <v>0.2051</v>
      </c>
      <c r="D384" s="1">
        <v>4.5049999999999997E-5</v>
      </c>
    </row>
    <row r="385" spans="1:4" x14ac:dyDescent="0.25">
      <c r="A385" s="1">
        <v>0.2051</v>
      </c>
      <c r="B385" s="1">
        <v>4.5370000000000001E-5</v>
      </c>
      <c r="C385" s="1">
        <v>0.2001</v>
      </c>
      <c r="D385" s="1">
        <v>5.3270000000000003E-5</v>
      </c>
    </row>
    <row r="386" spans="1:4" x14ac:dyDescent="0.25">
      <c r="A386" s="1">
        <v>0.2001</v>
      </c>
      <c r="B386" s="1">
        <v>5.3499999999999999E-5</v>
      </c>
      <c r="C386" s="1">
        <v>0.1951</v>
      </c>
      <c r="D386" s="1">
        <v>6.3700000000000003E-5</v>
      </c>
    </row>
    <row r="387" spans="1:4" x14ac:dyDescent="0.25">
      <c r="A387" s="1">
        <v>0.1951</v>
      </c>
      <c r="B387" s="1">
        <v>6.4140000000000006E-5</v>
      </c>
      <c r="C387" s="1">
        <v>0.19009999999999999</v>
      </c>
      <c r="D387" s="1">
        <v>7.7719999999999994E-5</v>
      </c>
    </row>
    <row r="388" spans="1:4" x14ac:dyDescent="0.25">
      <c r="A388" s="1">
        <v>0.19009999999999999</v>
      </c>
      <c r="B388" s="1">
        <v>7.8239999999999996E-5</v>
      </c>
      <c r="C388" s="1">
        <v>0.18509999999999999</v>
      </c>
      <c r="D388" s="1">
        <v>9.5619999999999996E-5</v>
      </c>
    </row>
    <row r="389" spans="1:4" x14ac:dyDescent="0.25">
      <c r="A389" s="1">
        <v>0.18509999999999999</v>
      </c>
      <c r="B389" s="1">
        <v>9.6189999999999999E-5</v>
      </c>
      <c r="C389" s="1">
        <v>0.18010000000000001</v>
      </c>
      <c r="D389" s="1">
        <v>1.193E-4</v>
      </c>
    </row>
    <row r="390" spans="1:4" x14ac:dyDescent="0.25">
      <c r="A390" s="1">
        <v>0.18010000000000001</v>
      </c>
      <c r="B390" s="1">
        <v>1.195E-4</v>
      </c>
      <c r="C390" s="1">
        <v>0.17510000000000001</v>
      </c>
      <c r="D390" s="1">
        <v>1.4880000000000001E-4</v>
      </c>
    </row>
    <row r="391" spans="1:4" x14ac:dyDescent="0.25">
      <c r="A391" s="1">
        <v>0.17510000000000001</v>
      </c>
      <c r="B391" s="1">
        <v>1.485E-4</v>
      </c>
      <c r="C391" s="1">
        <v>0.1701</v>
      </c>
      <c r="D391" s="1">
        <v>1.861E-4</v>
      </c>
    </row>
    <row r="392" spans="1:4" x14ac:dyDescent="0.25">
      <c r="A392" s="1">
        <v>0.1701</v>
      </c>
      <c r="B392" s="1">
        <v>1.8670000000000001E-4</v>
      </c>
      <c r="C392" s="1">
        <v>0.1651</v>
      </c>
      <c r="D392" s="1">
        <v>2.232E-4</v>
      </c>
    </row>
    <row r="393" spans="1:4" x14ac:dyDescent="0.25">
      <c r="A393" s="1">
        <v>0.1651</v>
      </c>
      <c r="B393" s="1">
        <v>2.252E-4</v>
      </c>
      <c r="C393" s="1">
        <v>0.16009999999999999</v>
      </c>
      <c r="D393" s="1">
        <v>2.6200000000000003E-4</v>
      </c>
    </row>
    <row r="394" spans="1:4" x14ac:dyDescent="0.25">
      <c r="A394" s="1">
        <v>0.16009999999999999</v>
      </c>
      <c r="B394" s="1">
        <v>2.652E-4</v>
      </c>
      <c r="C394" s="1">
        <v>0.15509999999999999</v>
      </c>
      <c r="D394" s="1">
        <v>3.0019999999999998E-4</v>
      </c>
    </row>
    <row r="395" spans="1:4" x14ac:dyDescent="0.25">
      <c r="A395" s="1">
        <v>0.15509999999999999</v>
      </c>
      <c r="B395" s="1">
        <v>3.0479999999999998E-4</v>
      </c>
      <c r="C395" s="1">
        <v>0.15010000000000001</v>
      </c>
      <c r="D395" s="1">
        <v>3.3730000000000001E-4</v>
      </c>
    </row>
    <row r="396" spans="1:4" x14ac:dyDescent="0.25">
      <c r="A396" s="1">
        <v>0.15010000000000001</v>
      </c>
      <c r="B396" s="1">
        <v>3.433E-4</v>
      </c>
      <c r="C396" s="1">
        <v>0.14510000000000001</v>
      </c>
      <c r="D396" s="1">
        <v>3.726E-4</v>
      </c>
    </row>
    <row r="397" spans="1:4" x14ac:dyDescent="0.25">
      <c r="A397" s="1">
        <v>0.14510000000000001</v>
      </c>
      <c r="B397" s="1">
        <v>3.8000000000000002E-4</v>
      </c>
      <c r="C397" s="1">
        <v>0.1401</v>
      </c>
      <c r="D397" s="1">
        <v>4.061E-4</v>
      </c>
    </row>
    <row r="398" spans="1:4" x14ac:dyDescent="0.25">
      <c r="A398" s="1">
        <v>0.1401</v>
      </c>
      <c r="B398" s="1">
        <v>4.1459999999999999E-4</v>
      </c>
      <c r="C398" s="1">
        <v>0.1351</v>
      </c>
      <c r="D398" s="1">
        <v>4.3689999999999999E-4</v>
      </c>
    </row>
    <row r="399" spans="1:4" x14ac:dyDescent="0.25">
      <c r="A399" s="1">
        <v>0.1351</v>
      </c>
      <c r="B399" s="1">
        <v>4.4660000000000001E-4</v>
      </c>
      <c r="C399" s="1">
        <v>0.13009999999999999</v>
      </c>
      <c r="D399" s="1">
        <v>4.6430000000000001E-4</v>
      </c>
    </row>
    <row r="400" spans="1:4" x14ac:dyDescent="0.25">
      <c r="A400" s="1">
        <v>0.13009999999999999</v>
      </c>
      <c r="B400" s="1">
        <v>4.7540000000000001E-4</v>
      </c>
      <c r="C400" s="1">
        <v>0.12509999999999999</v>
      </c>
      <c r="D400" s="1">
        <v>4.8809999999999999E-4</v>
      </c>
    </row>
    <row r="401" spans="1:4" x14ac:dyDescent="0.25">
      <c r="A401" s="1">
        <v>0.12509999999999999</v>
      </c>
      <c r="B401" s="1">
        <v>5.0009999999999996E-4</v>
      </c>
      <c r="C401" s="1">
        <v>0.1201</v>
      </c>
      <c r="D401" s="1">
        <v>5.0799999999999999E-4</v>
      </c>
    </row>
    <row r="402" spans="1:4" x14ac:dyDescent="0.25">
      <c r="A402" s="1">
        <v>0.1201</v>
      </c>
      <c r="B402" s="1">
        <v>5.2099999999999998E-4</v>
      </c>
      <c r="C402" s="1">
        <v>0.11509999999999999</v>
      </c>
      <c r="D402" s="1">
        <v>5.2470000000000001E-4</v>
      </c>
    </row>
    <row r="403" spans="1:4" x14ac:dyDescent="0.25">
      <c r="A403" s="1">
        <v>0.11509999999999999</v>
      </c>
      <c r="B403" s="1">
        <v>5.3850000000000002E-4</v>
      </c>
      <c r="C403" s="1">
        <v>0.1101</v>
      </c>
      <c r="D403" s="1">
        <v>5.3879999999999998E-4</v>
      </c>
    </row>
    <row r="404" spans="1:4" x14ac:dyDescent="0.25">
      <c r="A404" s="1">
        <v>0.1101</v>
      </c>
      <c r="B404" s="1">
        <v>5.5329999999999995E-4</v>
      </c>
      <c r="C404" s="1">
        <v>0.1051</v>
      </c>
      <c r="D404" s="1">
        <v>5.5139999999999996E-4</v>
      </c>
    </row>
    <row r="405" spans="1:4" x14ac:dyDescent="0.25">
      <c r="A405" s="1">
        <v>0.1051</v>
      </c>
      <c r="B405" s="1">
        <v>5.6630000000000005E-4</v>
      </c>
      <c r="C405" s="1">
        <v>0.10009999999999999</v>
      </c>
      <c r="D405" s="1">
        <v>5.6280000000000002E-4</v>
      </c>
    </row>
    <row r="406" spans="1:4" x14ac:dyDescent="0.25">
      <c r="A406" s="1">
        <v>0.10009999999999999</v>
      </c>
      <c r="B406" s="1">
        <v>5.7779999999999995E-4</v>
      </c>
      <c r="C406" s="1">
        <v>9.511E-2</v>
      </c>
      <c r="D406" s="1">
        <v>5.7280000000000005E-4</v>
      </c>
    </row>
    <row r="407" spans="1:4" x14ac:dyDescent="0.25">
      <c r="A407" s="1">
        <v>9.5119999999999996E-2</v>
      </c>
      <c r="B407" s="1">
        <v>5.8779999999999998E-4</v>
      </c>
      <c r="C407" s="1">
        <v>9.0109999999999996E-2</v>
      </c>
      <c r="D407" s="1">
        <v>5.8169999999999999E-4</v>
      </c>
    </row>
    <row r="408" spans="1:4" x14ac:dyDescent="0.25">
      <c r="A408" s="1">
        <v>9.0120000000000006E-2</v>
      </c>
      <c r="B408" s="1">
        <v>5.9639999999999997E-4</v>
      </c>
      <c r="C408" s="1">
        <v>8.5110000000000005E-2</v>
      </c>
      <c r="D408" s="1">
        <v>5.8920000000000001E-4</v>
      </c>
    </row>
    <row r="409" spans="1:4" x14ac:dyDescent="0.25">
      <c r="A409" s="1">
        <v>8.5120000000000001E-2</v>
      </c>
      <c r="B409" s="1">
        <v>6.0380000000000004E-4</v>
      </c>
      <c r="C409" s="1">
        <v>8.0130000000000007E-2</v>
      </c>
      <c r="D409" s="1">
        <v>5.9540000000000005E-4</v>
      </c>
    </row>
    <row r="410" spans="1:4" x14ac:dyDescent="0.25">
      <c r="A410" s="1">
        <v>8.0119999999999997E-2</v>
      </c>
      <c r="B410" s="1">
        <v>6.0990000000000003E-4</v>
      </c>
      <c r="C410" s="1">
        <v>7.5109999999999996E-2</v>
      </c>
      <c r="D410" s="1">
        <v>6.0079999999999997E-4</v>
      </c>
    </row>
    <row r="411" spans="1:4" x14ac:dyDescent="0.25">
      <c r="A411" s="1">
        <v>7.5109999999999996E-2</v>
      </c>
      <c r="B411" s="1">
        <v>6.1490000000000004E-4</v>
      </c>
      <c r="C411" s="1">
        <v>7.0099999999999996E-2</v>
      </c>
      <c r="D411" s="1">
        <v>6.0510000000000002E-4</v>
      </c>
    </row>
    <row r="412" spans="1:4" x14ac:dyDescent="0.25">
      <c r="A412" s="1">
        <v>7.0110000000000006E-2</v>
      </c>
      <c r="B412" s="1">
        <v>6.1899999999999998E-4</v>
      </c>
      <c r="C412" s="1">
        <v>6.5119999999999997E-2</v>
      </c>
      <c r="D412" s="1">
        <v>6.0800000000000003E-4</v>
      </c>
    </row>
    <row r="413" spans="1:4" x14ac:dyDescent="0.25">
      <c r="A413" s="1">
        <v>6.5110000000000001E-2</v>
      </c>
      <c r="B413" s="1">
        <v>6.221E-4</v>
      </c>
      <c r="C413" s="1">
        <v>6.0109999999999997E-2</v>
      </c>
      <c r="D413" s="1">
        <v>6.1010000000000003E-4</v>
      </c>
    </row>
    <row r="414" spans="1:4" x14ac:dyDescent="0.25">
      <c r="A414" s="1">
        <v>6.0109999999999997E-2</v>
      </c>
      <c r="B414" s="1">
        <v>6.244E-4</v>
      </c>
      <c r="C414" s="1">
        <v>5.5120000000000002E-2</v>
      </c>
      <c r="D414" s="1">
        <v>6.1140000000000001E-4</v>
      </c>
    </row>
    <row r="415" spans="1:4" x14ac:dyDescent="0.25">
      <c r="A415" s="1">
        <v>5.5120000000000002E-2</v>
      </c>
      <c r="B415" s="1">
        <v>6.2580000000000003E-4</v>
      </c>
      <c r="C415" s="1">
        <v>5.0110000000000002E-2</v>
      </c>
      <c r="D415" s="1">
        <v>6.1209999999999997E-4</v>
      </c>
    </row>
    <row r="416" spans="1:4" x14ac:dyDescent="0.25">
      <c r="A416" s="1">
        <v>5.0130000000000001E-2</v>
      </c>
      <c r="B416" s="1">
        <v>6.267E-4</v>
      </c>
      <c r="C416" s="1">
        <v>4.5109999999999997E-2</v>
      </c>
      <c r="D416" s="1">
        <v>6.1260000000000004E-4</v>
      </c>
    </row>
    <row r="417" spans="1:4" x14ac:dyDescent="0.25">
      <c r="A417" s="1">
        <v>4.5100000000000001E-2</v>
      </c>
      <c r="B417" s="1">
        <v>6.267E-4</v>
      </c>
      <c r="C417" s="1">
        <v>4.0099999999999997E-2</v>
      </c>
      <c r="D417" s="1">
        <v>6.1260000000000004E-4</v>
      </c>
    </row>
    <row r="418" spans="1:4" x14ac:dyDescent="0.25">
      <c r="A418" s="1">
        <v>4.011E-2</v>
      </c>
      <c r="B418" s="1">
        <v>6.2620000000000004E-4</v>
      </c>
      <c r="C418" s="1">
        <v>3.5090000000000003E-2</v>
      </c>
      <c r="D418" s="1">
        <v>6.1149999999999996E-4</v>
      </c>
    </row>
    <row r="419" spans="1:4" x14ac:dyDescent="0.25">
      <c r="A419" s="1">
        <v>3.5090000000000003E-2</v>
      </c>
      <c r="B419" s="1">
        <v>6.2509999999999996E-4</v>
      </c>
      <c r="C419" s="1">
        <v>3.0099999999999998E-2</v>
      </c>
      <c r="D419" s="1">
        <v>6.1010000000000003E-4</v>
      </c>
    </row>
    <row r="420" spans="1:4" x14ac:dyDescent="0.25">
      <c r="A420" s="1">
        <v>3.0099999999999998E-2</v>
      </c>
      <c r="B420" s="1">
        <v>6.2390000000000004E-4</v>
      </c>
      <c r="C420" s="1">
        <v>2.511E-2</v>
      </c>
      <c r="D420" s="1">
        <v>6.0829999999999999E-4</v>
      </c>
    </row>
    <row r="421" spans="1:4" x14ac:dyDescent="0.25">
      <c r="A421" s="1">
        <v>2.511E-2</v>
      </c>
      <c r="B421" s="1">
        <v>6.223E-4</v>
      </c>
      <c r="C421" s="1">
        <v>2.01E-2</v>
      </c>
      <c r="D421" s="1">
        <v>6.0599999999999998E-4</v>
      </c>
    </row>
    <row r="422" spans="1:4" x14ac:dyDescent="0.25">
      <c r="A422" s="1">
        <v>2.01E-2</v>
      </c>
      <c r="B422" s="1">
        <v>6.2E-4</v>
      </c>
      <c r="C422" s="1">
        <v>1.5100000000000001E-2</v>
      </c>
      <c r="D422" s="1">
        <v>6.0369999999999998E-4</v>
      </c>
    </row>
    <row r="423" spans="1:4" x14ac:dyDescent="0.25">
      <c r="A423" s="1">
        <v>1.5100000000000001E-2</v>
      </c>
      <c r="B423" s="1">
        <v>6.1760000000000005E-4</v>
      </c>
      <c r="C423" s="1">
        <v>1.008E-2</v>
      </c>
      <c r="D423" s="1">
        <v>6.0150000000000004E-4</v>
      </c>
    </row>
    <row r="424" spans="1:4" x14ac:dyDescent="0.25">
      <c r="A424" s="1">
        <v>1.008E-2</v>
      </c>
      <c r="B424" s="1">
        <v>6.1510000000000004E-4</v>
      </c>
      <c r="C424" s="1">
        <v>5.0850000000000001E-3</v>
      </c>
      <c r="D424" s="1">
        <v>5.9880000000000003E-4</v>
      </c>
    </row>
    <row r="425" spans="1:4" x14ac:dyDescent="0.25">
      <c r="A425" s="1">
        <v>5.0889999999999998E-3</v>
      </c>
      <c r="B425" s="1">
        <v>6.1220000000000003E-4</v>
      </c>
      <c r="C425" s="1">
        <v>8.4859999999999997E-5</v>
      </c>
      <c r="D425" s="1">
        <v>5.9570000000000001E-4</v>
      </c>
    </row>
    <row r="426" spans="1:4" x14ac:dyDescent="0.25">
      <c r="A426" s="1">
        <v>8.6349999999999998E-5</v>
      </c>
      <c r="B426" s="1">
        <v>6.0899999999999995E-4</v>
      </c>
      <c r="C426" s="1">
        <v>-4.9249999999999997E-3</v>
      </c>
      <c r="D426" s="1">
        <v>5.9250000000000004E-4</v>
      </c>
    </row>
    <row r="427" spans="1:4" x14ac:dyDescent="0.25">
      <c r="A427" s="1">
        <v>-4.9240000000000004E-3</v>
      </c>
      <c r="B427" s="1">
        <v>6.0559999999999998E-4</v>
      </c>
      <c r="C427" s="1">
        <v>-9.9290000000000003E-3</v>
      </c>
      <c r="D427" s="1">
        <v>5.8900000000000001E-4</v>
      </c>
    </row>
    <row r="428" spans="1:4" x14ac:dyDescent="0.25">
      <c r="A428" s="1">
        <v>-9.9299999999999996E-3</v>
      </c>
      <c r="B428" s="1">
        <v>6.022E-4</v>
      </c>
      <c r="C428" s="1">
        <v>-1.494E-2</v>
      </c>
      <c r="D428" s="1">
        <v>5.8529999999999997E-4</v>
      </c>
    </row>
    <row r="429" spans="1:4" x14ac:dyDescent="0.25">
      <c r="A429" s="1">
        <v>-1.494E-2</v>
      </c>
      <c r="B429" s="1">
        <v>5.9849999999999997E-4</v>
      </c>
      <c r="C429" s="1">
        <v>-1.9939999999999999E-2</v>
      </c>
      <c r="D429" s="1">
        <v>5.8160000000000004E-4</v>
      </c>
    </row>
    <row r="430" spans="1:4" x14ac:dyDescent="0.25">
      <c r="A430" s="1">
        <v>-1.9939999999999999E-2</v>
      </c>
      <c r="B430" s="1">
        <v>5.9480000000000004E-4</v>
      </c>
      <c r="C430" s="1">
        <v>-2.4910000000000002E-2</v>
      </c>
      <c r="D430" s="1">
        <v>5.7799999999999995E-4</v>
      </c>
    </row>
    <row r="431" spans="1:4" x14ac:dyDescent="0.25">
      <c r="A431" s="1">
        <v>-2.4920000000000001E-2</v>
      </c>
      <c r="B431" s="1">
        <v>5.9100000000000005E-4</v>
      </c>
      <c r="C431" s="1">
        <v>-2.9940000000000001E-2</v>
      </c>
      <c r="D431" s="1">
        <v>5.7450000000000003E-4</v>
      </c>
    </row>
    <row r="432" spans="1:4" x14ac:dyDescent="0.25">
      <c r="A432" s="1">
        <v>-2.9929999999999998E-2</v>
      </c>
      <c r="B432" s="1">
        <v>5.8710000000000001E-4</v>
      </c>
      <c r="C432" s="1">
        <v>-3.4939999999999999E-2</v>
      </c>
      <c r="D432" s="1">
        <v>5.7059999999999999E-4</v>
      </c>
    </row>
    <row r="433" spans="1:4" x14ac:dyDescent="0.25">
      <c r="A433" s="1">
        <v>-3.4939999999999999E-2</v>
      </c>
      <c r="B433" s="1">
        <v>5.8310000000000002E-4</v>
      </c>
      <c r="C433" s="1">
        <v>-3.9949999999999999E-2</v>
      </c>
      <c r="D433" s="1">
        <v>5.6649999999999995E-4</v>
      </c>
    </row>
    <row r="434" spans="1:4" x14ac:dyDescent="0.25">
      <c r="A434" s="1">
        <v>-3.9940000000000003E-2</v>
      </c>
      <c r="B434" s="1">
        <v>5.7890000000000003E-4</v>
      </c>
      <c r="C434" s="1">
        <v>-4.4949999999999997E-2</v>
      </c>
      <c r="D434" s="1">
        <v>5.6209999999999995E-4</v>
      </c>
    </row>
    <row r="435" spans="1:4" x14ac:dyDescent="0.25">
      <c r="A435" s="1">
        <v>-4.4949999999999997E-2</v>
      </c>
      <c r="B435" s="1">
        <v>5.7450000000000003E-4</v>
      </c>
      <c r="C435" s="1">
        <v>-4.9919999999999999E-2</v>
      </c>
      <c r="D435" s="1">
        <v>5.576E-4</v>
      </c>
    </row>
    <row r="436" spans="1:4" x14ac:dyDescent="0.25">
      <c r="A436" s="1">
        <v>-4.9930000000000002E-2</v>
      </c>
      <c r="B436" s="1">
        <v>5.6990000000000003E-4</v>
      </c>
      <c r="C436" s="1">
        <v>-5.4960000000000002E-2</v>
      </c>
      <c r="D436" s="1">
        <v>5.5309999999999995E-4</v>
      </c>
    </row>
    <row r="437" spans="1:4" x14ac:dyDescent="0.25">
      <c r="A437" s="1">
        <v>-5.4960000000000002E-2</v>
      </c>
      <c r="B437" s="1">
        <v>5.6539999999999997E-4</v>
      </c>
      <c r="C437" s="1">
        <v>-5.9950000000000003E-2</v>
      </c>
      <c r="D437" s="1">
        <v>5.4850000000000005E-4</v>
      </c>
    </row>
    <row r="438" spans="1:4" x14ac:dyDescent="0.25">
      <c r="A438" s="1">
        <v>-5.9950000000000003E-2</v>
      </c>
      <c r="B438" s="1">
        <v>5.6070000000000002E-4</v>
      </c>
      <c r="C438" s="1">
        <v>-6.4949999999999994E-2</v>
      </c>
      <c r="D438" s="1">
        <v>5.4410000000000005E-4</v>
      </c>
    </row>
    <row r="439" spans="1:4" x14ac:dyDescent="0.25">
      <c r="A439" s="1">
        <v>-6.4949999999999994E-2</v>
      </c>
      <c r="B439" s="1">
        <v>5.5579999999999996E-4</v>
      </c>
      <c r="C439" s="1">
        <v>-6.9959999999999994E-2</v>
      </c>
      <c r="D439" s="1">
        <v>5.3950000000000005E-4</v>
      </c>
    </row>
    <row r="440" spans="1:4" x14ac:dyDescent="0.25">
      <c r="A440" s="1">
        <v>-6.9959999999999994E-2</v>
      </c>
      <c r="B440" s="1">
        <v>5.5080000000000005E-4</v>
      </c>
      <c r="C440" s="1">
        <v>-7.4950000000000003E-2</v>
      </c>
      <c r="D440" s="1">
        <v>5.3439999999999998E-4</v>
      </c>
    </row>
    <row r="441" spans="1:4" x14ac:dyDescent="0.25">
      <c r="A441" s="1">
        <v>-7.4950000000000003E-2</v>
      </c>
      <c r="B441" s="1">
        <v>5.4569999999999998E-4</v>
      </c>
      <c r="C441" s="1">
        <v>-7.9960000000000003E-2</v>
      </c>
      <c r="D441" s="1">
        <v>5.2910000000000001E-4</v>
      </c>
    </row>
    <row r="442" spans="1:4" x14ac:dyDescent="0.25">
      <c r="A442" s="1">
        <v>-7.9949999999999993E-2</v>
      </c>
      <c r="B442" s="1">
        <v>5.4029999999999996E-4</v>
      </c>
      <c r="C442" s="1">
        <v>-8.4959999999999994E-2</v>
      </c>
      <c r="D442" s="1">
        <v>5.2349999999999999E-4</v>
      </c>
    </row>
    <row r="443" spans="1:4" x14ac:dyDescent="0.25">
      <c r="A443" s="1">
        <v>-8.4959999999999994E-2</v>
      </c>
      <c r="B443" s="1">
        <v>5.3490000000000005E-4</v>
      </c>
      <c r="C443" s="1">
        <v>-8.9969999999999994E-2</v>
      </c>
      <c r="D443" s="1">
        <v>5.1789999999999996E-4</v>
      </c>
    </row>
    <row r="444" spans="1:4" x14ac:dyDescent="0.25">
      <c r="A444" s="1">
        <v>-8.9969999999999994E-2</v>
      </c>
      <c r="B444" s="1">
        <v>5.2919999999999996E-4</v>
      </c>
      <c r="C444" s="1">
        <v>-9.4960000000000003E-2</v>
      </c>
      <c r="D444" s="1">
        <v>5.1219999999999998E-4</v>
      </c>
    </row>
    <row r="445" spans="1:4" x14ac:dyDescent="0.25">
      <c r="A445" s="1">
        <v>-9.4960000000000003E-2</v>
      </c>
      <c r="B445" s="1">
        <v>5.2329999999999998E-4</v>
      </c>
      <c r="C445" s="1">
        <v>-9.9930000000000005E-2</v>
      </c>
      <c r="D445" s="1">
        <v>5.0639999999999995E-4</v>
      </c>
    </row>
    <row r="446" spans="1:4" x14ac:dyDescent="0.25">
      <c r="A446" s="1">
        <v>-9.9940000000000001E-2</v>
      </c>
      <c r="B446" s="1">
        <v>5.1710000000000005E-4</v>
      </c>
      <c r="C446" s="1">
        <v>-0.10489999999999999</v>
      </c>
      <c r="D446" s="1">
        <v>5.0040000000000002E-4</v>
      </c>
    </row>
    <row r="447" spans="1:4" x14ac:dyDescent="0.25">
      <c r="A447" s="1">
        <v>-0.10489999999999999</v>
      </c>
      <c r="B447" s="1">
        <v>5.1079999999999995E-4</v>
      </c>
      <c r="C447" s="1">
        <v>-0.1099</v>
      </c>
      <c r="D447" s="1">
        <v>4.9399999999999997E-4</v>
      </c>
    </row>
    <row r="448" spans="1:4" x14ac:dyDescent="0.25">
      <c r="A448" s="1">
        <v>-0.1099</v>
      </c>
      <c r="B448" s="1">
        <v>5.0440000000000001E-4</v>
      </c>
      <c r="C448" s="1">
        <v>-0.115</v>
      </c>
      <c r="D448" s="1">
        <v>4.8739999999999998E-4</v>
      </c>
    </row>
    <row r="449" spans="1:4" x14ac:dyDescent="0.25">
      <c r="A449" s="1">
        <v>-0.115</v>
      </c>
      <c r="B449" s="1">
        <v>4.9770000000000001E-4</v>
      </c>
      <c r="C449" s="1">
        <v>-0.11990000000000001</v>
      </c>
      <c r="D449" s="1">
        <v>4.8060000000000003E-4</v>
      </c>
    </row>
    <row r="450" spans="1:4" x14ac:dyDescent="0.25">
      <c r="A450" s="1">
        <v>-0.11990000000000001</v>
      </c>
      <c r="B450" s="1">
        <v>4.908E-4</v>
      </c>
      <c r="C450" s="1">
        <v>-0.1249</v>
      </c>
      <c r="D450" s="1">
        <v>4.7350000000000002E-4</v>
      </c>
    </row>
    <row r="451" spans="1:4" x14ac:dyDescent="0.25">
      <c r="A451" s="1">
        <v>-0.1249</v>
      </c>
      <c r="B451" s="1">
        <v>4.8369999999999999E-4</v>
      </c>
      <c r="C451" s="1">
        <v>-0.13</v>
      </c>
      <c r="D451" s="1">
        <v>4.663E-4</v>
      </c>
    </row>
    <row r="452" spans="1:4" x14ac:dyDescent="0.25">
      <c r="A452" s="1">
        <v>-0.12989999999999999</v>
      </c>
      <c r="B452" s="1">
        <v>4.7639999999999998E-4</v>
      </c>
      <c r="C452" s="1">
        <v>-0.13489999999999999</v>
      </c>
      <c r="D452" s="1">
        <v>4.5899999999999999E-4</v>
      </c>
    </row>
    <row r="453" spans="1:4" x14ac:dyDescent="0.25">
      <c r="A453" s="1">
        <v>-0.13500000000000001</v>
      </c>
      <c r="B453" s="1">
        <v>4.6880000000000001E-4</v>
      </c>
      <c r="C453" s="1">
        <v>-0.14000000000000001</v>
      </c>
      <c r="D453" s="1">
        <v>4.5130000000000002E-4</v>
      </c>
    </row>
    <row r="454" spans="1:4" x14ac:dyDescent="0.25">
      <c r="A454" s="1">
        <v>-0.1399</v>
      </c>
      <c r="B454" s="1">
        <v>4.6099999999999998E-4</v>
      </c>
      <c r="C454" s="1">
        <v>-0.1449</v>
      </c>
      <c r="D454" s="1">
        <v>4.4349999999999999E-4</v>
      </c>
    </row>
    <row r="455" spans="1:4" x14ac:dyDescent="0.25">
      <c r="A455" s="1">
        <v>-0.1449</v>
      </c>
      <c r="B455" s="1">
        <v>4.529E-4</v>
      </c>
      <c r="C455" s="1">
        <v>-0.14990000000000001</v>
      </c>
      <c r="D455" s="1">
        <v>4.3540000000000001E-4</v>
      </c>
    </row>
    <row r="456" spans="1:4" x14ac:dyDescent="0.25">
      <c r="A456" s="1">
        <v>-0.14990000000000001</v>
      </c>
      <c r="B456" s="1">
        <v>4.4460000000000002E-4</v>
      </c>
      <c r="C456" s="1">
        <v>-0.155</v>
      </c>
      <c r="D456" s="1">
        <v>4.2700000000000002E-4</v>
      </c>
    </row>
    <row r="457" spans="1:4" x14ac:dyDescent="0.25">
      <c r="A457" s="1">
        <v>-0.155</v>
      </c>
      <c r="B457" s="1">
        <v>4.3609999999999998E-4</v>
      </c>
      <c r="C457" s="1">
        <v>-0.16</v>
      </c>
      <c r="D457" s="1">
        <v>4.1849999999999998E-4</v>
      </c>
    </row>
    <row r="458" spans="1:4" x14ac:dyDescent="0.25">
      <c r="A458" s="1">
        <v>-0.16</v>
      </c>
      <c r="B458" s="1">
        <v>4.2729999999999998E-4</v>
      </c>
      <c r="C458" s="1">
        <v>-0.16500000000000001</v>
      </c>
      <c r="D458" s="1">
        <v>4.0969999999999998E-4</v>
      </c>
    </row>
    <row r="459" spans="1:4" x14ac:dyDescent="0.25">
      <c r="A459" s="1">
        <v>-0.16500000000000001</v>
      </c>
      <c r="B459" s="1">
        <v>4.1839999999999998E-4</v>
      </c>
      <c r="C459" s="1">
        <v>-0.17</v>
      </c>
      <c r="D459" s="1">
        <v>4.0069999999999998E-4</v>
      </c>
    </row>
    <row r="460" spans="1:4" x14ac:dyDescent="0.25">
      <c r="A460" s="1">
        <v>-0.17</v>
      </c>
      <c r="B460" s="1">
        <v>4.0929999999999997E-4</v>
      </c>
      <c r="C460" s="1">
        <v>-0.17499999999999999</v>
      </c>
      <c r="D460" s="1">
        <v>3.9169999999999998E-4</v>
      </c>
    </row>
    <row r="461" spans="1:4" x14ac:dyDescent="0.25">
      <c r="A461" s="1">
        <v>-0.17499999999999999</v>
      </c>
      <c r="B461" s="1">
        <v>4.0000000000000002E-4</v>
      </c>
      <c r="C461" s="1">
        <v>-0.18</v>
      </c>
      <c r="D461" s="1">
        <v>3.8259999999999998E-4</v>
      </c>
    </row>
    <row r="462" spans="1:4" x14ac:dyDescent="0.25">
      <c r="A462" s="1">
        <v>-0.18</v>
      </c>
      <c r="B462" s="1">
        <v>3.9070000000000001E-4</v>
      </c>
      <c r="C462" s="1">
        <v>-0.185</v>
      </c>
      <c r="D462" s="1">
        <v>3.7320000000000002E-4</v>
      </c>
    </row>
    <row r="463" spans="1:4" x14ac:dyDescent="0.25">
      <c r="A463" s="1">
        <v>-0.185</v>
      </c>
      <c r="B463" s="1">
        <v>3.8109999999999999E-4</v>
      </c>
      <c r="C463" s="1">
        <v>-0.19</v>
      </c>
      <c r="D463" s="1">
        <v>3.637E-4</v>
      </c>
    </row>
    <row r="464" spans="1:4" x14ac:dyDescent="0.25">
      <c r="A464" s="1">
        <v>-0.19</v>
      </c>
      <c r="B464" s="1">
        <v>3.7139999999999997E-4</v>
      </c>
      <c r="C464" s="1">
        <v>-0.19500000000000001</v>
      </c>
      <c r="D464" s="1">
        <v>3.5399999999999999E-4</v>
      </c>
    </row>
    <row r="465" spans="1:4" x14ac:dyDescent="0.25">
      <c r="A465" s="1">
        <v>-0.19500000000000001</v>
      </c>
      <c r="B465" s="1">
        <v>3.6170000000000001E-4</v>
      </c>
      <c r="C465" s="1">
        <v>-0.2</v>
      </c>
      <c r="D465" s="1">
        <v>3.4430000000000002E-4</v>
      </c>
    </row>
    <row r="466" spans="1:4" x14ac:dyDescent="0.25">
      <c r="A466" s="1">
        <v>-0.2</v>
      </c>
      <c r="B466" s="1">
        <v>3.5179999999999999E-4</v>
      </c>
      <c r="C466" s="1">
        <v>-0.20499999999999999</v>
      </c>
      <c r="D466" s="1">
        <v>3.346E-4</v>
      </c>
    </row>
    <row r="467" spans="1:4" x14ac:dyDescent="0.25">
      <c r="A467" s="1">
        <v>-0.20499999999999999</v>
      </c>
      <c r="B467" s="1">
        <v>3.4180000000000001E-4</v>
      </c>
      <c r="C467" s="1">
        <v>-0.21</v>
      </c>
      <c r="D467" s="1">
        <v>3.2479999999999998E-4</v>
      </c>
    </row>
    <row r="468" spans="1:4" x14ac:dyDescent="0.25">
      <c r="A468" s="1">
        <v>-0.21</v>
      </c>
      <c r="B468" s="1">
        <v>3.3189999999999999E-4</v>
      </c>
      <c r="C468" s="1">
        <v>-0.215</v>
      </c>
      <c r="D468" s="1">
        <v>3.1490000000000001E-4</v>
      </c>
    </row>
    <row r="469" spans="1:4" x14ac:dyDescent="0.25">
      <c r="A469" s="1">
        <v>-0.215</v>
      </c>
      <c r="B469" s="1">
        <v>3.2190000000000002E-4</v>
      </c>
      <c r="C469" s="1">
        <v>-0.22</v>
      </c>
      <c r="D469" s="1">
        <v>3.0509999999999999E-4</v>
      </c>
    </row>
    <row r="470" spans="1:4" x14ac:dyDescent="0.25">
      <c r="A470" s="1">
        <v>-0.22</v>
      </c>
      <c r="B470" s="1">
        <v>3.1189999999999999E-4</v>
      </c>
      <c r="C470" s="1">
        <v>-0.22500000000000001</v>
      </c>
      <c r="D470" s="1">
        <v>2.9540000000000002E-4</v>
      </c>
    </row>
    <row r="471" spans="1:4" x14ac:dyDescent="0.25">
      <c r="A471" s="1">
        <v>-0.22500000000000001</v>
      </c>
      <c r="B471" s="1">
        <v>3.0190000000000002E-4</v>
      </c>
      <c r="C471" s="1">
        <v>-0.23</v>
      </c>
      <c r="D471" s="1">
        <v>2.856E-4</v>
      </c>
    </row>
    <row r="472" spans="1:4" x14ac:dyDescent="0.25">
      <c r="A472" s="1">
        <v>-0.23</v>
      </c>
      <c r="B472" s="1">
        <v>2.92E-4</v>
      </c>
      <c r="C472" s="1">
        <v>-0.23499999999999999</v>
      </c>
      <c r="D472" s="1">
        <v>2.7589999999999998E-4</v>
      </c>
    </row>
    <row r="473" spans="1:4" x14ac:dyDescent="0.25">
      <c r="A473" s="1">
        <v>-0.23499999999999999</v>
      </c>
      <c r="B473" s="1">
        <v>2.8210000000000003E-4</v>
      </c>
      <c r="C473" s="1">
        <v>-0.24</v>
      </c>
      <c r="D473" s="1">
        <v>2.6620000000000002E-4</v>
      </c>
    </row>
    <row r="474" spans="1:4" x14ac:dyDescent="0.25">
      <c r="A474" s="1">
        <v>-0.24</v>
      </c>
      <c r="B474" s="1">
        <v>2.7230000000000001E-4</v>
      </c>
      <c r="C474" s="1">
        <v>-0.245</v>
      </c>
      <c r="D474" s="1">
        <v>2.5670000000000001E-4</v>
      </c>
    </row>
    <row r="475" spans="1:4" x14ac:dyDescent="0.25">
      <c r="A475" s="1">
        <v>-0.245</v>
      </c>
      <c r="B475" s="1">
        <v>2.6259999999999999E-4</v>
      </c>
      <c r="C475" s="1">
        <v>-0.25</v>
      </c>
      <c r="D475" s="1">
        <v>2.4729999999999999E-4</v>
      </c>
    </row>
    <row r="476" spans="1:4" x14ac:dyDescent="0.25">
      <c r="A476" s="1">
        <v>-0.25</v>
      </c>
      <c r="B476" s="1">
        <v>2.5290000000000002E-4</v>
      </c>
      <c r="C476" s="1">
        <v>-0.255</v>
      </c>
      <c r="D476" s="1">
        <v>2.3800000000000001E-4</v>
      </c>
    </row>
    <row r="477" spans="1:4" x14ac:dyDescent="0.25">
      <c r="A477" s="1">
        <v>-0.255</v>
      </c>
      <c r="B477" s="1">
        <v>2.4350000000000001E-4</v>
      </c>
      <c r="C477" s="1">
        <v>-0.26</v>
      </c>
      <c r="D477" s="1">
        <v>2.2890000000000001E-4</v>
      </c>
    </row>
    <row r="478" spans="1:4" x14ac:dyDescent="0.25">
      <c r="A478" s="1">
        <v>-0.26</v>
      </c>
      <c r="B478" s="1">
        <v>2.341E-4</v>
      </c>
      <c r="C478" s="1">
        <v>-0.26500000000000001</v>
      </c>
      <c r="D478" s="1">
        <v>2.1990000000000001E-4</v>
      </c>
    </row>
    <row r="479" spans="1:4" x14ac:dyDescent="0.25">
      <c r="A479" s="1">
        <v>-0.26500000000000001</v>
      </c>
      <c r="B479" s="1">
        <v>2.2489999999999999E-4</v>
      </c>
      <c r="C479" s="1">
        <v>-0.27</v>
      </c>
      <c r="D479" s="1">
        <v>2.1100000000000001E-4</v>
      </c>
    </row>
    <row r="480" spans="1:4" x14ac:dyDescent="0.25">
      <c r="A480" s="1">
        <v>-0.27</v>
      </c>
      <c r="B480" s="1">
        <v>2.1579999999999999E-4</v>
      </c>
      <c r="C480" s="1">
        <v>-0.27500000000000002</v>
      </c>
      <c r="D480" s="1">
        <v>2.0230000000000001E-4</v>
      </c>
    </row>
    <row r="481" spans="1:4" x14ac:dyDescent="0.25">
      <c r="A481" s="1">
        <v>-0.27500000000000002</v>
      </c>
      <c r="B481" s="1">
        <v>2.0689999999999999E-4</v>
      </c>
      <c r="C481" s="1">
        <v>-0.28000000000000003</v>
      </c>
      <c r="D481" s="1">
        <v>1.9379999999999999E-4</v>
      </c>
    </row>
    <row r="482" spans="1:4" x14ac:dyDescent="0.25">
      <c r="A482" s="1">
        <v>-0.28000000000000003</v>
      </c>
      <c r="B482" s="1">
        <v>1.9819999999999999E-4</v>
      </c>
      <c r="C482" s="1">
        <v>-0.28499999999999998</v>
      </c>
      <c r="D482" s="1">
        <v>1.8550000000000001E-4</v>
      </c>
    </row>
    <row r="483" spans="1:4" x14ac:dyDescent="0.25">
      <c r="A483" s="1">
        <v>-0.28499999999999998</v>
      </c>
      <c r="B483" s="1">
        <v>1.897E-4</v>
      </c>
      <c r="C483" s="1">
        <v>-0.28999999999999998</v>
      </c>
      <c r="D483" s="1">
        <v>1.774E-4</v>
      </c>
    </row>
    <row r="484" spans="1:4" x14ac:dyDescent="0.25">
      <c r="A484" s="1">
        <v>-0.28999999999999998</v>
      </c>
      <c r="B484" s="1">
        <v>1.8129999999999999E-4</v>
      </c>
      <c r="C484" s="1">
        <v>-0.29499999999999998</v>
      </c>
      <c r="D484" s="1">
        <v>1.694E-4</v>
      </c>
    </row>
    <row r="485" spans="1:4" x14ac:dyDescent="0.25">
      <c r="A485" s="1">
        <v>-0.29499999999999998</v>
      </c>
      <c r="B485" s="1">
        <v>1.7320000000000001E-4</v>
      </c>
      <c r="C485" s="1">
        <v>-0.3</v>
      </c>
      <c r="D485" s="1">
        <v>1.616E-4</v>
      </c>
    </row>
    <row r="486" spans="1:4" x14ac:dyDescent="0.25">
      <c r="A486" s="1">
        <v>-0.3</v>
      </c>
      <c r="B486" s="1">
        <v>1.652E-4</v>
      </c>
      <c r="C486" s="1">
        <v>-0.30499999999999999</v>
      </c>
      <c r="D486" s="1">
        <v>1.5410000000000001E-4</v>
      </c>
    </row>
    <row r="487" spans="1:4" x14ac:dyDescent="0.25">
      <c r="A487" s="1">
        <v>-0.30499999999999999</v>
      </c>
      <c r="B487" s="1">
        <v>1.5750000000000001E-4</v>
      </c>
      <c r="C487" s="1">
        <v>-0.31</v>
      </c>
      <c r="D487" s="1">
        <v>1.4669999999999999E-4</v>
      </c>
    </row>
    <row r="488" spans="1:4" x14ac:dyDescent="0.25">
      <c r="A488" s="1">
        <v>-0.31</v>
      </c>
      <c r="B488" s="1">
        <v>1.4999999999999999E-4</v>
      </c>
      <c r="C488" s="1">
        <v>-0.315</v>
      </c>
      <c r="D488" s="1">
        <v>1.3960000000000001E-4</v>
      </c>
    </row>
    <row r="489" spans="1:4" x14ac:dyDescent="0.25">
      <c r="A489" s="1">
        <v>-0.315</v>
      </c>
      <c r="B489" s="1">
        <v>1.426E-4</v>
      </c>
      <c r="C489" s="1">
        <v>-0.32</v>
      </c>
      <c r="D489" s="1">
        <v>1.326E-4</v>
      </c>
    </row>
    <row r="490" spans="1:4" x14ac:dyDescent="0.25">
      <c r="A490" s="1">
        <v>-0.32</v>
      </c>
      <c r="B490" s="1">
        <v>1.3549999999999999E-4</v>
      </c>
      <c r="C490" s="1">
        <v>-0.32500000000000001</v>
      </c>
      <c r="D490" s="1">
        <v>1.2579999999999999E-4</v>
      </c>
    </row>
    <row r="491" spans="1:4" x14ac:dyDescent="0.25">
      <c r="A491" s="1">
        <v>-0.32500000000000001</v>
      </c>
      <c r="B491" s="1">
        <v>1.2860000000000001E-4</v>
      </c>
      <c r="C491" s="1">
        <v>-0.33</v>
      </c>
      <c r="D491" s="1">
        <v>1.193E-4</v>
      </c>
    </row>
    <row r="492" spans="1:4" x14ac:dyDescent="0.25">
      <c r="A492" s="1">
        <v>-0.33</v>
      </c>
      <c r="B492" s="1">
        <v>1.22E-4</v>
      </c>
      <c r="C492" s="1">
        <v>-0.33500000000000002</v>
      </c>
      <c r="D492" s="1">
        <v>1.13E-4</v>
      </c>
    </row>
    <row r="493" spans="1:4" x14ac:dyDescent="0.25">
      <c r="A493" s="1">
        <v>-0.33500000000000002</v>
      </c>
      <c r="B493" s="1">
        <v>1.155E-4</v>
      </c>
      <c r="C493" s="1">
        <v>-0.34</v>
      </c>
      <c r="D493" s="1">
        <v>1.07E-4</v>
      </c>
    </row>
    <row r="494" spans="1:4" x14ac:dyDescent="0.25">
      <c r="A494" s="1">
        <v>-0.34</v>
      </c>
      <c r="B494" s="1">
        <v>1.093E-4</v>
      </c>
      <c r="C494" s="1">
        <v>-0.34499999999999997</v>
      </c>
      <c r="D494" s="1">
        <v>1.011E-4</v>
      </c>
    </row>
    <row r="495" spans="1:4" x14ac:dyDescent="0.25">
      <c r="A495" s="1">
        <v>-0.34499999999999997</v>
      </c>
      <c r="B495" s="1">
        <v>1.033E-4</v>
      </c>
      <c r="C495" s="1">
        <v>-0.35</v>
      </c>
      <c r="D495" s="1">
        <v>9.5470000000000006E-5</v>
      </c>
    </row>
    <row r="496" spans="1:4" x14ac:dyDescent="0.25">
      <c r="A496" s="1">
        <v>-0.35</v>
      </c>
      <c r="B496" s="1">
        <v>9.7520000000000001E-5</v>
      </c>
      <c r="C496" s="1">
        <v>-0.35499999999999998</v>
      </c>
      <c r="D496" s="1">
        <v>9.0069999999999997E-5</v>
      </c>
    </row>
    <row r="497" spans="1:4" x14ac:dyDescent="0.25">
      <c r="A497" s="1">
        <v>-0.35499999999999998</v>
      </c>
      <c r="B497" s="1">
        <v>9.1990000000000005E-5</v>
      </c>
      <c r="C497" s="1">
        <v>-0.36</v>
      </c>
      <c r="D497" s="1">
        <v>8.488E-5</v>
      </c>
    </row>
    <row r="498" spans="1:4" x14ac:dyDescent="0.25">
      <c r="A498" s="1">
        <v>-0.36</v>
      </c>
      <c r="B498" s="1">
        <v>8.6689999999999998E-5</v>
      </c>
      <c r="C498" s="1">
        <v>-0.36499999999999999</v>
      </c>
      <c r="D498" s="1">
        <v>7.9919999999999994E-5</v>
      </c>
    </row>
    <row r="499" spans="1:4" x14ac:dyDescent="0.25">
      <c r="A499" s="1">
        <v>-0.36499999999999999</v>
      </c>
      <c r="B499" s="1">
        <v>8.1600000000000005E-5</v>
      </c>
      <c r="C499" s="1">
        <v>-0.37</v>
      </c>
      <c r="D499" s="1">
        <v>7.4960000000000001E-5</v>
      </c>
    </row>
    <row r="500" spans="1:4" x14ac:dyDescent="0.25">
      <c r="A500" s="1">
        <v>-0.37</v>
      </c>
      <c r="B500" s="1">
        <v>7.6749999999999995E-5</v>
      </c>
      <c r="C500" s="1">
        <v>-0.375</v>
      </c>
      <c r="D500" s="1">
        <v>7.0439999999999996E-5</v>
      </c>
    </row>
    <row r="501" spans="1:4" x14ac:dyDescent="0.25">
      <c r="A501" s="1">
        <v>-0.375</v>
      </c>
      <c r="B501" s="1">
        <v>7.1899999999999999E-5</v>
      </c>
      <c r="C501" s="1">
        <v>-0.38</v>
      </c>
      <c r="D501" s="1">
        <v>6.6130000000000006E-5</v>
      </c>
    </row>
    <row r="502" spans="1:4" x14ac:dyDescent="0.25">
      <c r="A502" s="1">
        <v>-0.38</v>
      </c>
      <c r="B502" s="1">
        <v>6.7509999999999996E-5</v>
      </c>
      <c r="C502" s="1">
        <v>-0.38500000000000001</v>
      </c>
      <c r="D502" s="1">
        <v>6.2039999999999996E-5</v>
      </c>
    </row>
    <row r="503" spans="1:4" x14ac:dyDescent="0.25">
      <c r="A503" s="1">
        <v>-0.38500000000000001</v>
      </c>
      <c r="B503" s="1">
        <v>6.3310000000000002E-5</v>
      </c>
      <c r="C503" s="1">
        <v>-0.39</v>
      </c>
      <c r="D503" s="1">
        <v>5.8159999999999999E-5</v>
      </c>
    </row>
    <row r="504" spans="1:4" x14ac:dyDescent="0.25">
      <c r="A504" s="1">
        <v>-0.39</v>
      </c>
      <c r="B504" s="1">
        <v>5.9339999999999998E-5</v>
      </c>
      <c r="C504" s="1">
        <v>-0.39500000000000002</v>
      </c>
      <c r="D504" s="1">
        <v>5.4469999999999999E-5</v>
      </c>
    </row>
    <row r="505" spans="1:4" x14ac:dyDescent="0.25">
      <c r="A505" s="1">
        <v>-0.39500000000000002</v>
      </c>
      <c r="B505" s="1">
        <v>5.5560000000000003E-5</v>
      </c>
      <c r="C505" s="1">
        <v>-0.4</v>
      </c>
      <c r="D505" s="1">
        <v>5.0980000000000003E-5</v>
      </c>
    </row>
    <row r="506" spans="1:4" x14ac:dyDescent="0.25">
      <c r="A506" s="1">
        <v>-0.4</v>
      </c>
      <c r="B506" s="1">
        <v>5.198E-5</v>
      </c>
      <c r="C506" s="1">
        <v>-0.40500000000000003</v>
      </c>
      <c r="D506" s="1">
        <v>4.7689999999999999E-5</v>
      </c>
    </row>
    <row r="507" spans="1:4" x14ac:dyDescent="0.25">
      <c r="A507" s="1">
        <v>-0.40500000000000003</v>
      </c>
      <c r="B507" s="1">
        <v>4.8609999999999997E-5</v>
      </c>
      <c r="C507" s="1">
        <v>-0.41</v>
      </c>
      <c r="D507" s="1">
        <v>4.4579999999999997E-5</v>
      </c>
    </row>
    <row r="508" spans="1:4" x14ac:dyDescent="0.25">
      <c r="A508" s="1">
        <v>-0.41</v>
      </c>
      <c r="B508" s="1">
        <v>4.5439999999999999E-5</v>
      </c>
      <c r="C508" s="1">
        <v>-0.41499999999999998</v>
      </c>
      <c r="D508" s="1">
        <v>4.1650000000000003E-5</v>
      </c>
    </row>
    <row r="509" spans="1:4" x14ac:dyDescent="0.25">
      <c r="A509" s="1">
        <v>-0.41499999999999998</v>
      </c>
      <c r="B509" s="1">
        <v>4.244E-5</v>
      </c>
      <c r="C509" s="1">
        <v>-0.42</v>
      </c>
      <c r="D509" s="1">
        <v>3.8899999999999997E-5</v>
      </c>
    </row>
    <row r="510" spans="1:4" x14ac:dyDescent="0.25">
      <c r="A510" s="1">
        <v>-0.42</v>
      </c>
      <c r="B510" s="1">
        <v>3.9619999999999997E-5</v>
      </c>
      <c r="C510" s="1">
        <v>-0.42499999999999999</v>
      </c>
      <c r="D510" s="1">
        <v>3.6300000000000001E-5</v>
      </c>
    </row>
    <row r="511" spans="1:4" x14ac:dyDescent="0.25">
      <c r="A511" s="1">
        <v>-0.42499999999999999</v>
      </c>
      <c r="B511" s="1">
        <v>3.697E-5</v>
      </c>
      <c r="C511" s="1">
        <v>-0.43</v>
      </c>
      <c r="D511" s="1">
        <v>3.3859999999999998E-5</v>
      </c>
    </row>
    <row r="512" spans="1:4" x14ac:dyDescent="0.25">
      <c r="A512" s="1">
        <v>-0.43</v>
      </c>
      <c r="B512" s="1">
        <v>3.4480000000000002E-5</v>
      </c>
      <c r="C512" s="1">
        <v>-0.435</v>
      </c>
      <c r="D512" s="1">
        <v>3.1579999999999999E-5</v>
      </c>
    </row>
    <row r="513" spans="1:4" x14ac:dyDescent="0.25">
      <c r="A513" s="1">
        <v>-0.435</v>
      </c>
      <c r="B513" s="1">
        <v>3.2140000000000001E-5</v>
      </c>
      <c r="C513" s="1">
        <v>-0.44</v>
      </c>
      <c r="D513" s="1">
        <v>2.9430000000000001E-5</v>
      </c>
    </row>
    <row r="514" spans="1:4" x14ac:dyDescent="0.25">
      <c r="A514" s="1">
        <v>-0.44</v>
      </c>
      <c r="B514" s="1">
        <v>2.995E-5</v>
      </c>
      <c r="C514" s="1">
        <v>-0.44500000000000001</v>
      </c>
      <c r="D514" s="1">
        <v>2.7419999999999998E-5</v>
      </c>
    </row>
    <row r="515" spans="1:4" x14ac:dyDescent="0.25">
      <c r="A515" s="1">
        <v>-0.44500000000000001</v>
      </c>
      <c r="B515" s="1">
        <v>2.7889999999999999E-5</v>
      </c>
      <c r="C515" s="1">
        <v>-0.45</v>
      </c>
      <c r="D515" s="1">
        <v>2.5530000000000001E-5</v>
      </c>
    </row>
    <row r="516" spans="1:4" x14ac:dyDescent="0.25">
      <c r="A516" s="1">
        <v>-0.45</v>
      </c>
      <c r="B516" s="1">
        <v>2.597E-5</v>
      </c>
      <c r="C516" s="1">
        <v>-0.45500000000000002</v>
      </c>
      <c r="D516" s="1">
        <v>2.3750000000000001E-5</v>
      </c>
    </row>
    <row r="517" spans="1:4" x14ac:dyDescent="0.25">
      <c r="A517" s="1">
        <v>-0.45500000000000002</v>
      </c>
      <c r="B517" s="1">
        <v>2.4159999999999999E-5</v>
      </c>
      <c r="C517" s="1">
        <v>-0.46</v>
      </c>
      <c r="D517" s="1">
        <v>2.209E-5</v>
      </c>
    </row>
    <row r="518" spans="1:4" x14ac:dyDescent="0.25">
      <c r="A518" s="1">
        <v>-0.46</v>
      </c>
      <c r="B518" s="1">
        <v>2.247E-5</v>
      </c>
      <c r="C518" s="1">
        <v>-0.46500000000000002</v>
      </c>
      <c r="D518" s="1">
        <v>2.054E-5</v>
      </c>
    </row>
    <row r="519" spans="1:4" x14ac:dyDescent="0.25">
      <c r="A519" s="1">
        <v>-0.46500000000000002</v>
      </c>
      <c r="B519" s="1">
        <v>2.0890000000000002E-5</v>
      </c>
      <c r="C519" s="1">
        <v>-0.47</v>
      </c>
      <c r="D519" s="1">
        <v>1.9069999999999999E-5</v>
      </c>
    </row>
    <row r="520" spans="1:4" x14ac:dyDescent="0.25">
      <c r="A520" s="1">
        <v>-0.47</v>
      </c>
      <c r="B520" s="1">
        <v>1.9400000000000001E-5</v>
      </c>
      <c r="C520" s="1">
        <v>-0.47499999999999998</v>
      </c>
      <c r="D520" s="1">
        <v>1.77E-5</v>
      </c>
    </row>
    <row r="521" spans="1:4" x14ac:dyDescent="0.25">
      <c r="A521" s="1">
        <v>-0.47499999999999998</v>
      </c>
      <c r="B521" s="1">
        <v>1.8E-5</v>
      </c>
      <c r="C521" s="1">
        <v>-0.48</v>
      </c>
      <c r="D521" s="1">
        <v>1.641E-5</v>
      </c>
    </row>
    <row r="522" spans="1:4" x14ac:dyDescent="0.25">
      <c r="A522" s="1">
        <v>-0.48</v>
      </c>
      <c r="B522" s="1">
        <v>1.668E-5</v>
      </c>
      <c r="C522" s="1">
        <v>-0.48499999999999999</v>
      </c>
      <c r="D522" s="1">
        <v>1.52E-5</v>
      </c>
    </row>
    <row r="523" spans="1:4" x14ac:dyDescent="0.25">
      <c r="A523" s="1">
        <v>-0.48499999999999999</v>
      </c>
      <c r="B523" s="1">
        <v>1.5449999999999999E-5</v>
      </c>
      <c r="C523" s="1">
        <v>-0.49</v>
      </c>
      <c r="D523" s="1">
        <v>1.4059999999999999E-5</v>
      </c>
    </row>
    <row r="524" spans="1:4" x14ac:dyDescent="0.25">
      <c r="A524" s="1">
        <v>-0.49</v>
      </c>
      <c r="B524" s="1">
        <v>1.43E-5</v>
      </c>
      <c r="C524" s="1">
        <v>-0.495</v>
      </c>
      <c r="D524" s="1">
        <v>1.2979999999999999E-5</v>
      </c>
    </row>
    <row r="525" spans="1:4" x14ac:dyDescent="0.25">
      <c r="A525" s="1">
        <v>-0.495</v>
      </c>
      <c r="B525" s="1">
        <v>1.3210000000000001E-5</v>
      </c>
      <c r="C525" s="1">
        <v>-0.50009999999999999</v>
      </c>
      <c r="D525" s="1">
        <v>1.1970000000000001E-5</v>
      </c>
    </row>
    <row r="526" spans="1:4" x14ac:dyDescent="0.25">
      <c r="A526" s="1">
        <v>-0.50009999999999999</v>
      </c>
      <c r="B526" s="1">
        <v>1.219E-5</v>
      </c>
      <c r="C526" s="1">
        <v>-0.505</v>
      </c>
      <c r="D526" s="1">
        <v>1.101E-5</v>
      </c>
    </row>
    <row r="527" spans="1:4" x14ac:dyDescent="0.25">
      <c r="A527" s="1">
        <v>-0.505</v>
      </c>
      <c r="B527" s="1">
        <v>1.1219999999999999E-5</v>
      </c>
      <c r="C527" s="1">
        <v>-0.51</v>
      </c>
      <c r="D527" s="1">
        <v>1.011E-5</v>
      </c>
    </row>
    <row r="528" spans="1:4" x14ac:dyDescent="0.25">
      <c r="A528" s="1">
        <v>-0.51</v>
      </c>
      <c r="B528" s="1">
        <v>1.031E-5</v>
      </c>
      <c r="C528" s="1">
        <v>-0.51500000000000001</v>
      </c>
      <c r="D528" s="1">
        <v>9.2620000000000004E-6</v>
      </c>
    </row>
    <row r="529" spans="1:4" x14ac:dyDescent="0.25">
      <c r="A529" s="1">
        <v>-0.51500000000000001</v>
      </c>
      <c r="B529" s="1">
        <v>9.4509999999999998E-6</v>
      </c>
      <c r="C529" s="1">
        <v>-0.52</v>
      </c>
      <c r="D529" s="1">
        <v>8.4579999999999993E-6</v>
      </c>
    </row>
    <row r="530" spans="1:4" x14ac:dyDescent="0.25">
      <c r="A530" s="1">
        <v>-0.52</v>
      </c>
      <c r="B530" s="1">
        <v>8.6410000000000008E-6</v>
      </c>
      <c r="C530" s="1">
        <v>-0.52500000000000002</v>
      </c>
      <c r="D530" s="1">
        <v>7.6960000000000005E-6</v>
      </c>
    </row>
    <row r="531" spans="1:4" x14ac:dyDescent="0.25">
      <c r="A531" s="1">
        <v>-0.52500000000000002</v>
      </c>
      <c r="B531" s="1">
        <v>7.8669999999999994E-6</v>
      </c>
      <c r="C531" s="1">
        <v>-0.53</v>
      </c>
      <c r="D531" s="1">
        <v>6.9619999999999996E-6</v>
      </c>
    </row>
    <row r="532" spans="1:4" x14ac:dyDescent="0.25">
      <c r="A532" s="1">
        <v>-0.53</v>
      </c>
      <c r="B532" s="1">
        <v>7.126E-6</v>
      </c>
      <c r="C532" s="1">
        <v>-0.53500000000000003</v>
      </c>
      <c r="D532" s="1">
        <v>6.28E-6</v>
      </c>
    </row>
    <row r="533" spans="1:4" x14ac:dyDescent="0.25">
      <c r="A533" s="1">
        <v>-0.53500000000000003</v>
      </c>
      <c r="B533" s="1">
        <v>6.443E-6</v>
      </c>
      <c r="C533" s="1">
        <v>-0.54</v>
      </c>
      <c r="D533" s="1">
        <v>5.6389999999999997E-6</v>
      </c>
    </row>
    <row r="534" spans="1:4" x14ac:dyDescent="0.25">
      <c r="A534" s="1">
        <v>-0.54</v>
      </c>
      <c r="B534" s="1">
        <v>5.8050000000000003E-6</v>
      </c>
      <c r="C534" s="1">
        <v>-0.54500000000000004</v>
      </c>
      <c r="D534" s="1">
        <v>5.0270000000000003E-6</v>
      </c>
    </row>
    <row r="535" spans="1:4" x14ac:dyDescent="0.25">
      <c r="A535" s="1">
        <v>-0.54500000000000004</v>
      </c>
      <c r="B535" s="1">
        <v>5.1819999999999997E-6</v>
      </c>
      <c r="C535" s="1">
        <v>-0.55000000000000004</v>
      </c>
      <c r="D535" s="1">
        <v>4.454E-6</v>
      </c>
    </row>
    <row r="536" spans="1:4" x14ac:dyDescent="0.25">
      <c r="A536" s="1">
        <v>-0.55000000000000004</v>
      </c>
      <c r="B536" s="1">
        <v>4.5990000000000004E-6</v>
      </c>
      <c r="C536" s="1">
        <v>-0.55500000000000005</v>
      </c>
      <c r="D536" s="1">
        <v>3.9040000000000002E-6</v>
      </c>
    </row>
    <row r="537" spans="1:4" x14ac:dyDescent="0.25">
      <c r="A537" s="1">
        <v>-0.55500000000000005</v>
      </c>
      <c r="B537" s="1">
        <v>4.0500000000000002E-6</v>
      </c>
      <c r="C537" s="1">
        <v>-0.56000000000000005</v>
      </c>
      <c r="D537" s="1">
        <v>3.3909999999999998E-6</v>
      </c>
    </row>
    <row r="538" spans="1:4" x14ac:dyDescent="0.25">
      <c r="A538" s="1">
        <v>-0.56000000000000005</v>
      </c>
      <c r="B538" s="1">
        <v>3.5370000000000002E-6</v>
      </c>
      <c r="C538" s="1">
        <v>-0.56510000000000005</v>
      </c>
      <c r="D538" s="1">
        <v>2.897E-6</v>
      </c>
    </row>
    <row r="539" spans="1:4" x14ac:dyDescent="0.25">
      <c r="A539" s="1">
        <v>-0.56510000000000005</v>
      </c>
      <c r="B539" s="1">
        <v>3.0419999999999998E-6</v>
      </c>
      <c r="C539" s="1">
        <v>-0.57010000000000005</v>
      </c>
      <c r="D539" s="1">
        <v>2.4389999999999999E-6</v>
      </c>
    </row>
    <row r="540" spans="1:4" x14ac:dyDescent="0.25">
      <c r="A540" s="1">
        <v>-0.56999999999999995</v>
      </c>
      <c r="B540" s="1">
        <v>2.5770000000000001E-6</v>
      </c>
      <c r="C540" s="1">
        <v>-0.57499999999999996</v>
      </c>
      <c r="D540" s="1">
        <v>1.9980000000000002E-6</v>
      </c>
    </row>
    <row r="541" spans="1:4" x14ac:dyDescent="0.25">
      <c r="A541" s="1">
        <v>-0.57499999999999996</v>
      </c>
      <c r="B541" s="1">
        <v>2.1330000000000002E-6</v>
      </c>
      <c r="C541" s="1">
        <v>-0.58009999999999995</v>
      </c>
      <c r="D541" s="1">
        <v>1.579E-6</v>
      </c>
    </row>
    <row r="542" spans="1:4" x14ac:dyDescent="0.25">
      <c r="A542" s="1">
        <v>-0.58009999999999995</v>
      </c>
      <c r="B542" s="1">
        <v>1.7179999999999999E-6</v>
      </c>
      <c r="C542" s="1">
        <v>-0.58499999999999996</v>
      </c>
      <c r="D542" s="1">
        <v>1.1850000000000001E-6</v>
      </c>
    </row>
    <row r="543" spans="1:4" x14ac:dyDescent="0.25">
      <c r="A543" s="1">
        <v>-0.58499999999999996</v>
      </c>
      <c r="B543" s="1">
        <v>1.322E-6</v>
      </c>
      <c r="C543" s="1">
        <v>-0.59</v>
      </c>
      <c r="D543" s="1">
        <v>8.1080000000000003E-7</v>
      </c>
    </row>
    <row r="544" spans="1:4" x14ac:dyDescent="0.25">
      <c r="A544" s="1">
        <v>-0.59</v>
      </c>
      <c r="B544" s="1">
        <v>9.47E-7</v>
      </c>
      <c r="C544" s="1">
        <v>-0.59499999999999997</v>
      </c>
      <c r="D544" s="1">
        <v>4.5610000000000001E-7</v>
      </c>
    </row>
    <row r="545" spans="1:4" x14ac:dyDescent="0.25">
      <c r="A545" s="1">
        <v>-0.59499999999999997</v>
      </c>
      <c r="B545" s="1">
        <v>5.8709999999999996E-7</v>
      </c>
      <c r="C545" s="1">
        <v>-0.6</v>
      </c>
      <c r="D545" s="1">
        <v>1.182E-7</v>
      </c>
    </row>
    <row r="546" spans="1:4" x14ac:dyDescent="0.25">
      <c r="A546" s="1">
        <v>-0.6</v>
      </c>
      <c r="B546" s="1">
        <v>2.4929999999999999E-7</v>
      </c>
      <c r="C546" s="1">
        <v>-0.60509999999999997</v>
      </c>
      <c r="D546" s="1">
        <v>-2.037E-7</v>
      </c>
    </row>
    <row r="547" spans="1:4" x14ac:dyDescent="0.25">
      <c r="A547" s="1">
        <v>-0.60509999999999997</v>
      </c>
      <c r="B547" s="1">
        <v>-6.9600000000000001E-8</v>
      </c>
      <c r="C547" s="1">
        <v>-0.61</v>
      </c>
      <c r="D547" s="1">
        <v>-5.0610000000000001E-7</v>
      </c>
    </row>
    <row r="548" spans="1:4" x14ac:dyDescent="0.25">
      <c r="A548" s="1">
        <v>-0.61</v>
      </c>
      <c r="B548" s="1">
        <v>-3.734E-7</v>
      </c>
      <c r="C548" s="1">
        <v>-0.61499999999999999</v>
      </c>
      <c r="D548" s="1">
        <v>-7.9579999999999997E-7</v>
      </c>
    </row>
    <row r="549" spans="1:4" x14ac:dyDescent="0.25">
      <c r="A549" s="1">
        <v>-0.61499999999999999</v>
      </c>
      <c r="B549" s="1">
        <v>-6.5199999999999996E-7</v>
      </c>
      <c r="C549" s="1">
        <v>-0.62</v>
      </c>
      <c r="D549" s="1">
        <v>-1.0720000000000001E-6</v>
      </c>
    </row>
    <row r="550" spans="1:4" x14ac:dyDescent="0.25">
      <c r="A550" s="1">
        <v>-0.62</v>
      </c>
      <c r="B550" s="1">
        <v>-9.3699999999999999E-7</v>
      </c>
      <c r="C550" s="1">
        <v>-0.62509999999999999</v>
      </c>
      <c r="D550" s="1">
        <v>-1.333E-6</v>
      </c>
    </row>
    <row r="551" spans="1:4" x14ac:dyDescent="0.25">
      <c r="A551" s="1">
        <v>-0.625</v>
      </c>
      <c r="B551" s="1">
        <v>-1.2020000000000001E-6</v>
      </c>
      <c r="C551" s="1">
        <v>-0.63009999999999999</v>
      </c>
      <c r="D551" s="1">
        <v>-1.579E-6</v>
      </c>
    </row>
    <row r="552" spans="1:4" x14ac:dyDescent="0.25">
      <c r="A552" s="1">
        <v>-0.63009999999999999</v>
      </c>
      <c r="B552" s="1">
        <v>-1.4449999999999999E-6</v>
      </c>
      <c r="C552" s="1">
        <v>-0.6351</v>
      </c>
      <c r="D552" s="1">
        <v>-1.8250000000000001E-6</v>
      </c>
    </row>
    <row r="553" spans="1:4" x14ac:dyDescent="0.25">
      <c r="A553" s="1">
        <v>-0.6351</v>
      </c>
      <c r="B553" s="1">
        <v>-1.683E-6</v>
      </c>
      <c r="C553" s="1">
        <v>-0.6401</v>
      </c>
      <c r="D553" s="1">
        <v>-2.0490000000000002E-6</v>
      </c>
    </row>
    <row r="554" spans="1:4" x14ac:dyDescent="0.25">
      <c r="A554" s="1">
        <v>-0.6401</v>
      </c>
      <c r="B554" s="1">
        <v>-1.9130000000000001E-6</v>
      </c>
      <c r="C554" s="1">
        <v>-0.64510000000000001</v>
      </c>
      <c r="D554" s="1">
        <v>-2.2689999999999998E-6</v>
      </c>
    </row>
    <row r="555" spans="1:4" x14ac:dyDescent="0.25">
      <c r="A555" s="1">
        <v>-0.64510000000000001</v>
      </c>
      <c r="B555" s="1">
        <v>-2.125E-6</v>
      </c>
      <c r="C555" s="1">
        <v>-0.65010000000000001</v>
      </c>
      <c r="D555" s="1">
        <v>-2.48E-6</v>
      </c>
    </row>
    <row r="556" spans="1:4" x14ac:dyDescent="0.25">
      <c r="A556" s="1">
        <v>-0.65010000000000001</v>
      </c>
      <c r="B556" s="1">
        <v>-2.34E-6</v>
      </c>
      <c r="C556" s="1">
        <v>-0.65510000000000002</v>
      </c>
      <c r="D556" s="1">
        <v>-2.6850000000000001E-6</v>
      </c>
    </row>
    <row r="557" spans="1:4" x14ac:dyDescent="0.25">
      <c r="A557" s="1">
        <v>-0.65510000000000002</v>
      </c>
      <c r="B557" s="1">
        <v>-2.5339999999999998E-6</v>
      </c>
      <c r="C557" s="1">
        <v>-0.66010000000000002</v>
      </c>
      <c r="D557" s="1">
        <v>-2.8739999999999999E-6</v>
      </c>
    </row>
    <row r="558" spans="1:4" x14ac:dyDescent="0.25">
      <c r="A558" s="1">
        <v>-0.66010000000000002</v>
      </c>
      <c r="B558" s="1">
        <v>-2.7319999999999998E-6</v>
      </c>
      <c r="C558" s="1">
        <v>-0.66500000000000004</v>
      </c>
      <c r="D558" s="1">
        <v>-3.0690000000000002E-6</v>
      </c>
    </row>
    <row r="559" spans="1:4" x14ac:dyDescent="0.25">
      <c r="A559" s="1">
        <v>-0.66500000000000004</v>
      </c>
      <c r="B559" s="1">
        <v>-2.9129999999999999E-6</v>
      </c>
      <c r="C559" s="1">
        <v>-0.67010000000000003</v>
      </c>
      <c r="D559" s="1">
        <v>-3.2550000000000002E-6</v>
      </c>
    </row>
    <row r="560" spans="1:4" x14ac:dyDescent="0.25">
      <c r="A560" s="1">
        <v>-0.67010000000000003</v>
      </c>
      <c r="B560" s="1">
        <v>-3.095E-6</v>
      </c>
      <c r="C560" s="1">
        <v>-0.67510000000000003</v>
      </c>
      <c r="D560" s="1">
        <v>-3.4379999999999999E-6</v>
      </c>
    </row>
    <row r="561" spans="1:4" x14ac:dyDescent="0.25">
      <c r="A561" s="1">
        <v>-0.67510000000000003</v>
      </c>
      <c r="B561" s="1">
        <v>-3.264E-6</v>
      </c>
      <c r="C561" s="1">
        <v>-0.68010000000000004</v>
      </c>
      <c r="D561" s="1">
        <v>-3.5990000000000002E-6</v>
      </c>
    </row>
    <row r="562" spans="1:4" x14ac:dyDescent="0.25">
      <c r="A562" s="1">
        <v>-0.68010000000000004</v>
      </c>
      <c r="B562" s="1">
        <v>-3.439E-6</v>
      </c>
      <c r="C562" s="1">
        <v>-0.68510000000000004</v>
      </c>
      <c r="D562" s="1">
        <v>-3.771E-6</v>
      </c>
    </row>
    <row r="563" spans="1:4" x14ac:dyDescent="0.25">
      <c r="A563" s="1">
        <v>-0.68510000000000004</v>
      </c>
      <c r="B563" s="1">
        <v>-3.6100000000000002E-6</v>
      </c>
      <c r="C563" s="1">
        <v>-0.69010000000000005</v>
      </c>
      <c r="D563" s="1">
        <v>-3.9349999999999996E-6</v>
      </c>
    </row>
    <row r="564" spans="1:4" x14ac:dyDescent="0.25">
      <c r="A564" s="1">
        <v>-0.69010000000000005</v>
      </c>
      <c r="B564" s="1">
        <v>-3.7629999999999998E-6</v>
      </c>
      <c r="C564" s="1">
        <v>-0.69510000000000005</v>
      </c>
      <c r="D564" s="1">
        <v>-4.0980000000000004E-6</v>
      </c>
    </row>
    <row r="565" spans="1:4" x14ac:dyDescent="0.25">
      <c r="A565" s="1">
        <v>-0.69510000000000005</v>
      </c>
      <c r="B565" s="1">
        <v>-3.9169999999999999E-6</v>
      </c>
      <c r="C565" s="1">
        <v>-0.70009999999999994</v>
      </c>
      <c r="D565" s="1">
        <v>-4.2459999999999997E-6</v>
      </c>
    </row>
    <row r="566" spans="1:4" x14ac:dyDescent="0.25">
      <c r="A566" s="1">
        <v>-0.70009999999999994</v>
      </c>
      <c r="B566" s="1">
        <v>-4.0690000000000003E-6</v>
      </c>
      <c r="C566" s="1">
        <v>-0.70509999999999995</v>
      </c>
      <c r="D566" s="1">
        <v>-4.3980000000000001E-6</v>
      </c>
    </row>
    <row r="567" spans="1:4" x14ac:dyDescent="0.25">
      <c r="A567" s="1">
        <v>-0.70509999999999995</v>
      </c>
      <c r="B567" s="1">
        <v>-4.2150000000000003E-6</v>
      </c>
      <c r="C567" s="1">
        <v>-0.71009999999999995</v>
      </c>
      <c r="D567" s="1">
        <v>-4.5480000000000003E-6</v>
      </c>
    </row>
    <row r="568" spans="1:4" x14ac:dyDescent="0.25">
      <c r="A568" s="1">
        <v>-0.71009999999999995</v>
      </c>
      <c r="B568" s="1">
        <v>-4.3630000000000004E-6</v>
      </c>
      <c r="C568" s="1">
        <v>-0.71509999999999996</v>
      </c>
      <c r="D568" s="1">
        <v>-4.6890000000000003E-6</v>
      </c>
    </row>
    <row r="569" spans="1:4" x14ac:dyDescent="0.25">
      <c r="A569" s="1">
        <v>-0.71499999999999997</v>
      </c>
      <c r="B569" s="1">
        <v>-4.5020000000000003E-6</v>
      </c>
      <c r="C569" s="1">
        <v>-0.72009999999999996</v>
      </c>
      <c r="D569" s="1">
        <v>-4.8339999999999998E-6</v>
      </c>
    </row>
    <row r="570" spans="1:4" x14ac:dyDescent="0.25">
      <c r="A570" s="1">
        <v>-0.72009999999999996</v>
      </c>
      <c r="B570" s="1">
        <v>-4.634E-6</v>
      </c>
      <c r="C570" s="1">
        <v>-0.72509999999999997</v>
      </c>
      <c r="D570" s="1">
        <v>-4.9779999999999996E-6</v>
      </c>
    </row>
    <row r="571" spans="1:4" x14ac:dyDescent="0.25">
      <c r="A571" s="1">
        <v>-0.72509999999999997</v>
      </c>
      <c r="B571" s="1">
        <v>-4.7740000000000004E-6</v>
      </c>
      <c r="C571" s="1">
        <v>-0.73009999999999997</v>
      </c>
      <c r="D571" s="1">
        <v>-5.1139999999999997E-6</v>
      </c>
    </row>
    <row r="572" spans="1:4" x14ac:dyDescent="0.25">
      <c r="A572" s="1">
        <v>-0.73009999999999997</v>
      </c>
      <c r="B572" s="1">
        <v>-4.9030000000000003E-6</v>
      </c>
      <c r="C572" s="1">
        <v>-0.73509999999999998</v>
      </c>
      <c r="D572" s="1">
        <v>-5.2519999999999999E-6</v>
      </c>
    </row>
    <row r="573" spans="1:4" x14ac:dyDescent="0.25">
      <c r="A573" s="1">
        <v>-0.73509999999999998</v>
      </c>
      <c r="B573" s="1">
        <v>-5.0320000000000003E-6</v>
      </c>
      <c r="C573" s="1">
        <v>-0.74009999999999998</v>
      </c>
      <c r="D573" s="1">
        <v>-5.3809999999999998E-6</v>
      </c>
    </row>
    <row r="574" spans="1:4" x14ac:dyDescent="0.25">
      <c r="A574" s="1">
        <v>-0.74</v>
      </c>
      <c r="B574" s="1">
        <v>-5.1490000000000002E-6</v>
      </c>
      <c r="C574" s="1">
        <v>-0.74509999999999998</v>
      </c>
      <c r="D574" s="1">
        <v>-5.5099999999999998E-6</v>
      </c>
    </row>
    <row r="575" spans="1:4" x14ac:dyDescent="0.25">
      <c r="A575" s="1">
        <v>-0.74509999999999998</v>
      </c>
      <c r="B575" s="1">
        <v>-5.2730000000000002E-6</v>
      </c>
      <c r="C575" s="1">
        <v>-0.75009999999999999</v>
      </c>
      <c r="D575" s="1">
        <v>-5.631E-6</v>
      </c>
    </row>
    <row r="576" spans="1:4" x14ac:dyDescent="0.25">
      <c r="A576" s="1">
        <v>-0.75009999999999999</v>
      </c>
      <c r="B576" s="1">
        <v>-5.3929999999999999E-6</v>
      </c>
      <c r="C576" s="1">
        <v>-0.75509999999999999</v>
      </c>
      <c r="D576" s="1">
        <v>-5.7570000000000001E-6</v>
      </c>
    </row>
    <row r="577" spans="1:4" x14ac:dyDescent="0.25">
      <c r="A577" s="1">
        <v>-0.75509999999999999</v>
      </c>
      <c r="B577" s="1">
        <v>-5.4970000000000001E-6</v>
      </c>
      <c r="C577" s="1">
        <v>-0.7601</v>
      </c>
      <c r="D577" s="1">
        <v>-5.8730000000000004E-6</v>
      </c>
    </row>
    <row r="578" spans="1:4" x14ac:dyDescent="0.25">
      <c r="A578" s="1">
        <v>-0.7601</v>
      </c>
      <c r="B578" s="1">
        <v>-5.6119999999999998E-6</v>
      </c>
      <c r="C578" s="1">
        <v>-0.7651</v>
      </c>
      <c r="D578" s="1">
        <v>-5.9880000000000001E-6</v>
      </c>
    </row>
    <row r="579" spans="1:4" x14ac:dyDescent="0.25">
      <c r="A579" s="1">
        <v>-0.7651</v>
      </c>
      <c r="B579" s="1">
        <v>-5.7200000000000003E-6</v>
      </c>
      <c r="C579" s="1">
        <v>-0.77010000000000001</v>
      </c>
      <c r="D579" s="1">
        <v>-6.1040000000000003E-6</v>
      </c>
    </row>
    <row r="580" spans="1:4" x14ac:dyDescent="0.25">
      <c r="A580" s="1">
        <v>-0.77010000000000001</v>
      </c>
      <c r="B580" s="1">
        <v>-5.8239999999999996E-6</v>
      </c>
      <c r="C580" s="1">
        <v>-0.77510000000000001</v>
      </c>
      <c r="D580" s="1">
        <v>-6.2179999999999996E-6</v>
      </c>
    </row>
    <row r="581" spans="1:4" x14ac:dyDescent="0.25">
      <c r="A581" s="1">
        <v>-0.77510000000000001</v>
      </c>
      <c r="B581" s="1">
        <v>-5.9220000000000002E-6</v>
      </c>
      <c r="C581" s="1">
        <v>-0.78010000000000002</v>
      </c>
      <c r="D581" s="1">
        <v>-6.331E-6</v>
      </c>
    </row>
    <row r="582" spans="1:4" x14ac:dyDescent="0.25">
      <c r="A582" s="1">
        <v>-0.78010000000000002</v>
      </c>
      <c r="B582" s="1">
        <v>-6.0249999999999999E-6</v>
      </c>
      <c r="C582" s="1">
        <v>-0.78510000000000002</v>
      </c>
      <c r="D582" s="1">
        <v>-6.4420000000000003E-6</v>
      </c>
    </row>
    <row r="583" spans="1:4" x14ac:dyDescent="0.25">
      <c r="A583" s="1">
        <v>-0.78510000000000002</v>
      </c>
      <c r="B583" s="1">
        <v>-6.1310000000000003E-6</v>
      </c>
      <c r="C583" s="1">
        <v>-0.79010000000000002</v>
      </c>
      <c r="D583" s="1">
        <v>-6.5359999999999998E-6</v>
      </c>
    </row>
    <row r="584" spans="1:4" x14ac:dyDescent="0.25">
      <c r="A584" s="1">
        <v>-0.79010000000000002</v>
      </c>
      <c r="B584" s="1">
        <v>-6.2149999999999998E-6</v>
      </c>
      <c r="C584" s="1">
        <v>-0.79510000000000003</v>
      </c>
      <c r="D584" s="1">
        <v>-6.6359999999999997E-6</v>
      </c>
    </row>
    <row r="585" spans="1:4" x14ac:dyDescent="0.25">
      <c r="A585" s="1">
        <v>-0.79510000000000003</v>
      </c>
      <c r="B585" s="1">
        <v>-6.3090000000000001E-6</v>
      </c>
      <c r="C585" s="1">
        <v>-0.80010000000000003</v>
      </c>
      <c r="D585" s="1">
        <v>-6.7479999999999996E-6</v>
      </c>
    </row>
    <row r="586" spans="1:4" x14ac:dyDescent="0.25">
      <c r="A586" s="1">
        <v>-0.80010000000000003</v>
      </c>
      <c r="B586" s="1">
        <v>-6.3999999999999997E-6</v>
      </c>
      <c r="C586" s="1">
        <v>-0.80510000000000004</v>
      </c>
      <c r="D586" s="1">
        <v>-6.844E-6</v>
      </c>
    </row>
    <row r="587" spans="1:4" x14ac:dyDescent="0.25">
      <c r="A587" s="1">
        <v>-0.80510000000000004</v>
      </c>
      <c r="B587" s="1">
        <v>-6.4880000000000004E-6</v>
      </c>
      <c r="C587" s="1">
        <v>-0.81010000000000004</v>
      </c>
      <c r="D587" s="1">
        <v>-6.9410000000000001E-6</v>
      </c>
    </row>
    <row r="588" spans="1:4" x14ac:dyDescent="0.25">
      <c r="A588" s="1">
        <v>-0.81010000000000004</v>
      </c>
      <c r="B588" s="1">
        <v>-6.5749999999999997E-6</v>
      </c>
      <c r="C588" s="1">
        <v>-0.81510000000000005</v>
      </c>
      <c r="D588" s="1">
        <v>-7.0350000000000004E-6</v>
      </c>
    </row>
    <row r="589" spans="1:4" x14ac:dyDescent="0.25">
      <c r="A589" s="1">
        <v>-0.81510000000000005</v>
      </c>
      <c r="B589" s="1">
        <v>-6.6669999999999999E-6</v>
      </c>
      <c r="C589" s="1">
        <v>-0.82010000000000005</v>
      </c>
      <c r="D589" s="1">
        <v>-7.1330000000000001E-6</v>
      </c>
    </row>
    <row r="590" spans="1:4" x14ac:dyDescent="0.25">
      <c r="A590" s="1">
        <v>-0.82010000000000005</v>
      </c>
      <c r="B590" s="1">
        <v>-6.7410000000000003E-6</v>
      </c>
      <c r="C590" s="1">
        <v>-0.82509999999999994</v>
      </c>
      <c r="D590" s="1">
        <v>-7.2289999999999997E-6</v>
      </c>
    </row>
    <row r="591" spans="1:4" x14ac:dyDescent="0.25">
      <c r="A591" s="1">
        <v>-0.82509999999999994</v>
      </c>
      <c r="B591" s="1">
        <v>-6.8220000000000001E-6</v>
      </c>
      <c r="C591" s="1">
        <v>-0.83009999999999995</v>
      </c>
      <c r="D591" s="1">
        <v>-7.3150000000000003E-6</v>
      </c>
    </row>
    <row r="592" spans="1:4" x14ac:dyDescent="0.25">
      <c r="A592" s="1">
        <v>-0.83009999999999995</v>
      </c>
      <c r="B592" s="1">
        <v>-6.8920000000000003E-6</v>
      </c>
      <c r="C592" s="1">
        <v>-0.83509999999999995</v>
      </c>
      <c r="D592" s="1">
        <v>-7.4059999999999999E-6</v>
      </c>
    </row>
    <row r="593" spans="1:4" x14ac:dyDescent="0.25">
      <c r="A593" s="1">
        <v>-0.83509999999999995</v>
      </c>
      <c r="B593" s="1">
        <v>-6.968E-6</v>
      </c>
      <c r="C593" s="1">
        <v>-0.84009999999999996</v>
      </c>
      <c r="D593" s="1">
        <v>-7.4919999999999996E-6</v>
      </c>
    </row>
    <row r="594" spans="1:4" x14ac:dyDescent="0.25">
      <c r="A594" s="1">
        <v>-0.84009999999999996</v>
      </c>
      <c r="B594" s="1">
        <v>-7.0469999999999996E-6</v>
      </c>
      <c r="C594" s="1">
        <v>-0.84509999999999996</v>
      </c>
      <c r="D594" s="1">
        <v>-7.5830000000000001E-6</v>
      </c>
    </row>
    <row r="595" spans="1:4" x14ac:dyDescent="0.25">
      <c r="A595" s="1">
        <v>-0.84509999999999996</v>
      </c>
      <c r="B595" s="1">
        <v>-7.1149999999999996E-6</v>
      </c>
      <c r="C595" s="1">
        <v>-0.85009999999999997</v>
      </c>
      <c r="D595" s="1">
        <v>-7.6599999999999995E-6</v>
      </c>
    </row>
    <row r="596" spans="1:4" x14ac:dyDescent="0.25">
      <c r="A596" s="1">
        <v>-0.85009999999999997</v>
      </c>
      <c r="B596" s="1">
        <v>-7.1849999999999998E-6</v>
      </c>
      <c r="C596" s="1">
        <v>-0.85499999999999998</v>
      </c>
      <c r="D596" s="1">
        <v>-7.7389999999999999E-6</v>
      </c>
    </row>
    <row r="597" spans="1:4" x14ac:dyDescent="0.25">
      <c r="A597" s="1">
        <v>-0.85499999999999998</v>
      </c>
      <c r="B597" s="1">
        <v>-7.2540000000000003E-6</v>
      </c>
      <c r="C597" s="1">
        <v>-0.86009999999999998</v>
      </c>
      <c r="D597" s="1">
        <v>-7.8199999999999997E-6</v>
      </c>
    </row>
    <row r="598" spans="1:4" x14ac:dyDescent="0.25">
      <c r="A598" s="1">
        <v>-0.86</v>
      </c>
      <c r="B598" s="1">
        <v>-7.3329999999999999E-6</v>
      </c>
      <c r="C598" s="1">
        <v>-0.86499999999999999</v>
      </c>
      <c r="D598" s="1">
        <v>-7.8949999999999998E-6</v>
      </c>
    </row>
    <row r="599" spans="1:4" x14ac:dyDescent="0.25">
      <c r="A599" s="1">
        <v>-0.86499999999999999</v>
      </c>
      <c r="B599" s="1">
        <v>-7.4070000000000004E-6</v>
      </c>
      <c r="C599" s="1">
        <v>-0.87</v>
      </c>
      <c r="D599" s="1">
        <v>-7.9689999999999994E-6</v>
      </c>
    </row>
    <row r="600" spans="1:4" x14ac:dyDescent="0.25">
      <c r="A600" s="1">
        <v>-0.87</v>
      </c>
      <c r="B600" s="1">
        <v>-7.4730000000000003E-6</v>
      </c>
      <c r="C600" s="1">
        <v>-0.87509999999999999</v>
      </c>
      <c r="D600" s="1">
        <v>-8.0569999999999993E-6</v>
      </c>
    </row>
    <row r="601" spans="1:4" x14ac:dyDescent="0.25">
      <c r="A601" s="1">
        <v>-0.875</v>
      </c>
      <c r="B601" s="1">
        <v>-7.5379999999999997E-6</v>
      </c>
      <c r="C601" s="1">
        <v>-0.88</v>
      </c>
      <c r="D601" s="1">
        <v>-8.1459999999999996E-6</v>
      </c>
    </row>
    <row r="602" spans="1:4" x14ac:dyDescent="0.25">
      <c r="A602" s="1">
        <v>-0.88</v>
      </c>
      <c r="B602" s="1">
        <v>-7.5979999999999999E-6</v>
      </c>
      <c r="C602" s="1">
        <v>-0.8851</v>
      </c>
      <c r="D602" s="1">
        <v>-8.2279999999999998E-6</v>
      </c>
    </row>
    <row r="603" spans="1:4" x14ac:dyDescent="0.25">
      <c r="A603" s="1">
        <v>-0.8851</v>
      </c>
      <c r="B603" s="1">
        <v>-7.6720000000000004E-6</v>
      </c>
      <c r="C603" s="1">
        <v>-0.8901</v>
      </c>
      <c r="D603" s="1">
        <v>-8.3129999999999999E-6</v>
      </c>
    </row>
    <row r="604" spans="1:4" x14ac:dyDescent="0.25">
      <c r="A604" s="1">
        <v>-0.89</v>
      </c>
      <c r="B604" s="1">
        <v>-7.7360000000000001E-6</v>
      </c>
      <c r="C604" s="1">
        <v>-0.89500000000000002</v>
      </c>
      <c r="D604" s="1">
        <v>-8.388E-6</v>
      </c>
    </row>
    <row r="605" spans="1:4" x14ac:dyDescent="0.25">
      <c r="A605" s="1">
        <v>-0.89500000000000002</v>
      </c>
      <c r="B605" s="1">
        <v>-7.7980000000000006E-6</v>
      </c>
      <c r="C605" s="1">
        <v>-0.90010000000000001</v>
      </c>
      <c r="D605" s="1">
        <v>-8.4689999999999997E-6</v>
      </c>
    </row>
    <row r="606" spans="1:4" x14ac:dyDescent="0.25">
      <c r="A606" s="1">
        <v>-0.90010000000000001</v>
      </c>
      <c r="B606" s="1">
        <v>-7.8590000000000005E-6</v>
      </c>
      <c r="C606" s="1">
        <v>-0.90510000000000002</v>
      </c>
      <c r="D606" s="1">
        <v>-8.5420000000000005E-6</v>
      </c>
    </row>
    <row r="607" spans="1:4" x14ac:dyDescent="0.25">
      <c r="A607" s="1">
        <v>-0.90510000000000002</v>
      </c>
      <c r="B607" s="1">
        <v>-7.9240000000000007E-6</v>
      </c>
      <c r="C607" s="1">
        <v>-0.91010000000000002</v>
      </c>
      <c r="D607" s="1">
        <v>-8.6319999999999997E-6</v>
      </c>
    </row>
    <row r="608" spans="1:4" x14ac:dyDescent="0.25">
      <c r="A608" s="1">
        <v>-0.91010000000000002</v>
      </c>
      <c r="B608" s="1">
        <v>-7.9899999999999997E-6</v>
      </c>
      <c r="C608" s="1">
        <v>-0.91500000000000004</v>
      </c>
      <c r="D608" s="1">
        <v>-8.7059999999999993E-6</v>
      </c>
    </row>
    <row r="609" spans="1:4" x14ac:dyDescent="0.25">
      <c r="A609" s="1">
        <v>-0.91500000000000004</v>
      </c>
      <c r="B609" s="1">
        <v>-8.0560000000000005E-6</v>
      </c>
      <c r="C609" s="1">
        <v>-0.92</v>
      </c>
      <c r="D609" s="1">
        <v>-8.7909999999999993E-6</v>
      </c>
    </row>
    <row r="610" spans="1:4" x14ac:dyDescent="0.25">
      <c r="A610" s="1">
        <v>-0.92</v>
      </c>
      <c r="B610" s="1">
        <v>-8.1130000000000001E-6</v>
      </c>
      <c r="C610" s="1">
        <v>-0.92500000000000004</v>
      </c>
      <c r="D610" s="1">
        <v>-8.8729999999999996E-6</v>
      </c>
    </row>
    <row r="611" spans="1:4" x14ac:dyDescent="0.25">
      <c r="A611" s="1">
        <v>-0.92500000000000004</v>
      </c>
      <c r="B611" s="1">
        <v>-8.1880000000000002E-6</v>
      </c>
      <c r="C611" s="1">
        <v>-0.93</v>
      </c>
      <c r="D611" s="1">
        <v>-8.9430000000000006E-6</v>
      </c>
    </row>
    <row r="612" spans="1:4" x14ac:dyDescent="0.25">
      <c r="A612" s="1">
        <v>-0.93</v>
      </c>
      <c r="B612" s="1">
        <v>-8.2679999999999994E-6</v>
      </c>
      <c r="C612" s="1">
        <v>-0.93510000000000004</v>
      </c>
      <c r="D612" s="1">
        <v>-9.0149999999999992E-6</v>
      </c>
    </row>
    <row r="613" spans="1:4" x14ac:dyDescent="0.25">
      <c r="A613" s="1">
        <v>-0.93500000000000005</v>
      </c>
      <c r="B613" s="1">
        <v>-8.3289999999999994E-6</v>
      </c>
      <c r="C613" s="1">
        <v>-0.94</v>
      </c>
      <c r="D613" s="1">
        <v>-9.0999999999999993E-6</v>
      </c>
    </row>
    <row r="614" spans="1:4" x14ac:dyDescent="0.25">
      <c r="A614" s="1">
        <v>-0.94</v>
      </c>
      <c r="B614" s="1">
        <v>-8.3909999999999998E-6</v>
      </c>
      <c r="C614" s="1">
        <v>-0.94499999999999995</v>
      </c>
      <c r="D614" s="1">
        <v>-9.1530000000000003E-6</v>
      </c>
    </row>
    <row r="615" spans="1:4" x14ac:dyDescent="0.25">
      <c r="A615" s="1">
        <v>-0.94499999999999995</v>
      </c>
      <c r="B615" s="1">
        <v>-8.4579999999999993E-6</v>
      </c>
      <c r="C615" s="1">
        <v>-0.95009999999999994</v>
      </c>
      <c r="D615" s="1">
        <v>-9.2320000000000007E-6</v>
      </c>
    </row>
    <row r="616" spans="1:4" x14ac:dyDescent="0.25">
      <c r="A616" s="1">
        <v>-0.95</v>
      </c>
      <c r="B616" s="1">
        <v>-8.5310000000000001E-6</v>
      </c>
      <c r="C616" s="1">
        <v>-0.95499999999999996</v>
      </c>
      <c r="D616" s="1">
        <v>-9.3219999999999999E-6</v>
      </c>
    </row>
    <row r="617" spans="1:4" x14ac:dyDescent="0.25">
      <c r="A617" s="1">
        <v>-0.95499999999999996</v>
      </c>
      <c r="B617" s="1">
        <v>-8.5920000000000001E-6</v>
      </c>
      <c r="C617" s="1">
        <v>-0.96</v>
      </c>
      <c r="D617" s="1">
        <v>-9.3870000000000001E-6</v>
      </c>
    </row>
    <row r="618" spans="1:4" x14ac:dyDescent="0.25">
      <c r="A618" s="1">
        <v>-0.96</v>
      </c>
      <c r="B618" s="1">
        <v>-8.6719999999999993E-6</v>
      </c>
      <c r="C618" s="1">
        <v>-0.96499999999999997</v>
      </c>
      <c r="D618" s="1">
        <v>-9.4830000000000005E-6</v>
      </c>
    </row>
    <row r="619" spans="1:4" x14ac:dyDescent="0.25">
      <c r="A619" s="1">
        <v>-0.96499999999999997</v>
      </c>
      <c r="B619" s="1">
        <v>-8.7409999999999998E-6</v>
      </c>
      <c r="C619" s="1">
        <v>-0.97</v>
      </c>
      <c r="D619" s="1">
        <v>-9.5689999999999994E-6</v>
      </c>
    </row>
    <row r="620" spans="1:4" x14ac:dyDescent="0.25">
      <c r="A620" s="1">
        <v>-0.97</v>
      </c>
      <c r="B620" s="1">
        <v>-8.8019999999999998E-6</v>
      </c>
      <c r="C620" s="1">
        <v>-0.97509999999999997</v>
      </c>
      <c r="D620" s="1">
        <v>-9.628E-6</v>
      </c>
    </row>
    <row r="621" spans="1:4" x14ac:dyDescent="0.25">
      <c r="A621" s="1">
        <v>-0.97499999999999998</v>
      </c>
      <c r="B621" s="1">
        <v>-8.8699999999999998E-6</v>
      </c>
      <c r="C621" s="1">
        <v>-0.98</v>
      </c>
      <c r="D621" s="1">
        <v>-9.7189999999999996E-6</v>
      </c>
    </row>
    <row r="622" spans="1:4" x14ac:dyDescent="0.25">
      <c r="A622" s="1">
        <v>-0.98</v>
      </c>
      <c r="B622" s="1">
        <v>-8.9490000000000002E-6</v>
      </c>
      <c r="C622" s="1">
        <v>-0.98499999999999999</v>
      </c>
      <c r="D622" s="1">
        <v>-9.7960000000000007E-6</v>
      </c>
    </row>
    <row r="623" spans="1:4" x14ac:dyDescent="0.25">
      <c r="A623" s="1">
        <v>-0.98509999999999998</v>
      </c>
      <c r="B623" s="1">
        <v>-9.0040000000000005E-6</v>
      </c>
      <c r="C623" s="1">
        <v>-0.99009999999999998</v>
      </c>
      <c r="D623" s="1">
        <v>-9.8640000000000008E-6</v>
      </c>
    </row>
    <row r="624" spans="1:4" x14ac:dyDescent="0.25">
      <c r="A624" s="1">
        <v>-0.99</v>
      </c>
      <c r="B624" s="1">
        <v>-9.0680000000000003E-6</v>
      </c>
      <c r="C624" s="1">
        <v>-0.995</v>
      </c>
      <c r="D624" s="1">
        <v>-9.9340000000000001E-6</v>
      </c>
    </row>
    <row r="625" spans="1:4" x14ac:dyDescent="0.25">
      <c r="A625" s="1">
        <v>-0.995</v>
      </c>
      <c r="B625" s="1">
        <v>-9.1390000000000001E-6</v>
      </c>
      <c r="C625" s="1">
        <v>-1</v>
      </c>
      <c r="D625" s="1">
        <v>-1.0010000000000001E-5</v>
      </c>
    </row>
    <row r="626" spans="1:4" x14ac:dyDescent="0.25">
      <c r="A626" s="1">
        <v>-1</v>
      </c>
      <c r="B626" s="1">
        <v>-9.2119999999999992E-6</v>
      </c>
      <c r="C626" s="1">
        <v>-1.0049999999999999</v>
      </c>
      <c r="D626" s="1">
        <v>-1.006E-5</v>
      </c>
    </row>
    <row r="627" spans="1:4" x14ac:dyDescent="0.25">
      <c r="A627" s="1">
        <v>-1.0049999999999999</v>
      </c>
      <c r="B627" s="1">
        <v>-9.2779999999999999E-6</v>
      </c>
      <c r="C627" s="1">
        <v>-1.01</v>
      </c>
      <c r="D627" s="1">
        <v>-1.0139999999999999E-5</v>
      </c>
    </row>
    <row r="628" spans="1:4" x14ac:dyDescent="0.25">
      <c r="A628" s="1">
        <v>-1.01</v>
      </c>
      <c r="B628" s="1">
        <v>-9.3370000000000006E-6</v>
      </c>
      <c r="C628" s="1">
        <v>-1.0149999999999999</v>
      </c>
      <c r="D628" s="1">
        <v>-1.024E-5</v>
      </c>
    </row>
    <row r="629" spans="1:4" x14ac:dyDescent="0.25">
      <c r="A629" s="1">
        <v>-1.0149999999999999</v>
      </c>
      <c r="B629" s="1">
        <v>-9.3880000000000006E-6</v>
      </c>
      <c r="C629" s="1">
        <v>-1.02</v>
      </c>
      <c r="D629" s="1">
        <v>-1.031E-5</v>
      </c>
    </row>
    <row r="630" spans="1:4" x14ac:dyDescent="0.25">
      <c r="A630" s="1">
        <v>-1.02</v>
      </c>
      <c r="B630" s="1">
        <v>-9.4579999999999999E-6</v>
      </c>
      <c r="C630" s="1">
        <v>-1.0249999999999999</v>
      </c>
      <c r="D630" s="1">
        <v>-1.0370000000000001E-5</v>
      </c>
    </row>
    <row r="631" spans="1:4" x14ac:dyDescent="0.25">
      <c r="A631" s="1">
        <v>-1.0249999999999999</v>
      </c>
      <c r="B631" s="1">
        <v>-9.5359999999999998E-6</v>
      </c>
      <c r="C631" s="1">
        <v>-1.03</v>
      </c>
      <c r="D631" s="1">
        <v>-1.043E-5</v>
      </c>
    </row>
    <row r="632" spans="1:4" x14ac:dyDescent="0.25">
      <c r="A632" s="1">
        <v>-1.03</v>
      </c>
      <c r="B632" s="1">
        <v>-9.6099999999999995E-6</v>
      </c>
      <c r="C632" s="1">
        <v>-1.0349999999999999</v>
      </c>
      <c r="D632" s="1">
        <v>-1.0509999999999999E-5</v>
      </c>
    </row>
    <row r="633" spans="1:4" x14ac:dyDescent="0.25">
      <c r="A633" s="1">
        <v>-1.0349999999999999</v>
      </c>
      <c r="B633" s="1">
        <v>-9.6719999999999999E-6</v>
      </c>
      <c r="C633" s="1">
        <v>-1.04</v>
      </c>
      <c r="D633" s="1">
        <v>-1.057E-5</v>
      </c>
    </row>
    <row r="634" spans="1:4" x14ac:dyDescent="0.25">
      <c r="A634" s="1">
        <v>-1.04</v>
      </c>
      <c r="B634" s="1">
        <v>-9.7510000000000003E-6</v>
      </c>
      <c r="C634" s="1">
        <v>-1.0449999999999999</v>
      </c>
      <c r="D634" s="1">
        <v>-1.065E-5</v>
      </c>
    </row>
    <row r="635" spans="1:4" x14ac:dyDescent="0.25">
      <c r="A635" s="1">
        <v>-1.0449999999999999</v>
      </c>
      <c r="B635" s="1">
        <v>-9.8199999999999992E-6</v>
      </c>
      <c r="C635" s="1">
        <v>-1.05</v>
      </c>
      <c r="D635" s="1">
        <v>-1.0720000000000001E-5</v>
      </c>
    </row>
    <row r="636" spans="1:4" x14ac:dyDescent="0.25">
      <c r="A636" s="1">
        <v>-1.05</v>
      </c>
      <c r="B636" s="1">
        <v>-9.8810000000000008E-6</v>
      </c>
      <c r="C636" s="1">
        <v>-1.0549999999999999</v>
      </c>
      <c r="D636" s="1">
        <v>-1.078E-5</v>
      </c>
    </row>
    <row r="637" spans="1:4" x14ac:dyDescent="0.25">
      <c r="A637" s="1">
        <v>-1.0549999999999999</v>
      </c>
      <c r="B637" s="1">
        <v>-9.9650000000000003E-6</v>
      </c>
      <c r="C637" s="1">
        <v>-1.06</v>
      </c>
      <c r="D637" s="1">
        <v>-1.0849999999999999E-5</v>
      </c>
    </row>
    <row r="638" spans="1:4" x14ac:dyDescent="0.25">
      <c r="A638" s="1">
        <v>-1.06</v>
      </c>
      <c r="B638" s="1">
        <v>-1.004E-5</v>
      </c>
      <c r="C638" s="1">
        <v>-1.0649999999999999</v>
      </c>
      <c r="D638" s="1">
        <v>-1.0910000000000001E-5</v>
      </c>
    </row>
    <row r="639" spans="1:4" x14ac:dyDescent="0.25">
      <c r="A639" s="1">
        <v>-1.0649999999999999</v>
      </c>
      <c r="B639" s="1">
        <v>-1.013E-5</v>
      </c>
      <c r="C639" s="1">
        <v>-1.07</v>
      </c>
      <c r="D639" s="1">
        <v>-1.098E-5</v>
      </c>
    </row>
    <row r="640" spans="1:4" x14ac:dyDescent="0.25">
      <c r="A640" s="1">
        <v>-1.07</v>
      </c>
      <c r="B640" s="1">
        <v>-1.0210000000000001E-5</v>
      </c>
      <c r="C640" s="1">
        <v>-1.075</v>
      </c>
      <c r="D640" s="1">
        <v>-1.1070000000000001E-5</v>
      </c>
    </row>
    <row r="641" spans="1:4" x14ac:dyDescent="0.25">
      <c r="A641" s="1">
        <v>-1.075</v>
      </c>
      <c r="B641" s="1">
        <v>-1.029E-5</v>
      </c>
      <c r="C641" s="1">
        <v>-1.08</v>
      </c>
      <c r="D641" s="1">
        <v>-1.113E-5</v>
      </c>
    </row>
    <row r="642" spans="1:4" x14ac:dyDescent="0.25">
      <c r="A642" s="1">
        <v>-1.08</v>
      </c>
      <c r="B642" s="1">
        <v>-1.0360000000000001E-5</v>
      </c>
      <c r="C642" s="1">
        <v>-1.085</v>
      </c>
      <c r="D642" s="1">
        <v>-1.1209999999999999E-5</v>
      </c>
    </row>
    <row r="643" spans="1:4" x14ac:dyDescent="0.25">
      <c r="A643" s="1">
        <v>-1.085</v>
      </c>
      <c r="B643" s="1">
        <v>-1.044E-5</v>
      </c>
      <c r="C643" s="1">
        <v>-1.0900000000000001</v>
      </c>
      <c r="D643" s="1">
        <v>-1.13E-5</v>
      </c>
    </row>
    <row r="644" spans="1:4" x14ac:dyDescent="0.25">
      <c r="A644" s="1">
        <v>-1.0900000000000001</v>
      </c>
      <c r="B644" s="1">
        <v>-1.0530000000000001E-5</v>
      </c>
      <c r="C644" s="1">
        <v>-1.095</v>
      </c>
      <c r="D644" s="1">
        <v>-1.137E-5</v>
      </c>
    </row>
    <row r="645" spans="1:4" x14ac:dyDescent="0.25">
      <c r="A645" s="1">
        <v>-1.095</v>
      </c>
      <c r="B645" s="1">
        <v>-1.063E-5</v>
      </c>
      <c r="C645" s="1">
        <v>-1.1000000000000001</v>
      </c>
      <c r="D645" s="1">
        <v>-1.1440000000000001E-5</v>
      </c>
    </row>
    <row r="646" spans="1:4" x14ac:dyDescent="0.25">
      <c r="A646" s="1">
        <v>-1.1000000000000001</v>
      </c>
      <c r="B646" s="1">
        <v>-1.0720000000000001E-5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LSV GC2</vt:lpstr>
      <vt:lpstr>CV GC2</vt:lpstr>
      <vt:lpstr>LSV GC3</vt:lpstr>
      <vt:lpstr>CV GC3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2023-03-31T15:40:35Z</dcterms:modified>
</cp:coreProperties>
</file>