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1" documentId="11_6A49F3E953AFFA3FFE1482921BF05FD866CE5972" xr6:coauthVersionLast="47" xr6:coauthVersionMax="47" xr10:uidLastSave="{582E105E-33E6-4B44-897F-8CB94091CFE8}"/>
  <bookViews>
    <workbookView xWindow="44940" yWindow="4515" windowWidth="29040" windowHeight="15840" activeTab="2" xr2:uid="{00000000-000D-0000-FFFF-FFFF00000000}"/>
  </bookViews>
  <sheets>
    <sheet name="LSV GC 1" sheetId="1" r:id="rId1"/>
    <sheet name="CV GC_1" sheetId="2" r:id="rId2"/>
    <sheet name="LSV GC 3" sheetId="3" r:id="rId3"/>
    <sheet name="CV GC 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7" i="3" l="1"/>
  <c r="AR10" i="3"/>
  <c r="AS10" i="3"/>
  <c r="AT10" i="3"/>
  <c r="AU10" i="3"/>
  <c r="AV10" i="3"/>
  <c r="AP17" i="1"/>
  <c r="AT21" i="1"/>
  <c r="AS21" i="1"/>
  <c r="AR21" i="1"/>
  <c r="AQ21" i="1"/>
  <c r="AP21" i="1"/>
  <c r="AT20" i="1"/>
  <c r="AS20" i="1"/>
  <c r="AR20" i="1"/>
  <c r="AQ20" i="1"/>
  <c r="AP20" i="1"/>
  <c r="AT19" i="1"/>
  <c r="AS19" i="1"/>
  <c r="AR19" i="1"/>
  <c r="AQ19" i="1"/>
  <c r="AP19" i="1"/>
  <c r="AT18" i="1"/>
  <c r="AS18" i="1"/>
  <c r="AR18" i="1"/>
  <c r="AQ18" i="1"/>
  <c r="AP18" i="1"/>
  <c r="AT17" i="1"/>
  <c r="AS17" i="1"/>
  <c r="AR17" i="1"/>
  <c r="AQ17" i="1"/>
  <c r="AT13" i="1"/>
  <c r="AS13" i="1"/>
  <c r="AR13" i="1"/>
  <c r="AQ13" i="1"/>
  <c r="AP13" i="1"/>
  <c r="S36" i="3"/>
  <c r="P32" i="3"/>
  <c r="P33" i="3"/>
  <c r="P41" i="3" s="1"/>
  <c r="P34" i="3"/>
  <c r="P42" i="3" s="1"/>
  <c r="P35" i="3"/>
  <c r="P36" i="3"/>
  <c r="R58" i="3"/>
  <c r="S58" i="3" s="1"/>
  <c r="R56" i="3"/>
  <c r="S56" i="3" s="1"/>
  <c r="AG55" i="3"/>
  <c r="M52" i="3"/>
  <c r="N52" i="3" s="1"/>
  <c r="O52" i="3" s="1"/>
  <c r="P52" i="3" s="1"/>
  <c r="N51" i="3"/>
  <c r="O51" i="3" s="1"/>
  <c r="P51" i="3" s="1"/>
  <c r="M51" i="3"/>
  <c r="M50" i="3"/>
  <c r="N50" i="3" s="1"/>
  <c r="O50" i="3" s="1"/>
  <c r="P50" i="3" s="1"/>
  <c r="T49" i="3"/>
  <c r="R59" i="3" s="1"/>
  <c r="S59" i="3" s="1"/>
  <c r="M49" i="3"/>
  <c r="N49" i="3" s="1"/>
  <c r="O49" i="3" s="1"/>
  <c r="P49" i="3" s="1"/>
  <c r="O48" i="3"/>
  <c r="P48" i="3" s="1"/>
  <c r="M48" i="3"/>
  <c r="N48" i="3" s="1"/>
  <c r="AG47" i="3"/>
  <c r="AD36" i="3"/>
  <c r="AD44" i="3" s="1"/>
  <c r="AC36" i="3"/>
  <c r="AC44" i="3" s="1"/>
  <c r="AB36" i="3"/>
  <c r="AB44" i="3" s="1"/>
  <c r="AA36" i="3"/>
  <c r="AA44" i="3" s="1"/>
  <c r="Z36" i="3"/>
  <c r="Z44" i="3" s="1"/>
  <c r="Y36" i="3"/>
  <c r="Y44" i="3" s="1"/>
  <c r="X36" i="3"/>
  <c r="X44" i="3" s="1"/>
  <c r="W36" i="3"/>
  <c r="W44" i="3" s="1"/>
  <c r="V36" i="3"/>
  <c r="V44" i="3" s="1"/>
  <c r="U36" i="3"/>
  <c r="U44" i="3" s="1"/>
  <c r="T36" i="3"/>
  <c r="T44" i="3" s="1"/>
  <c r="S44" i="3"/>
  <c r="R36" i="3"/>
  <c r="R44" i="3" s="1"/>
  <c r="Q36" i="3"/>
  <c r="Q44" i="3" s="1"/>
  <c r="P44" i="3"/>
  <c r="AD35" i="3"/>
  <c r="AD43" i="3" s="1"/>
  <c r="AC35" i="3"/>
  <c r="AC43" i="3" s="1"/>
  <c r="AB35" i="3"/>
  <c r="AB43" i="3" s="1"/>
  <c r="AA35" i="3"/>
  <c r="AA43" i="3" s="1"/>
  <c r="Z35" i="3"/>
  <c r="Z43" i="3" s="1"/>
  <c r="Y35" i="3"/>
  <c r="Y43" i="3" s="1"/>
  <c r="X35" i="3"/>
  <c r="X43" i="3" s="1"/>
  <c r="W35" i="3"/>
  <c r="W43" i="3" s="1"/>
  <c r="V35" i="3"/>
  <c r="V43" i="3" s="1"/>
  <c r="U35" i="3"/>
  <c r="U43" i="3" s="1"/>
  <c r="T35" i="3"/>
  <c r="T43" i="3" s="1"/>
  <c r="S35" i="3"/>
  <c r="S43" i="3" s="1"/>
  <c r="R35" i="3"/>
  <c r="R43" i="3" s="1"/>
  <c r="Q35" i="3"/>
  <c r="Q43" i="3" s="1"/>
  <c r="P43" i="3"/>
  <c r="AD34" i="3"/>
  <c r="AD42" i="3" s="1"/>
  <c r="AC34" i="3"/>
  <c r="AC42" i="3" s="1"/>
  <c r="AB34" i="3"/>
  <c r="AB42" i="3" s="1"/>
  <c r="AA34" i="3"/>
  <c r="AA42" i="3" s="1"/>
  <c r="Z34" i="3"/>
  <c r="Z42" i="3" s="1"/>
  <c r="Y34" i="3"/>
  <c r="Y42" i="3" s="1"/>
  <c r="X34" i="3"/>
  <c r="X42" i="3" s="1"/>
  <c r="W34" i="3"/>
  <c r="W42" i="3" s="1"/>
  <c r="V34" i="3"/>
  <c r="V42" i="3" s="1"/>
  <c r="U34" i="3"/>
  <c r="U42" i="3" s="1"/>
  <c r="T34" i="3"/>
  <c r="T42" i="3" s="1"/>
  <c r="S34" i="3"/>
  <c r="S42" i="3" s="1"/>
  <c r="R34" i="3"/>
  <c r="R42" i="3" s="1"/>
  <c r="Q34" i="3"/>
  <c r="Q42" i="3" s="1"/>
  <c r="AD33" i="3"/>
  <c r="AD41" i="3" s="1"/>
  <c r="AC33" i="3"/>
  <c r="AC41" i="3" s="1"/>
  <c r="AB33" i="3"/>
  <c r="AB41" i="3" s="1"/>
  <c r="AA33" i="3"/>
  <c r="AA41" i="3" s="1"/>
  <c r="Z33" i="3"/>
  <c r="Z41" i="3" s="1"/>
  <c r="Y33" i="3"/>
  <c r="Y41" i="3" s="1"/>
  <c r="X33" i="3"/>
  <c r="X41" i="3" s="1"/>
  <c r="W33" i="3"/>
  <c r="W41" i="3" s="1"/>
  <c r="V33" i="3"/>
  <c r="V41" i="3" s="1"/>
  <c r="U33" i="3"/>
  <c r="U41" i="3" s="1"/>
  <c r="T33" i="3"/>
  <c r="T41" i="3" s="1"/>
  <c r="S33" i="3"/>
  <c r="S41" i="3" s="1"/>
  <c r="R33" i="3"/>
  <c r="R41" i="3" s="1"/>
  <c r="Q33" i="3"/>
  <c r="Q41" i="3" s="1"/>
  <c r="AD32" i="3"/>
  <c r="AD40" i="3" s="1"/>
  <c r="AC32" i="3"/>
  <c r="AC40" i="3" s="1"/>
  <c r="AB32" i="3"/>
  <c r="AB40" i="3" s="1"/>
  <c r="AA32" i="3"/>
  <c r="AA40" i="3" s="1"/>
  <c r="Z32" i="3"/>
  <c r="Z40" i="3" s="1"/>
  <c r="Y32" i="3"/>
  <c r="Y40" i="3" s="1"/>
  <c r="X32" i="3"/>
  <c r="X40" i="3" s="1"/>
  <c r="W32" i="3"/>
  <c r="W40" i="3" s="1"/>
  <c r="V32" i="3"/>
  <c r="V40" i="3" s="1"/>
  <c r="U32" i="3"/>
  <c r="U40" i="3" s="1"/>
  <c r="T32" i="3"/>
  <c r="T40" i="3" s="1"/>
  <c r="S32" i="3"/>
  <c r="S40" i="3" s="1"/>
  <c r="R32" i="3"/>
  <c r="R40" i="3" s="1"/>
  <c r="Q32" i="3"/>
  <c r="Q40" i="3" s="1"/>
  <c r="P40" i="3"/>
  <c r="AK11" i="3"/>
  <c r="AF11" i="3"/>
  <c r="AG11" i="3" s="1"/>
  <c r="AE11" i="3"/>
  <c r="AD11" i="3"/>
  <c r="AK10" i="3"/>
  <c r="AD10" i="3"/>
  <c r="AE10" i="3" s="1"/>
  <c r="AF10" i="3" s="1"/>
  <c r="AG10" i="3" s="1"/>
  <c r="AK9" i="3"/>
  <c r="AD9" i="3"/>
  <c r="AE9" i="3" s="1"/>
  <c r="AF9" i="3" s="1"/>
  <c r="AG9" i="3" s="1"/>
  <c r="AK8" i="3"/>
  <c r="AE8" i="3"/>
  <c r="AF8" i="3" s="1"/>
  <c r="AG8" i="3" s="1"/>
  <c r="AD8" i="3"/>
  <c r="AD7" i="3"/>
  <c r="AE7" i="3" s="1"/>
  <c r="AF7" i="3" s="1"/>
  <c r="AG7" i="3" s="1"/>
  <c r="S36" i="1"/>
  <c r="AG55" i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T49" i="1"/>
  <c r="R59" i="1" s="1"/>
  <c r="S59" i="1" s="1"/>
  <c r="M49" i="1"/>
  <c r="N49" i="1" s="1"/>
  <c r="O49" i="1" s="1"/>
  <c r="P49" i="1" s="1"/>
  <c r="M48" i="1"/>
  <c r="N48" i="1" s="1"/>
  <c r="O48" i="1" s="1"/>
  <c r="P48" i="1" s="1"/>
  <c r="AG47" i="1"/>
  <c r="AH59" i="1" s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44" i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P32" i="1"/>
  <c r="P40" i="1" s="1"/>
  <c r="AD11" i="1"/>
  <c r="AE11" i="1" s="1"/>
  <c r="AF11" i="1" s="1"/>
  <c r="AG11" i="1" s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E60" i="4"/>
  <c r="E116" i="4"/>
  <c r="E232" i="4"/>
  <c r="E288" i="4"/>
  <c r="E368" i="4"/>
  <c r="E396" i="4"/>
  <c r="E453" i="4"/>
  <c r="E481" i="4"/>
  <c r="E529" i="4"/>
  <c r="E550" i="4"/>
  <c r="E593" i="4"/>
  <c r="E614" i="4"/>
  <c r="C17" i="4"/>
  <c r="C38" i="4"/>
  <c r="C81" i="4"/>
  <c r="C102" i="4"/>
  <c r="C145" i="4"/>
  <c r="C166" i="4"/>
  <c r="C209" i="4"/>
  <c r="C230" i="4"/>
  <c r="C273" i="4"/>
  <c r="C293" i="4"/>
  <c r="C314" i="4"/>
  <c r="C325" i="4"/>
  <c r="C346" i="4"/>
  <c r="C357" i="4"/>
  <c r="C378" i="4"/>
  <c r="C389" i="4"/>
  <c r="C410" i="4"/>
  <c r="C421" i="4"/>
  <c r="C442" i="4"/>
  <c r="C453" i="4"/>
  <c r="C474" i="4"/>
  <c r="C485" i="4"/>
  <c r="C506" i="4"/>
  <c r="C517" i="4"/>
  <c r="C538" i="4"/>
  <c r="C549" i="4"/>
  <c r="C570" i="4"/>
  <c r="C581" i="4"/>
  <c r="C602" i="4"/>
  <c r="C613" i="4"/>
  <c r="C634" i="4"/>
  <c r="C641" i="4"/>
  <c r="B1" i="4"/>
  <c r="K9" i="3"/>
  <c r="K14" i="3"/>
  <c r="K41" i="3"/>
  <c r="K46" i="3"/>
  <c r="K73" i="3"/>
  <c r="K78" i="3"/>
  <c r="K105" i="3"/>
  <c r="K110" i="3"/>
  <c r="K137" i="3"/>
  <c r="K142" i="3"/>
  <c r="K169" i="3"/>
  <c r="K174" i="3"/>
  <c r="K201" i="3"/>
  <c r="K206" i="3"/>
  <c r="K233" i="3"/>
  <c r="K238" i="3"/>
  <c r="K265" i="3"/>
  <c r="K270" i="3"/>
  <c r="K297" i="3"/>
  <c r="K302" i="3"/>
  <c r="I9" i="3"/>
  <c r="I14" i="3"/>
  <c r="I41" i="3"/>
  <c r="I46" i="3"/>
  <c r="I73" i="3"/>
  <c r="I78" i="3"/>
  <c r="I105" i="3"/>
  <c r="I110" i="3"/>
  <c r="I137" i="3"/>
  <c r="I142" i="3"/>
  <c r="I169" i="3"/>
  <c r="I174" i="3"/>
  <c r="I201" i="3"/>
  <c r="I206" i="3"/>
  <c r="I233" i="3"/>
  <c r="I238" i="3"/>
  <c r="I265" i="3"/>
  <c r="I270" i="3"/>
  <c r="I297" i="3"/>
  <c r="I302" i="3"/>
  <c r="G9" i="3"/>
  <c r="G14" i="3"/>
  <c r="G41" i="3"/>
  <c r="G46" i="3"/>
  <c r="G73" i="3"/>
  <c r="G78" i="3"/>
  <c r="G105" i="3"/>
  <c r="G110" i="3"/>
  <c r="G137" i="3"/>
  <c r="G142" i="3"/>
  <c r="G169" i="3"/>
  <c r="G174" i="3"/>
  <c r="G201" i="3"/>
  <c r="G206" i="3"/>
  <c r="G233" i="3"/>
  <c r="G238" i="3"/>
  <c r="G265" i="3"/>
  <c r="G270" i="3"/>
  <c r="G297" i="3"/>
  <c r="G302" i="3"/>
  <c r="E9" i="3"/>
  <c r="E13" i="3"/>
  <c r="E30" i="3"/>
  <c r="E34" i="3"/>
  <c r="E51" i="3"/>
  <c r="E55" i="3"/>
  <c r="E68" i="3"/>
  <c r="E71" i="3"/>
  <c r="E84" i="3"/>
  <c r="E87" i="3"/>
  <c r="E100" i="3"/>
  <c r="E103" i="3"/>
  <c r="E116" i="3"/>
  <c r="E119" i="3"/>
  <c r="E132" i="3"/>
  <c r="E135" i="3"/>
  <c r="E148" i="3"/>
  <c r="E151" i="3"/>
  <c r="E164" i="3"/>
  <c r="E167" i="3"/>
  <c r="E180" i="3"/>
  <c r="E183" i="3"/>
  <c r="E196" i="3"/>
  <c r="E199" i="3"/>
  <c r="E212" i="3"/>
  <c r="E215" i="3"/>
  <c r="E228" i="3"/>
  <c r="E231" i="3"/>
  <c r="E244" i="3"/>
  <c r="E247" i="3"/>
  <c r="E260" i="3"/>
  <c r="E263" i="3"/>
  <c r="E276" i="3"/>
  <c r="E279" i="3"/>
  <c r="E292" i="3"/>
  <c r="E295" i="3"/>
  <c r="E308" i="3"/>
  <c r="E311" i="3"/>
  <c r="E324" i="3"/>
  <c r="C7" i="3"/>
  <c r="C20" i="3"/>
  <c r="C23" i="3"/>
  <c r="C36" i="3"/>
  <c r="C39" i="3"/>
  <c r="C52" i="3"/>
  <c r="C55" i="3"/>
  <c r="C68" i="3"/>
  <c r="C71" i="3"/>
  <c r="C84" i="3"/>
  <c r="C87" i="3"/>
  <c r="C100" i="3"/>
  <c r="C103" i="3"/>
  <c r="C116" i="3"/>
  <c r="C119" i="3"/>
  <c r="C132" i="3"/>
  <c r="C135" i="3"/>
  <c r="C148" i="3"/>
  <c r="C151" i="3"/>
  <c r="C159" i="3"/>
  <c r="C164" i="3"/>
  <c r="C167" i="3"/>
  <c r="C175" i="3"/>
  <c r="C180" i="3"/>
  <c r="C183" i="3"/>
  <c r="C191" i="3"/>
  <c r="C196" i="3"/>
  <c r="C199" i="3"/>
  <c r="C207" i="3"/>
  <c r="C212" i="3"/>
  <c r="C215" i="3"/>
  <c r="C223" i="3"/>
  <c r="C228" i="3"/>
  <c r="C231" i="3"/>
  <c r="C239" i="3"/>
  <c r="C244" i="3"/>
  <c r="C247" i="3"/>
  <c r="C255" i="3"/>
  <c r="C260" i="3"/>
  <c r="C263" i="3"/>
  <c r="C271" i="3"/>
  <c r="C276" i="3"/>
  <c r="C279" i="3"/>
  <c r="C287" i="3"/>
  <c r="C292" i="3"/>
  <c r="C295" i="3"/>
  <c r="C303" i="3"/>
  <c r="C308" i="3"/>
  <c r="C311" i="3"/>
  <c r="C319" i="3"/>
  <c r="C324" i="3"/>
  <c r="K6" i="3"/>
  <c r="B1" i="3"/>
  <c r="K30" i="3" s="1"/>
  <c r="E14" i="2"/>
  <c r="E17" i="2"/>
  <c r="E30" i="2"/>
  <c r="E33" i="2"/>
  <c r="E46" i="2"/>
  <c r="E49" i="2"/>
  <c r="E62" i="2"/>
  <c r="E65" i="2"/>
  <c r="E78" i="2"/>
  <c r="E81" i="2"/>
  <c r="E90" i="2"/>
  <c r="E91" i="2"/>
  <c r="E101" i="2"/>
  <c r="E102" i="2"/>
  <c r="E111" i="2"/>
  <c r="E113" i="2"/>
  <c r="E122" i="2"/>
  <c r="E123" i="2"/>
  <c r="E133" i="2"/>
  <c r="E134" i="2"/>
  <c r="E143" i="2"/>
  <c r="E145" i="2"/>
  <c r="E154" i="2"/>
  <c r="E155" i="2"/>
  <c r="E165" i="2"/>
  <c r="E166" i="2"/>
  <c r="E175" i="2"/>
  <c r="E177" i="2"/>
  <c r="E186" i="2"/>
  <c r="E187" i="2"/>
  <c r="E197" i="2"/>
  <c r="E198" i="2"/>
  <c r="E207" i="2"/>
  <c r="E209" i="2"/>
  <c r="E218" i="2"/>
  <c r="E219" i="2"/>
  <c r="E229" i="2"/>
  <c r="E230" i="2"/>
  <c r="E239" i="2"/>
  <c r="E241" i="2"/>
  <c r="E250" i="2"/>
  <c r="E251" i="2"/>
  <c r="E261" i="2"/>
  <c r="E262" i="2"/>
  <c r="E271" i="2"/>
  <c r="E273" i="2"/>
  <c r="E282" i="2"/>
  <c r="E283" i="2"/>
  <c r="E293" i="2"/>
  <c r="E294" i="2"/>
  <c r="E303" i="2"/>
  <c r="E305" i="2"/>
  <c r="E314" i="2"/>
  <c r="E315" i="2"/>
  <c r="E325" i="2"/>
  <c r="E326" i="2"/>
  <c r="E335" i="2"/>
  <c r="E337" i="2"/>
  <c r="E346" i="2"/>
  <c r="E347" i="2"/>
  <c r="E357" i="2"/>
  <c r="E358" i="2"/>
  <c r="E365" i="2"/>
  <c r="E366" i="2"/>
  <c r="E373" i="2"/>
  <c r="E374" i="2"/>
  <c r="E381" i="2"/>
  <c r="E382" i="2"/>
  <c r="E389" i="2"/>
  <c r="E390" i="2"/>
  <c r="E397" i="2"/>
  <c r="E398" i="2"/>
  <c r="E405" i="2"/>
  <c r="E406" i="2"/>
  <c r="E413" i="2"/>
  <c r="E414" i="2"/>
  <c r="E421" i="2"/>
  <c r="E422" i="2"/>
  <c r="E429" i="2"/>
  <c r="E430" i="2"/>
  <c r="E437" i="2"/>
  <c r="E438" i="2"/>
  <c r="E445" i="2"/>
  <c r="E446" i="2"/>
  <c r="E453" i="2"/>
  <c r="E454" i="2"/>
  <c r="E461" i="2"/>
  <c r="E462" i="2"/>
  <c r="E469" i="2"/>
  <c r="E470" i="2"/>
  <c r="E477" i="2"/>
  <c r="E478" i="2"/>
  <c r="E485" i="2"/>
  <c r="E486" i="2"/>
  <c r="E493" i="2"/>
  <c r="E494" i="2"/>
  <c r="E501" i="2"/>
  <c r="E502" i="2"/>
  <c r="E509" i="2"/>
  <c r="E510" i="2"/>
  <c r="E517" i="2"/>
  <c r="E518" i="2"/>
  <c r="E525" i="2"/>
  <c r="E526" i="2"/>
  <c r="E533" i="2"/>
  <c r="E534" i="2"/>
  <c r="E541" i="2"/>
  <c r="E542" i="2"/>
  <c r="E549" i="2"/>
  <c r="E550" i="2"/>
  <c r="E557" i="2"/>
  <c r="E558" i="2"/>
  <c r="E565" i="2"/>
  <c r="E566" i="2"/>
  <c r="E573" i="2"/>
  <c r="E574" i="2"/>
  <c r="E581" i="2"/>
  <c r="E582" i="2"/>
  <c r="E589" i="2"/>
  <c r="E590" i="2"/>
  <c r="E597" i="2"/>
  <c r="E598" i="2"/>
  <c r="E605" i="2"/>
  <c r="E606" i="2"/>
  <c r="E613" i="2"/>
  <c r="E614" i="2"/>
  <c r="E621" i="2"/>
  <c r="E622" i="2"/>
  <c r="E629" i="2"/>
  <c r="E630" i="2"/>
  <c r="E637" i="2"/>
  <c r="E638" i="2"/>
  <c r="E645" i="2"/>
  <c r="E646" i="2"/>
  <c r="C13" i="2"/>
  <c r="C14" i="2"/>
  <c r="C21" i="2"/>
  <c r="C22" i="2"/>
  <c r="C29" i="2"/>
  <c r="C30" i="2"/>
  <c r="C37" i="2"/>
  <c r="C38" i="2"/>
  <c r="C45" i="2"/>
  <c r="C46" i="2"/>
  <c r="C53" i="2"/>
  <c r="C54" i="2"/>
  <c r="C61" i="2"/>
  <c r="C62" i="2"/>
  <c r="C69" i="2"/>
  <c r="C70" i="2"/>
  <c r="C77" i="2"/>
  <c r="C78" i="2"/>
  <c r="C85" i="2"/>
  <c r="C86" i="2"/>
  <c r="C93" i="2"/>
  <c r="C94" i="2"/>
  <c r="C101" i="2"/>
  <c r="C102" i="2"/>
  <c r="C109" i="2"/>
  <c r="C110" i="2"/>
  <c r="C117" i="2"/>
  <c r="C118" i="2"/>
  <c r="C125" i="2"/>
  <c r="C126" i="2"/>
  <c r="C133" i="2"/>
  <c r="C134" i="2"/>
  <c r="C141" i="2"/>
  <c r="C142" i="2"/>
  <c r="C149" i="2"/>
  <c r="C150" i="2"/>
  <c r="C157" i="2"/>
  <c r="C158" i="2"/>
  <c r="C165" i="2"/>
  <c r="C166" i="2"/>
  <c r="C173" i="2"/>
  <c r="C174" i="2"/>
  <c r="C181" i="2"/>
  <c r="C182" i="2"/>
  <c r="C189" i="2"/>
  <c r="C190" i="2"/>
  <c r="C197" i="2"/>
  <c r="C198" i="2"/>
  <c r="C205" i="2"/>
  <c r="C206" i="2"/>
  <c r="C213" i="2"/>
  <c r="C214" i="2"/>
  <c r="C221" i="2"/>
  <c r="C222" i="2"/>
  <c r="C229" i="2"/>
  <c r="C230" i="2"/>
  <c r="C237" i="2"/>
  <c r="C238" i="2"/>
  <c r="C245" i="2"/>
  <c r="C246" i="2"/>
  <c r="C253" i="2"/>
  <c r="C254" i="2"/>
  <c r="C261" i="2"/>
  <c r="C262" i="2"/>
  <c r="C269" i="2"/>
  <c r="C270" i="2"/>
  <c r="C277" i="2"/>
  <c r="C278" i="2"/>
  <c r="C285" i="2"/>
  <c r="C286" i="2"/>
  <c r="C293" i="2"/>
  <c r="C294" i="2"/>
  <c r="C301" i="2"/>
  <c r="C302" i="2"/>
  <c r="C309" i="2"/>
  <c r="C310" i="2"/>
  <c r="C317" i="2"/>
  <c r="C318" i="2"/>
  <c r="C325" i="2"/>
  <c r="C326" i="2"/>
  <c r="C333" i="2"/>
  <c r="C334" i="2"/>
  <c r="C341" i="2"/>
  <c r="C342" i="2"/>
  <c r="C349" i="2"/>
  <c r="C350" i="2"/>
  <c r="C357" i="2"/>
  <c r="C358" i="2"/>
  <c r="C365" i="2"/>
  <c r="C366" i="2"/>
  <c r="C373" i="2"/>
  <c r="C374" i="2"/>
  <c r="C381" i="2"/>
  <c r="C382" i="2"/>
  <c r="C389" i="2"/>
  <c r="C390" i="2"/>
  <c r="C397" i="2"/>
  <c r="C398" i="2"/>
  <c r="C405" i="2"/>
  <c r="C406" i="2"/>
  <c r="C413" i="2"/>
  <c r="C414" i="2"/>
  <c r="C418" i="2"/>
  <c r="C421" i="2"/>
  <c r="C422" i="2"/>
  <c r="C426" i="2"/>
  <c r="C429" i="2"/>
  <c r="C430" i="2"/>
  <c r="C434" i="2"/>
  <c r="C437" i="2"/>
  <c r="C438" i="2"/>
  <c r="C442" i="2"/>
  <c r="C445" i="2"/>
  <c r="C446" i="2"/>
  <c r="C450" i="2"/>
  <c r="C453" i="2"/>
  <c r="C454" i="2"/>
  <c r="C458" i="2"/>
  <c r="C461" i="2"/>
  <c r="C462" i="2"/>
  <c r="C466" i="2"/>
  <c r="C469" i="2"/>
  <c r="C470" i="2"/>
  <c r="C474" i="2"/>
  <c r="C477" i="2"/>
  <c r="C478" i="2"/>
  <c r="C482" i="2"/>
  <c r="C485" i="2"/>
  <c r="C486" i="2"/>
  <c r="C490" i="2"/>
  <c r="C493" i="2"/>
  <c r="C494" i="2"/>
  <c r="C498" i="2"/>
  <c r="C501" i="2"/>
  <c r="C502" i="2"/>
  <c r="C506" i="2"/>
  <c r="C509" i="2"/>
  <c r="C510" i="2"/>
  <c r="C514" i="2"/>
  <c r="C517" i="2"/>
  <c r="C518" i="2"/>
  <c r="C522" i="2"/>
  <c r="C525" i="2"/>
  <c r="C526" i="2"/>
  <c r="C530" i="2"/>
  <c r="C533" i="2"/>
  <c r="C534" i="2"/>
  <c r="C538" i="2"/>
  <c r="C541" i="2"/>
  <c r="C542" i="2"/>
  <c r="C546" i="2"/>
  <c r="C549" i="2"/>
  <c r="C550" i="2"/>
  <c r="C554" i="2"/>
  <c r="C557" i="2"/>
  <c r="C558" i="2"/>
  <c r="C562" i="2"/>
  <c r="C565" i="2"/>
  <c r="C566" i="2"/>
  <c r="C570" i="2"/>
  <c r="C573" i="2"/>
  <c r="C574" i="2"/>
  <c r="C578" i="2"/>
  <c r="C581" i="2"/>
  <c r="C582" i="2"/>
  <c r="C586" i="2"/>
  <c r="C589" i="2"/>
  <c r="C590" i="2"/>
  <c r="C594" i="2"/>
  <c r="C597" i="2"/>
  <c r="C598" i="2"/>
  <c r="C602" i="2"/>
  <c r="C605" i="2"/>
  <c r="C606" i="2"/>
  <c r="C610" i="2"/>
  <c r="C613" i="2"/>
  <c r="C614" i="2"/>
  <c r="C618" i="2"/>
  <c r="C621" i="2"/>
  <c r="C622" i="2"/>
  <c r="C626" i="2"/>
  <c r="C629" i="2"/>
  <c r="C630" i="2"/>
  <c r="C634" i="2"/>
  <c r="C637" i="2"/>
  <c r="C638" i="2"/>
  <c r="C642" i="2"/>
  <c r="C645" i="2"/>
  <c r="C646" i="2"/>
  <c r="B1" i="2"/>
  <c r="E9" i="2" s="1"/>
  <c r="K11" i="1"/>
  <c r="K19" i="1"/>
  <c r="K27" i="1"/>
  <c r="K35" i="1"/>
  <c r="K43" i="1"/>
  <c r="K51" i="1"/>
  <c r="K59" i="1"/>
  <c r="K67" i="1"/>
  <c r="K75" i="1"/>
  <c r="K83" i="1"/>
  <c r="K91" i="1"/>
  <c r="K99" i="1"/>
  <c r="K107" i="1"/>
  <c r="K115" i="1"/>
  <c r="K123" i="1"/>
  <c r="K131" i="1"/>
  <c r="K139" i="1"/>
  <c r="K147" i="1"/>
  <c r="K155" i="1"/>
  <c r="K163" i="1"/>
  <c r="K171" i="1"/>
  <c r="K179" i="1"/>
  <c r="K187" i="1"/>
  <c r="K195" i="1"/>
  <c r="K203" i="1"/>
  <c r="K211" i="1"/>
  <c r="K219" i="1"/>
  <c r="K227" i="1"/>
  <c r="K235" i="1"/>
  <c r="K243" i="1"/>
  <c r="K251" i="1"/>
  <c r="K259" i="1"/>
  <c r="K267" i="1"/>
  <c r="K275" i="1"/>
  <c r="K283" i="1"/>
  <c r="K291" i="1"/>
  <c r="K299" i="1"/>
  <c r="K307" i="1"/>
  <c r="K315" i="1"/>
  <c r="K323" i="1"/>
  <c r="I11" i="1"/>
  <c r="I19" i="1"/>
  <c r="I27" i="1"/>
  <c r="I35" i="1"/>
  <c r="I43" i="1"/>
  <c r="I51" i="1"/>
  <c r="I59" i="1"/>
  <c r="I67" i="1"/>
  <c r="I75" i="1"/>
  <c r="I83" i="1"/>
  <c r="I91" i="1"/>
  <c r="I99" i="1"/>
  <c r="I107" i="1"/>
  <c r="I115" i="1"/>
  <c r="I123" i="1"/>
  <c r="I131" i="1"/>
  <c r="I139" i="1"/>
  <c r="I147" i="1"/>
  <c r="I155" i="1"/>
  <c r="I163" i="1"/>
  <c r="I171" i="1"/>
  <c r="I179" i="1"/>
  <c r="I187" i="1"/>
  <c r="I195" i="1"/>
  <c r="I203" i="1"/>
  <c r="I211" i="1"/>
  <c r="I219" i="1"/>
  <c r="I227" i="1"/>
  <c r="I235" i="1"/>
  <c r="I243" i="1"/>
  <c r="I251" i="1"/>
  <c r="I259" i="1"/>
  <c r="I267" i="1"/>
  <c r="I275" i="1"/>
  <c r="I283" i="1"/>
  <c r="I291" i="1"/>
  <c r="I299" i="1"/>
  <c r="I307" i="1"/>
  <c r="I315" i="1"/>
  <c r="I323" i="1"/>
  <c r="G11" i="1"/>
  <c r="G19" i="1"/>
  <c r="G27" i="1"/>
  <c r="G35" i="1"/>
  <c r="G43" i="1"/>
  <c r="G51" i="1"/>
  <c r="G59" i="1"/>
  <c r="G67" i="1"/>
  <c r="G75" i="1"/>
  <c r="G83" i="1"/>
  <c r="G91" i="1"/>
  <c r="G99" i="1"/>
  <c r="G107" i="1"/>
  <c r="G115" i="1"/>
  <c r="G123" i="1"/>
  <c r="G131" i="1"/>
  <c r="G139" i="1"/>
  <c r="G147" i="1"/>
  <c r="G155" i="1"/>
  <c r="G163" i="1"/>
  <c r="G171" i="1"/>
  <c r="G179" i="1"/>
  <c r="G187" i="1"/>
  <c r="G195" i="1"/>
  <c r="G203" i="1"/>
  <c r="G211" i="1"/>
  <c r="G219" i="1"/>
  <c r="G227" i="1"/>
  <c r="G235" i="1"/>
  <c r="G243" i="1"/>
  <c r="G251" i="1"/>
  <c r="G259" i="1"/>
  <c r="G267" i="1"/>
  <c r="G272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I6" i="1"/>
  <c r="B1" i="1"/>
  <c r="K8" i="1" l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C324" i="1"/>
  <c r="C316" i="1"/>
  <c r="C308" i="1"/>
  <c r="C296" i="1"/>
  <c r="C284" i="1"/>
  <c r="C276" i="1"/>
  <c r="C268" i="1"/>
  <c r="C260" i="1"/>
  <c r="C248" i="1"/>
  <c r="C240" i="1"/>
  <c r="C228" i="1"/>
  <c r="C220" i="1"/>
  <c r="C212" i="1"/>
  <c r="C204" i="1"/>
  <c r="C196" i="1"/>
  <c r="C188" i="1"/>
  <c r="C184" i="1"/>
  <c r="C176" i="1"/>
  <c r="C168" i="1"/>
  <c r="C160" i="1"/>
  <c r="C152" i="1"/>
  <c r="C144" i="1"/>
  <c r="C136" i="1"/>
  <c r="C128" i="1"/>
  <c r="C120" i="1"/>
  <c r="C112" i="1"/>
  <c r="C104" i="1"/>
  <c r="C96" i="1"/>
  <c r="C88" i="1"/>
  <c r="C84" i="1"/>
  <c r="C76" i="1"/>
  <c r="C68" i="1"/>
  <c r="C60" i="1"/>
  <c r="C52" i="1"/>
  <c r="C44" i="1"/>
  <c r="C36" i="1"/>
  <c r="C28" i="1"/>
  <c r="C20" i="1"/>
  <c r="C12" i="1"/>
  <c r="E324" i="1"/>
  <c r="E316" i="1"/>
  <c r="E308" i="1"/>
  <c r="E300" i="1"/>
  <c r="E292" i="1"/>
  <c r="E284" i="1"/>
  <c r="E276" i="1"/>
  <c r="E268" i="1"/>
  <c r="E264" i="1"/>
  <c r="E256" i="1"/>
  <c r="E248" i="1"/>
  <c r="E240" i="1"/>
  <c r="E232" i="1"/>
  <c r="E224" i="1"/>
  <c r="E216" i="1"/>
  <c r="E208" i="1"/>
  <c r="E200" i="1"/>
  <c r="E192" i="1"/>
  <c r="E180" i="1"/>
  <c r="E172" i="1"/>
  <c r="E164" i="1"/>
  <c r="E156" i="1"/>
  <c r="E148" i="1"/>
  <c r="E140" i="1"/>
  <c r="E136" i="1"/>
  <c r="E128" i="1"/>
  <c r="E120" i="1"/>
  <c r="E112" i="1"/>
  <c r="E104" i="1"/>
  <c r="E96" i="1"/>
  <c r="E88" i="1"/>
  <c r="E84" i="1"/>
  <c r="E76" i="1"/>
  <c r="E68" i="1"/>
  <c r="E60" i="1"/>
  <c r="E52" i="1"/>
  <c r="E44" i="1"/>
  <c r="E36" i="1"/>
  <c r="E28" i="1"/>
  <c r="E16" i="1"/>
  <c r="E8" i="1"/>
  <c r="G320" i="1"/>
  <c r="G312" i="1"/>
  <c r="G304" i="1"/>
  <c r="G296" i="1"/>
  <c r="G288" i="1"/>
  <c r="G280" i="1"/>
  <c r="G266" i="1"/>
  <c r="G250" i="1"/>
  <c r="G226" i="1"/>
  <c r="G210" i="1"/>
  <c r="G186" i="1"/>
  <c r="G170" i="1"/>
  <c r="G154" i="1"/>
  <c r="G138" i="1"/>
  <c r="G122" i="1"/>
  <c r="G106" i="1"/>
  <c r="G90" i="1"/>
  <c r="G74" i="1"/>
  <c r="G58" i="1"/>
  <c r="G42" i="1"/>
  <c r="G26" i="1"/>
  <c r="G10" i="1"/>
  <c r="I314" i="1"/>
  <c r="I298" i="1"/>
  <c r="I282" i="1"/>
  <c r="I266" i="1"/>
  <c r="I250" i="1"/>
  <c r="I234" i="1"/>
  <c r="I226" i="1"/>
  <c r="I210" i="1"/>
  <c r="I194" i="1"/>
  <c r="I178" i="1"/>
  <c r="I162" i="1"/>
  <c r="I146" i="1"/>
  <c r="I138" i="1"/>
  <c r="I122" i="1"/>
  <c r="I106" i="1"/>
  <c r="I90" i="1"/>
  <c r="I74" i="1"/>
  <c r="I66" i="1"/>
  <c r="I50" i="1"/>
  <c r="I34" i="1"/>
  <c r="I18" i="1"/>
  <c r="I10" i="1"/>
  <c r="K314" i="1"/>
  <c r="K298" i="1"/>
  <c r="K290" i="1"/>
  <c r="K274" i="1"/>
  <c r="K258" i="1"/>
  <c r="K250" i="1"/>
  <c r="K234" i="1"/>
  <c r="K218" i="1"/>
  <c r="K202" i="1"/>
  <c r="K194" i="1"/>
  <c r="K178" i="1"/>
  <c r="K162" i="1"/>
  <c r="K146" i="1"/>
  <c r="K130" i="1"/>
  <c r="K114" i="1"/>
  <c r="K98" i="1"/>
  <c r="K90" i="1"/>
  <c r="K74" i="1"/>
  <c r="K58" i="1"/>
  <c r="K42" i="1"/>
  <c r="K26" i="1"/>
  <c r="K10" i="1"/>
  <c r="C6" i="1"/>
  <c r="C319" i="1"/>
  <c r="C311" i="1"/>
  <c r="C299" i="1"/>
  <c r="C291" i="1"/>
  <c r="C279" i="1"/>
  <c r="C271" i="1"/>
  <c r="C259" i="1"/>
  <c r="C247" i="1"/>
  <c r="C239" i="1"/>
  <c r="C231" i="1"/>
  <c r="C219" i="1"/>
  <c r="C211" i="1"/>
  <c r="C203" i="1"/>
  <c r="C191" i="1"/>
  <c r="C183" i="1"/>
  <c r="C175" i="1"/>
  <c r="C167" i="1"/>
  <c r="C159" i="1"/>
  <c r="C151" i="1"/>
  <c r="C139" i="1"/>
  <c r="C131" i="1"/>
  <c r="C119" i="1"/>
  <c r="C111" i="1"/>
  <c r="C103" i="1"/>
  <c r="C95" i="1"/>
  <c r="C91" i="1"/>
  <c r="C87" i="1"/>
  <c r="C83" i="1"/>
  <c r="C75" i="1"/>
  <c r="C71" i="1"/>
  <c r="C67" i="1"/>
  <c r="C63" i="1"/>
  <c r="C59" i="1"/>
  <c r="C55" i="1"/>
  <c r="C51" i="1"/>
  <c r="C47" i="1"/>
  <c r="C43" i="1"/>
  <c r="C39" i="1"/>
  <c r="C35" i="1"/>
  <c r="C31" i="1"/>
  <c r="C27" i="1"/>
  <c r="C23" i="1"/>
  <c r="C19" i="1"/>
  <c r="C15" i="1"/>
  <c r="C11" i="1"/>
  <c r="C7" i="1"/>
  <c r="E323" i="1"/>
  <c r="E319" i="1"/>
  <c r="E315" i="1"/>
  <c r="E307" i="1"/>
  <c r="E303" i="1"/>
  <c r="E299" i="1"/>
  <c r="E295" i="1"/>
  <c r="E291" i="1"/>
  <c r="E287" i="1"/>
  <c r="E283" i="1"/>
  <c r="E279" i="1"/>
  <c r="E275" i="1"/>
  <c r="E271" i="1"/>
  <c r="E267" i="1"/>
  <c r="E263" i="1"/>
  <c r="E259" i="1"/>
  <c r="E255" i="1"/>
  <c r="E251" i="1"/>
  <c r="E247" i="1"/>
  <c r="E243" i="1"/>
  <c r="E239" i="1"/>
  <c r="E235" i="1"/>
  <c r="E231" i="1"/>
  <c r="E227" i="1"/>
  <c r="E223" i="1"/>
  <c r="E219" i="1"/>
  <c r="E215" i="1"/>
  <c r="E211" i="1"/>
  <c r="E207" i="1"/>
  <c r="E203" i="1"/>
  <c r="E199" i="1"/>
  <c r="E195" i="1"/>
  <c r="E191" i="1"/>
  <c r="E187" i="1"/>
  <c r="E183" i="1"/>
  <c r="E179" i="1"/>
  <c r="E175" i="1"/>
  <c r="E171" i="1"/>
  <c r="E167" i="1"/>
  <c r="E163" i="1"/>
  <c r="E159" i="1"/>
  <c r="E155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E35" i="1"/>
  <c r="E31" i="1"/>
  <c r="E27" i="1"/>
  <c r="E23" i="1"/>
  <c r="E19" i="1"/>
  <c r="E15" i="1"/>
  <c r="E11" i="1"/>
  <c r="E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0" i="1"/>
  <c r="G263" i="1"/>
  <c r="G255" i="1"/>
  <c r="G247" i="1"/>
  <c r="G239" i="1"/>
  <c r="G231" i="1"/>
  <c r="G223" i="1"/>
  <c r="G215" i="1"/>
  <c r="G207" i="1"/>
  <c r="G199" i="1"/>
  <c r="G191" i="1"/>
  <c r="G183" i="1"/>
  <c r="G17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47" i="1"/>
  <c r="G39" i="1"/>
  <c r="G31" i="1"/>
  <c r="G23" i="1"/>
  <c r="G15" i="1"/>
  <c r="G7" i="1"/>
  <c r="I319" i="1"/>
  <c r="I311" i="1"/>
  <c r="I303" i="1"/>
  <c r="I295" i="1"/>
  <c r="I287" i="1"/>
  <c r="I279" i="1"/>
  <c r="I271" i="1"/>
  <c r="I263" i="1"/>
  <c r="I255" i="1"/>
  <c r="I247" i="1"/>
  <c r="I239" i="1"/>
  <c r="I231" i="1"/>
  <c r="I223" i="1"/>
  <c r="I215" i="1"/>
  <c r="I207" i="1"/>
  <c r="I199" i="1"/>
  <c r="I191" i="1"/>
  <c r="I183" i="1"/>
  <c r="I175" i="1"/>
  <c r="I167" i="1"/>
  <c r="I159" i="1"/>
  <c r="I151" i="1"/>
  <c r="I143" i="1"/>
  <c r="I135" i="1"/>
  <c r="I127" i="1"/>
  <c r="I119" i="1"/>
  <c r="I111" i="1"/>
  <c r="I103" i="1"/>
  <c r="I95" i="1"/>
  <c r="I87" i="1"/>
  <c r="I79" i="1"/>
  <c r="I71" i="1"/>
  <c r="I63" i="1"/>
  <c r="I55" i="1"/>
  <c r="I47" i="1"/>
  <c r="I39" i="1"/>
  <c r="I31" i="1"/>
  <c r="I23" i="1"/>
  <c r="I15" i="1"/>
  <c r="I7" i="1"/>
  <c r="K319" i="1"/>
  <c r="K311" i="1"/>
  <c r="K303" i="1"/>
  <c r="K295" i="1"/>
  <c r="K287" i="1"/>
  <c r="K279" i="1"/>
  <c r="K271" i="1"/>
  <c r="K263" i="1"/>
  <c r="K255" i="1"/>
  <c r="K247" i="1"/>
  <c r="K239" i="1"/>
  <c r="K231" i="1"/>
  <c r="K223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7" i="1"/>
  <c r="K39" i="1"/>
  <c r="K31" i="1"/>
  <c r="K23" i="1"/>
  <c r="K15" i="1"/>
  <c r="K7" i="1"/>
  <c r="C410" i="2"/>
  <c r="C402" i="2"/>
  <c r="C394" i="2"/>
  <c r="C386" i="2"/>
  <c r="C378" i="2"/>
  <c r="C370" i="2"/>
  <c r="C362" i="2"/>
  <c r="C354" i="2"/>
  <c r="C346" i="2"/>
  <c r="C338" i="2"/>
  <c r="C330" i="2"/>
  <c r="C322" i="2"/>
  <c r="C314" i="2"/>
  <c r="C306" i="2"/>
  <c r="C298" i="2"/>
  <c r="C290" i="2"/>
  <c r="C282" i="2"/>
  <c r="C274" i="2"/>
  <c r="C266" i="2"/>
  <c r="C258" i="2"/>
  <c r="C250" i="2"/>
  <c r="C242" i="2"/>
  <c r="C234" i="2"/>
  <c r="C226" i="2"/>
  <c r="C218" i="2"/>
  <c r="C210" i="2"/>
  <c r="C202" i="2"/>
  <c r="C194" i="2"/>
  <c r="C186" i="2"/>
  <c r="C178" i="2"/>
  <c r="C170" i="2"/>
  <c r="C162" i="2"/>
  <c r="C154" i="2"/>
  <c r="C146" i="2"/>
  <c r="C138" i="2"/>
  <c r="C130" i="2"/>
  <c r="C122" i="2"/>
  <c r="C114" i="2"/>
  <c r="C106" i="2"/>
  <c r="C98" i="2"/>
  <c r="C90" i="2"/>
  <c r="C82" i="2"/>
  <c r="C74" i="2"/>
  <c r="C66" i="2"/>
  <c r="C58" i="2"/>
  <c r="C50" i="2"/>
  <c r="C42" i="2"/>
  <c r="C34" i="2"/>
  <c r="C26" i="2"/>
  <c r="C18" i="2"/>
  <c r="C10" i="2"/>
  <c r="E642" i="2"/>
  <c r="E634" i="2"/>
  <c r="E626" i="2"/>
  <c r="E618" i="2"/>
  <c r="E610" i="2"/>
  <c r="E602" i="2"/>
  <c r="E594" i="2"/>
  <c r="E586" i="2"/>
  <c r="E578" i="2"/>
  <c r="E570" i="2"/>
  <c r="E562" i="2"/>
  <c r="E554" i="2"/>
  <c r="E546" i="2"/>
  <c r="E538" i="2"/>
  <c r="E530" i="2"/>
  <c r="E522" i="2"/>
  <c r="E514" i="2"/>
  <c r="E506" i="2"/>
  <c r="E498" i="2"/>
  <c r="E490" i="2"/>
  <c r="E482" i="2"/>
  <c r="E474" i="2"/>
  <c r="E466" i="2"/>
  <c r="E458" i="2"/>
  <c r="E450" i="2"/>
  <c r="E442" i="2"/>
  <c r="E434" i="2"/>
  <c r="E426" i="2"/>
  <c r="E418" i="2"/>
  <c r="E410" i="2"/>
  <c r="E402" i="2"/>
  <c r="E394" i="2"/>
  <c r="E386" i="2"/>
  <c r="E378" i="2"/>
  <c r="E370" i="2"/>
  <c r="E362" i="2"/>
  <c r="E353" i="2"/>
  <c r="E342" i="2"/>
  <c r="E331" i="2"/>
  <c r="E321" i="2"/>
  <c r="E310" i="2"/>
  <c r="E299" i="2"/>
  <c r="E289" i="2"/>
  <c r="E278" i="2"/>
  <c r="E267" i="2"/>
  <c r="E257" i="2"/>
  <c r="E246" i="2"/>
  <c r="E235" i="2"/>
  <c r="E225" i="2"/>
  <c r="E214" i="2"/>
  <c r="E203" i="2"/>
  <c r="E193" i="2"/>
  <c r="E182" i="2"/>
  <c r="E171" i="2"/>
  <c r="E161" i="2"/>
  <c r="E150" i="2"/>
  <c r="E139" i="2"/>
  <c r="E129" i="2"/>
  <c r="E118" i="2"/>
  <c r="E107" i="2"/>
  <c r="E97" i="2"/>
  <c r="E86" i="2"/>
  <c r="E73" i="2"/>
  <c r="E57" i="2"/>
  <c r="E41" i="2"/>
  <c r="E25" i="2"/>
  <c r="C143" i="3"/>
  <c r="C127" i="3"/>
  <c r="C111" i="3"/>
  <c r="C95" i="3"/>
  <c r="C79" i="3"/>
  <c r="C63" i="3"/>
  <c r="C47" i="3"/>
  <c r="C31" i="3"/>
  <c r="C15" i="3"/>
  <c r="E319" i="3"/>
  <c r="E303" i="3"/>
  <c r="E287" i="3"/>
  <c r="E271" i="3"/>
  <c r="E255" i="3"/>
  <c r="E239" i="3"/>
  <c r="E223" i="3"/>
  <c r="E207" i="3"/>
  <c r="E191" i="3"/>
  <c r="E175" i="3"/>
  <c r="E159" i="3"/>
  <c r="E143" i="3"/>
  <c r="E127" i="3"/>
  <c r="E111" i="3"/>
  <c r="E95" i="3"/>
  <c r="E79" i="3"/>
  <c r="E63" i="3"/>
  <c r="E45" i="3"/>
  <c r="E23" i="3"/>
  <c r="G318" i="3"/>
  <c r="G286" i="3"/>
  <c r="G254" i="3"/>
  <c r="G222" i="3"/>
  <c r="G190" i="3"/>
  <c r="G158" i="3"/>
  <c r="G126" i="3"/>
  <c r="G94" i="3"/>
  <c r="G62" i="3"/>
  <c r="G30" i="3"/>
  <c r="I318" i="3"/>
  <c r="I286" i="3"/>
  <c r="I254" i="3"/>
  <c r="I222" i="3"/>
  <c r="I190" i="3"/>
  <c r="I158" i="3"/>
  <c r="I126" i="3"/>
  <c r="I94" i="3"/>
  <c r="I62" i="3"/>
  <c r="I30" i="3"/>
  <c r="K318" i="3"/>
  <c r="K286" i="3"/>
  <c r="K254" i="3"/>
  <c r="K222" i="3"/>
  <c r="K190" i="3"/>
  <c r="K158" i="3"/>
  <c r="K126" i="3"/>
  <c r="K94" i="3"/>
  <c r="K62" i="3"/>
  <c r="K6" i="1"/>
  <c r="C320" i="1"/>
  <c r="C312" i="1"/>
  <c r="C304" i="1"/>
  <c r="C300" i="1"/>
  <c r="C292" i="1"/>
  <c r="C288" i="1"/>
  <c r="C280" i="1"/>
  <c r="C272" i="1"/>
  <c r="C264" i="1"/>
  <c r="C256" i="1"/>
  <c r="C252" i="1"/>
  <c r="C244" i="1"/>
  <c r="C236" i="1"/>
  <c r="C232" i="1"/>
  <c r="C224" i="1"/>
  <c r="C216" i="1"/>
  <c r="C208" i="1"/>
  <c r="C200" i="1"/>
  <c r="C192" i="1"/>
  <c r="C180" i="1"/>
  <c r="C172" i="1"/>
  <c r="C164" i="1"/>
  <c r="C156" i="1"/>
  <c r="C148" i="1"/>
  <c r="C140" i="1"/>
  <c r="C132" i="1"/>
  <c r="C124" i="1"/>
  <c r="C116" i="1"/>
  <c r="C108" i="1"/>
  <c r="C100" i="1"/>
  <c r="C92" i="1"/>
  <c r="C80" i="1"/>
  <c r="C72" i="1"/>
  <c r="C64" i="1"/>
  <c r="C56" i="1"/>
  <c r="C48" i="1"/>
  <c r="C40" i="1"/>
  <c r="C32" i="1"/>
  <c r="C24" i="1"/>
  <c r="C16" i="1"/>
  <c r="C8" i="1"/>
  <c r="E320" i="1"/>
  <c r="E312" i="1"/>
  <c r="E304" i="1"/>
  <c r="E296" i="1"/>
  <c r="E288" i="1"/>
  <c r="E280" i="1"/>
  <c r="E272" i="1"/>
  <c r="E260" i="1"/>
  <c r="E252" i="1"/>
  <c r="E244" i="1"/>
  <c r="E236" i="1"/>
  <c r="E228" i="1"/>
  <c r="E220" i="1"/>
  <c r="E212" i="1"/>
  <c r="E204" i="1"/>
  <c r="E196" i="1"/>
  <c r="E188" i="1"/>
  <c r="E184" i="1"/>
  <c r="E176" i="1"/>
  <c r="E168" i="1"/>
  <c r="E160" i="1"/>
  <c r="E152" i="1"/>
  <c r="E144" i="1"/>
  <c r="E132" i="1"/>
  <c r="E124" i="1"/>
  <c r="E116" i="1"/>
  <c r="E108" i="1"/>
  <c r="E100" i="1"/>
  <c r="E92" i="1"/>
  <c r="E80" i="1"/>
  <c r="E72" i="1"/>
  <c r="E64" i="1"/>
  <c r="E56" i="1"/>
  <c r="E48" i="1"/>
  <c r="E40" i="1"/>
  <c r="E32" i="1"/>
  <c r="E24" i="1"/>
  <c r="E20" i="1"/>
  <c r="E12" i="1"/>
  <c r="G324" i="1"/>
  <c r="G316" i="1"/>
  <c r="G308" i="1"/>
  <c r="G300" i="1"/>
  <c r="G292" i="1"/>
  <c r="G284" i="1"/>
  <c r="G276" i="1"/>
  <c r="G271" i="1"/>
  <c r="G258" i="1"/>
  <c r="G242" i="1"/>
  <c r="G234" i="1"/>
  <c r="G218" i="1"/>
  <c r="G202" i="1"/>
  <c r="G194" i="1"/>
  <c r="G178" i="1"/>
  <c r="G162" i="1"/>
  <c r="G146" i="1"/>
  <c r="G130" i="1"/>
  <c r="G114" i="1"/>
  <c r="G98" i="1"/>
  <c r="G82" i="1"/>
  <c r="G66" i="1"/>
  <c r="G50" i="1"/>
  <c r="G34" i="1"/>
  <c r="G18" i="1"/>
  <c r="I322" i="1"/>
  <c r="I306" i="1"/>
  <c r="I290" i="1"/>
  <c r="I274" i="1"/>
  <c r="I258" i="1"/>
  <c r="I242" i="1"/>
  <c r="I218" i="1"/>
  <c r="I202" i="1"/>
  <c r="I186" i="1"/>
  <c r="I170" i="1"/>
  <c r="I154" i="1"/>
  <c r="I130" i="1"/>
  <c r="I114" i="1"/>
  <c r="I98" i="1"/>
  <c r="I82" i="1"/>
  <c r="I58" i="1"/>
  <c r="I42" i="1"/>
  <c r="I26" i="1"/>
  <c r="K322" i="1"/>
  <c r="K306" i="1"/>
  <c r="K282" i="1"/>
  <c r="K266" i="1"/>
  <c r="K242" i="1"/>
  <c r="K226" i="1"/>
  <c r="K210" i="1"/>
  <c r="K186" i="1"/>
  <c r="K170" i="1"/>
  <c r="K154" i="1"/>
  <c r="K138" i="1"/>
  <c r="K122" i="1"/>
  <c r="K106" i="1"/>
  <c r="K82" i="1"/>
  <c r="K66" i="1"/>
  <c r="K50" i="1"/>
  <c r="K34" i="1"/>
  <c r="K18" i="1"/>
  <c r="E6" i="1"/>
  <c r="C323" i="1"/>
  <c r="C315" i="1"/>
  <c r="C307" i="1"/>
  <c r="C303" i="1"/>
  <c r="C295" i="1"/>
  <c r="C287" i="1"/>
  <c r="C283" i="1"/>
  <c r="C275" i="1"/>
  <c r="C267" i="1"/>
  <c r="C263" i="1"/>
  <c r="C255" i="1"/>
  <c r="C251" i="1"/>
  <c r="C243" i="1"/>
  <c r="C235" i="1"/>
  <c r="C227" i="1"/>
  <c r="C223" i="1"/>
  <c r="C215" i="1"/>
  <c r="C207" i="1"/>
  <c r="C199" i="1"/>
  <c r="C195" i="1"/>
  <c r="C187" i="1"/>
  <c r="C179" i="1"/>
  <c r="C171" i="1"/>
  <c r="C163" i="1"/>
  <c r="C155" i="1"/>
  <c r="C147" i="1"/>
  <c r="C143" i="1"/>
  <c r="C135" i="1"/>
  <c r="C127" i="1"/>
  <c r="C123" i="1"/>
  <c r="C115" i="1"/>
  <c r="C107" i="1"/>
  <c r="C99" i="1"/>
  <c r="C79" i="1"/>
  <c r="E311" i="1"/>
  <c r="G6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6" i="1"/>
  <c r="C242" i="1"/>
  <c r="C238" i="1"/>
  <c r="C234" i="1"/>
  <c r="C230" i="1"/>
  <c r="C226" i="1"/>
  <c r="C222" i="1"/>
  <c r="C218" i="1"/>
  <c r="C214" i="1"/>
  <c r="C210" i="1"/>
  <c r="C206" i="1"/>
  <c r="C202" i="1"/>
  <c r="C198" i="1"/>
  <c r="C194" i="1"/>
  <c r="C190" i="1"/>
  <c r="C186" i="1"/>
  <c r="C182" i="1"/>
  <c r="C178" i="1"/>
  <c r="C174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8" i="1"/>
  <c r="C114" i="1"/>
  <c r="C110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E326" i="1"/>
  <c r="E322" i="1"/>
  <c r="E318" i="1"/>
  <c r="E314" i="1"/>
  <c r="E310" i="1"/>
  <c r="E306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158" i="1"/>
  <c r="E154" i="1"/>
  <c r="E150" i="1"/>
  <c r="E146" i="1"/>
  <c r="E142" i="1"/>
  <c r="E138" i="1"/>
  <c r="E134" i="1"/>
  <c r="E130" i="1"/>
  <c r="E126" i="1"/>
  <c r="E122" i="1"/>
  <c r="E118" i="1"/>
  <c r="E114" i="1"/>
  <c r="E110" i="1"/>
  <c r="E106" i="1"/>
  <c r="E102" i="1"/>
  <c r="E98" i="1"/>
  <c r="E94" i="1"/>
  <c r="E90" i="1"/>
  <c r="E86" i="1"/>
  <c r="E82" i="1"/>
  <c r="E78" i="1"/>
  <c r="E74" i="1"/>
  <c r="E70" i="1"/>
  <c r="E66" i="1"/>
  <c r="E62" i="1"/>
  <c r="E58" i="1"/>
  <c r="E54" i="1"/>
  <c r="E50" i="1"/>
  <c r="E46" i="1"/>
  <c r="E42" i="1"/>
  <c r="E38" i="1"/>
  <c r="E34" i="1"/>
  <c r="E30" i="1"/>
  <c r="E26" i="1"/>
  <c r="E22" i="1"/>
  <c r="E18" i="1"/>
  <c r="E14" i="1"/>
  <c r="E1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68" i="1"/>
  <c r="G262" i="1"/>
  <c r="G254" i="1"/>
  <c r="G246" i="1"/>
  <c r="G238" i="1"/>
  <c r="G230" i="1"/>
  <c r="G222" i="1"/>
  <c r="G214" i="1"/>
  <c r="G206" i="1"/>
  <c r="G198" i="1"/>
  <c r="G190" i="1"/>
  <c r="G182" i="1"/>
  <c r="G174" i="1"/>
  <c r="G166" i="1"/>
  <c r="G158" i="1"/>
  <c r="G150" i="1"/>
  <c r="G142" i="1"/>
  <c r="G134" i="1"/>
  <c r="G126" i="1"/>
  <c r="G118" i="1"/>
  <c r="G110" i="1"/>
  <c r="G102" i="1"/>
  <c r="G94" i="1"/>
  <c r="G86" i="1"/>
  <c r="G78" i="1"/>
  <c r="G70" i="1"/>
  <c r="G62" i="1"/>
  <c r="G54" i="1"/>
  <c r="G46" i="1"/>
  <c r="G38" i="1"/>
  <c r="G30" i="1"/>
  <c r="G22" i="1"/>
  <c r="G14" i="1"/>
  <c r="I326" i="1"/>
  <c r="I318" i="1"/>
  <c r="I310" i="1"/>
  <c r="I302" i="1"/>
  <c r="I294" i="1"/>
  <c r="I286" i="1"/>
  <c r="I278" i="1"/>
  <c r="I270" i="1"/>
  <c r="I262" i="1"/>
  <c r="I254" i="1"/>
  <c r="I246" i="1"/>
  <c r="I238" i="1"/>
  <c r="I230" i="1"/>
  <c r="I222" i="1"/>
  <c r="I214" i="1"/>
  <c r="I206" i="1"/>
  <c r="I198" i="1"/>
  <c r="I190" i="1"/>
  <c r="I182" i="1"/>
  <c r="I174" i="1"/>
  <c r="I166" i="1"/>
  <c r="I158" i="1"/>
  <c r="I150" i="1"/>
  <c r="I142" i="1"/>
  <c r="I134" i="1"/>
  <c r="I126" i="1"/>
  <c r="I118" i="1"/>
  <c r="I110" i="1"/>
  <c r="I102" i="1"/>
  <c r="I94" i="1"/>
  <c r="I86" i="1"/>
  <c r="I78" i="1"/>
  <c r="I70" i="1"/>
  <c r="I62" i="1"/>
  <c r="I54" i="1"/>
  <c r="I46" i="1"/>
  <c r="I38" i="1"/>
  <c r="I30" i="1"/>
  <c r="I22" i="1"/>
  <c r="I14" i="1"/>
  <c r="K326" i="1"/>
  <c r="K318" i="1"/>
  <c r="K310" i="1"/>
  <c r="K302" i="1"/>
  <c r="K294" i="1"/>
  <c r="K286" i="1"/>
  <c r="K278" i="1"/>
  <c r="K270" i="1"/>
  <c r="K262" i="1"/>
  <c r="K254" i="1"/>
  <c r="K246" i="1"/>
  <c r="K238" i="1"/>
  <c r="K230" i="1"/>
  <c r="K222" i="1"/>
  <c r="K214" i="1"/>
  <c r="K206" i="1"/>
  <c r="K198" i="1"/>
  <c r="K190" i="1"/>
  <c r="K182" i="1"/>
  <c r="K174" i="1"/>
  <c r="K166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" i="2"/>
  <c r="E12" i="2"/>
  <c r="E16" i="2"/>
  <c r="E20" i="2"/>
  <c r="E24" i="2"/>
  <c r="E28" i="2"/>
  <c r="E32" i="2"/>
  <c r="E36" i="2"/>
  <c r="E40" i="2"/>
  <c r="E44" i="2"/>
  <c r="E48" i="2"/>
  <c r="E52" i="2"/>
  <c r="E56" i="2"/>
  <c r="E60" i="2"/>
  <c r="E64" i="2"/>
  <c r="E68" i="2"/>
  <c r="E72" i="2"/>
  <c r="E76" i="2"/>
  <c r="E80" i="2"/>
  <c r="E84" i="2"/>
  <c r="E88" i="2"/>
  <c r="E92" i="2"/>
  <c r="E96" i="2"/>
  <c r="E100" i="2"/>
  <c r="E104" i="2"/>
  <c r="E108" i="2"/>
  <c r="E112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84" i="2"/>
  <c r="E188" i="2"/>
  <c r="E192" i="2"/>
  <c r="E196" i="2"/>
  <c r="E200" i="2"/>
  <c r="E204" i="2"/>
  <c r="E208" i="2"/>
  <c r="E212" i="2"/>
  <c r="E216" i="2"/>
  <c r="E220" i="2"/>
  <c r="E224" i="2"/>
  <c r="E228" i="2"/>
  <c r="E232" i="2"/>
  <c r="E236" i="2"/>
  <c r="E240" i="2"/>
  <c r="E244" i="2"/>
  <c r="E248" i="2"/>
  <c r="E252" i="2"/>
  <c r="E256" i="2"/>
  <c r="E260" i="2"/>
  <c r="E264" i="2"/>
  <c r="E268" i="2"/>
  <c r="E272" i="2"/>
  <c r="E276" i="2"/>
  <c r="E280" i="2"/>
  <c r="E284" i="2"/>
  <c r="E288" i="2"/>
  <c r="E292" i="2"/>
  <c r="E296" i="2"/>
  <c r="E300" i="2"/>
  <c r="E304" i="2"/>
  <c r="E308" i="2"/>
  <c r="E312" i="2"/>
  <c r="E316" i="2"/>
  <c r="E320" i="2"/>
  <c r="E324" i="2"/>
  <c r="E328" i="2"/>
  <c r="E332" i="2"/>
  <c r="E336" i="2"/>
  <c r="E340" i="2"/>
  <c r="E344" i="2"/>
  <c r="E348" i="2"/>
  <c r="E352" i="2"/>
  <c r="E356" i="2"/>
  <c r="E10" i="2"/>
  <c r="E18" i="2"/>
  <c r="E26" i="2"/>
  <c r="E34" i="2"/>
  <c r="E42" i="2"/>
  <c r="E50" i="2"/>
  <c r="E58" i="2"/>
  <c r="E66" i="2"/>
  <c r="E74" i="2"/>
  <c r="E82" i="2"/>
  <c r="E87" i="2"/>
  <c r="E93" i="2"/>
  <c r="E98" i="2"/>
  <c r="E103" i="2"/>
  <c r="E109" i="2"/>
  <c r="E114" i="2"/>
  <c r="E119" i="2"/>
  <c r="E125" i="2"/>
  <c r="E130" i="2"/>
  <c r="E135" i="2"/>
  <c r="E141" i="2"/>
  <c r="E146" i="2"/>
  <c r="E151" i="2"/>
  <c r="E157" i="2"/>
  <c r="E162" i="2"/>
  <c r="E167" i="2"/>
  <c r="E173" i="2"/>
  <c r="E178" i="2"/>
  <c r="E183" i="2"/>
  <c r="E189" i="2"/>
  <c r="E194" i="2"/>
  <c r="E199" i="2"/>
  <c r="E205" i="2"/>
  <c r="E210" i="2"/>
  <c r="E215" i="2"/>
  <c r="E221" i="2"/>
  <c r="E226" i="2"/>
  <c r="E231" i="2"/>
  <c r="E237" i="2"/>
  <c r="E242" i="2"/>
  <c r="E247" i="2"/>
  <c r="E253" i="2"/>
  <c r="E258" i="2"/>
  <c r="E263" i="2"/>
  <c r="E269" i="2"/>
  <c r="E274" i="2"/>
  <c r="E279" i="2"/>
  <c r="E285" i="2"/>
  <c r="E290" i="2"/>
  <c r="E295" i="2"/>
  <c r="E301" i="2"/>
  <c r="E306" i="2"/>
  <c r="E311" i="2"/>
  <c r="E317" i="2"/>
  <c r="E322" i="2"/>
  <c r="E327" i="2"/>
  <c r="E333" i="2"/>
  <c r="E338" i="2"/>
  <c r="E343" i="2"/>
  <c r="E349" i="2"/>
  <c r="E354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519" i="2"/>
  <c r="E523" i="2"/>
  <c r="E527" i="2"/>
  <c r="E531" i="2"/>
  <c r="E535" i="2"/>
  <c r="E539" i="2"/>
  <c r="E543" i="2"/>
  <c r="E547" i="2"/>
  <c r="E551" i="2"/>
  <c r="E555" i="2"/>
  <c r="E559" i="2"/>
  <c r="E563" i="2"/>
  <c r="E567" i="2"/>
  <c r="E571" i="2"/>
  <c r="E575" i="2"/>
  <c r="E579" i="2"/>
  <c r="E583" i="2"/>
  <c r="E587" i="2"/>
  <c r="E591" i="2"/>
  <c r="E595" i="2"/>
  <c r="E599" i="2"/>
  <c r="E603" i="2"/>
  <c r="E607" i="2"/>
  <c r="E611" i="2"/>
  <c r="E615" i="2"/>
  <c r="E619" i="2"/>
  <c r="E623" i="2"/>
  <c r="E627" i="2"/>
  <c r="E631" i="2"/>
  <c r="E635" i="2"/>
  <c r="E639" i="2"/>
  <c r="E643" i="2"/>
  <c r="C7" i="2"/>
  <c r="C11" i="2"/>
  <c r="C15" i="2"/>
  <c r="C19" i="2"/>
  <c r="C23" i="2"/>
  <c r="C27" i="2"/>
  <c r="C31" i="2"/>
  <c r="C35" i="2"/>
  <c r="C39" i="2"/>
  <c r="C43" i="2"/>
  <c r="C47" i="2"/>
  <c r="C51" i="2"/>
  <c r="C55" i="2"/>
  <c r="C59" i="2"/>
  <c r="C63" i="2"/>
  <c r="C67" i="2"/>
  <c r="C71" i="2"/>
  <c r="C75" i="2"/>
  <c r="C79" i="2"/>
  <c r="C83" i="2"/>
  <c r="C87" i="2"/>
  <c r="C91" i="2"/>
  <c r="C95" i="2"/>
  <c r="C99" i="2"/>
  <c r="C103" i="2"/>
  <c r="C107" i="2"/>
  <c r="C111" i="2"/>
  <c r="C115" i="2"/>
  <c r="C119" i="2"/>
  <c r="C123" i="2"/>
  <c r="C127" i="2"/>
  <c r="C131" i="2"/>
  <c r="C135" i="2"/>
  <c r="C139" i="2"/>
  <c r="C143" i="2"/>
  <c r="C147" i="2"/>
  <c r="C151" i="2"/>
  <c r="C155" i="2"/>
  <c r="C159" i="2"/>
  <c r="C163" i="2"/>
  <c r="C167" i="2"/>
  <c r="C171" i="2"/>
  <c r="C175" i="2"/>
  <c r="C179" i="2"/>
  <c r="C183" i="2"/>
  <c r="C187" i="2"/>
  <c r="C191" i="2"/>
  <c r="C195" i="2"/>
  <c r="C199" i="2"/>
  <c r="C203" i="2"/>
  <c r="C207" i="2"/>
  <c r="C211" i="2"/>
  <c r="C215" i="2"/>
  <c r="C219" i="2"/>
  <c r="C223" i="2"/>
  <c r="C227" i="2"/>
  <c r="C231" i="2"/>
  <c r="C235" i="2"/>
  <c r="C239" i="2"/>
  <c r="C243" i="2"/>
  <c r="C247" i="2"/>
  <c r="C251" i="2"/>
  <c r="C255" i="2"/>
  <c r="C259" i="2"/>
  <c r="C263" i="2"/>
  <c r="C267" i="2"/>
  <c r="C271" i="2"/>
  <c r="C275" i="2"/>
  <c r="C279" i="2"/>
  <c r="C283" i="2"/>
  <c r="C287" i="2"/>
  <c r="C291" i="2"/>
  <c r="C295" i="2"/>
  <c r="C299" i="2"/>
  <c r="C303" i="2"/>
  <c r="C307" i="2"/>
  <c r="C311" i="2"/>
  <c r="C315" i="2"/>
  <c r="C319" i="2"/>
  <c r="C323" i="2"/>
  <c r="C327" i="2"/>
  <c r="C331" i="2"/>
  <c r="C335" i="2"/>
  <c r="C339" i="2"/>
  <c r="C343" i="2"/>
  <c r="C347" i="2"/>
  <c r="C351" i="2"/>
  <c r="C355" i="2"/>
  <c r="C359" i="2"/>
  <c r="C363" i="2"/>
  <c r="C367" i="2"/>
  <c r="C371" i="2"/>
  <c r="C375" i="2"/>
  <c r="C379" i="2"/>
  <c r="C383" i="2"/>
  <c r="C387" i="2"/>
  <c r="C391" i="2"/>
  <c r="C395" i="2"/>
  <c r="C399" i="2"/>
  <c r="C403" i="2"/>
  <c r="C407" i="2"/>
  <c r="C411" i="2"/>
  <c r="C415" i="2"/>
  <c r="C419" i="2"/>
  <c r="C423" i="2"/>
  <c r="C427" i="2"/>
  <c r="C431" i="2"/>
  <c r="C435" i="2"/>
  <c r="C439" i="2"/>
  <c r="C443" i="2"/>
  <c r="C447" i="2"/>
  <c r="C451" i="2"/>
  <c r="C455" i="2"/>
  <c r="C459" i="2"/>
  <c r="C463" i="2"/>
  <c r="C467" i="2"/>
  <c r="C471" i="2"/>
  <c r="C475" i="2"/>
  <c r="C479" i="2"/>
  <c r="C483" i="2"/>
  <c r="C487" i="2"/>
  <c r="C491" i="2"/>
  <c r="C495" i="2"/>
  <c r="C499" i="2"/>
  <c r="C503" i="2"/>
  <c r="C507" i="2"/>
  <c r="C511" i="2"/>
  <c r="C515" i="2"/>
  <c r="C519" i="2"/>
  <c r="C523" i="2"/>
  <c r="C527" i="2"/>
  <c r="C531" i="2"/>
  <c r="C535" i="2"/>
  <c r="C539" i="2"/>
  <c r="C543" i="2"/>
  <c r="C547" i="2"/>
  <c r="C551" i="2"/>
  <c r="C555" i="2"/>
  <c r="C559" i="2"/>
  <c r="C563" i="2"/>
  <c r="C567" i="2"/>
  <c r="C571" i="2"/>
  <c r="C575" i="2"/>
  <c r="C579" i="2"/>
  <c r="C583" i="2"/>
  <c r="C587" i="2"/>
  <c r="C591" i="2"/>
  <c r="C595" i="2"/>
  <c r="C599" i="2"/>
  <c r="C603" i="2"/>
  <c r="C607" i="2"/>
  <c r="C611" i="2"/>
  <c r="C615" i="2"/>
  <c r="C619" i="2"/>
  <c r="C623" i="2"/>
  <c r="C627" i="2"/>
  <c r="C631" i="2"/>
  <c r="C635" i="2"/>
  <c r="C639" i="2"/>
  <c r="C643" i="2"/>
  <c r="C6" i="2"/>
  <c r="E13" i="2"/>
  <c r="E21" i="2"/>
  <c r="E29" i="2"/>
  <c r="E37" i="2"/>
  <c r="E45" i="2"/>
  <c r="E53" i="2"/>
  <c r="E61" i="2"/>
  <c r="E69" i="2"/>
  <c r="E77" i="2"/>
  <c r="E83" i="2"/>
  <c r="E89" i="2"/>
  <c r="E94" i="2"/>
  <c r="E99" i="2"/>
  <c r="E105" i="2"/>
  <c r="E110" i="2"/>
  <c r="E115" i="2"/>
  <c r="E121" i="2"/>
  <c r="E126" i="2"/>
  <c r="E131" i="2"/>
  <c r="E137" i="2"/>
  <c r="E142" i="2"/>
  <c r="E147" i="2"/>
  <c r="E153" i="2"/>
  <c r="E158" i="2"/>
  <c r="E163" i="2"/>
  <c r="E169" i="2"/>
  <c r="E174" i="2"/>
  <c r="E179" i="2"/>
  <c r="E185" i="2"/>
  <c r="E190" i="2"/>
  <c r="E195" i="2"/>
  <c r="E201" i="2"/>
  <c r="E206" i="2"/>
  <c r="E211" i="2"/>
  <c r="E217" i="2"/>
  <c r="E222" i="2"/>
  <c r="E227" i="2"/>
  <c r="E233" i="2"/>
  <c r="E238" i="2"/>
  <c r="E243" i="2"/>
  <c r="E249" i="2"/>
  <c r="E254" i="2"/>
  <c r="E259" i="2"/>
  <c r="E265" i="2"/>
  <c r="E270" i="2"/>
  <c r="E275" i="2"/>
  <c r="E281" i="2"/>
  <c r="E286" i="2"/>
  <c r="E291" i="2"/>
  <c r="E297" i="2"/>
  <c r="E302" i="2"/>
  <c r="E307" i="2"/>
  <c r="E313" i="2"/>
  <c r="E318" i="2"/>
  <c r="E323" i="2"/>
  <c r="E329" i="2"/>
  <c r="E334" i="2"/>
  <c r="E339" i="2"/>
  <c r="E345" i="2"/>
  <c r="E350" i="2"/>
  <c r="E355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428" i="2"/>
  <c r="E432" i="2"/>
  <c r="E436" i="2"/>
  <c r="E440" i="2"/>
  <c r="E444" i="2"/>
  <c r="E448" i="2"/>
  <c r="E452" i="2"/>
  <c r="E456" i="2"/>
  <c r="E460" i="2"/>
  <c r="E464" i="2"/>
  <c r="E468" i="2"/>
  <c r="E472" i="2"/>
  <c r="E476" i="2"/>
  <c r="E480" i="2"/>
  <c r="E484" i="2"/>
  <c r="E488" i="2"/>
  <c r="E492" i="2"/>
  <c r="E496" i="2"/>
  <c r="E500" i="2"/>
  <c r="E504" i="2"/>
  <c r="E508" i="2"/>
  <c r="E512" i="2"/>
  <c r="E516" i="2"/>
  <c r="E520" i="2"/>
  <c r="E524" i="2"/>
  <c r="E528" i="2"/>
  <c r="E532" i="2"/>
  <c r="E536" i="2"/>
  <c r="E540" i="2"/>
  <c r="E544" i="2"/>
  <c r="E548" i="2"/>
  <c r="E552" i="2"/>
  <c r="E556" i="2"/>
  <c r="E560" i="2"/>
  <c r="E564" i="2"/>
  <c r="E568" i="2"/>
  <c r="E572" i="2"/>
  <c r="E576" i="2"/>
  <c r="E580" i="2"/>
  <c r="E584" i="2"/>
  <c r="E588" i="2"/>
  <c r="E592" i="2"/>
  <c r="E596" i="2"/>
  <c r="E600" i="2"/>
  <c r="E604" i="2"/>
  <c r="E608" i="2"/>
  <c r="E612" i="2"/>
  <c r="E616" i="2"/>
  <c r="E620" i="2"/>
  <c r="E624" i="2"/>
  <c r="E628" i="2"/>
  <c r="E632" i="2"/>
  <c r="E636" i="2"/>
  <c r="E640" i="2"/>
  <c r="E644" i="2"/>
  <c r="C8" i="2"/>
  <c r="C12" i="2"/>
  <c r="C16" i="2"/>
  <c r="C20" i="2"/>
  <c r="C24" i="2"/>
  <c r="C28" i="2"/>
  <c r="C32" i="2"/>
  <c r="C36" i="2"/>
  <c r="C40" i="2"/>
  <c r="C44" i="2"/>
  <c r="C48" i="2"/>
  <c r="C52" i="2"/>
  <c r="C56" i="2"/>
  <c r="C60" i="2"/>
  <c r="C64" i="2"/>
  <c r="C68" i="2"/>
  <c r="C72" i="2"/>
  <c r="C76" i="2"/>
  <c r="C80" i="2"/>
  <c r="C84" i="2"/>
  <c r="C88" i="2"/>
  <c r="C92" i="2"/>
  <c r="C96" i="2"/>
  <c r="C100" i="2"/>
  <c r="C104" i="2"/>
  <c r="C108" i="2"/>
  <c r="C112" i="2"/>
  <c r="C116" i="2"/>
  <c r="C120" i="2"/>
  <c r="C124" i="2"/>
  <c r="C128" i="2"/>
  <c r="C132" i="2"/>
  <c r="C136" i="2"/>
  <c r="C140" i="2"/>
  <c r="C144" i="2"/>
  <c r="C148" i="2"/>
  <c r="C152" i="2"/>
  <c r="C156" i="2"/>
  <c r="C160" i="2"/>
  <c r="C164" i="2"/>
  <c r="C168" i="2"/>
  <c r="C172" i="2"/>
  <c r="C176" i="2"/>
  <c r="C180" i="2"/>
  <c r="C184" i="2"/>
  <c r="C188" i="2"/>
  <c r="C192" i="2"/>
  <c r="C196" i="2"/>
  <c r="C200" i="2"/>
  <c r="C204" i="2"/>
  <c r="C208" i="2"/>
  <c r="C212" i="2"/>
  <c r="C216" i="2"/>
  <c r="C220" i="2"/>
  <c r="C224" i="2"/>
  <c r="C228" i="2"/>
  <c r="C232" i="2"/>
  <c r="C236" i="2"/>
  <c r="C240" i="2"/>
  <c r="C244" i="2"/>
  <c r="C248" i="2"/>
  <c r="C252" i="2"/>
  <c r="C256" i="2"/>
  <c r="C260" i="2"/>
  <c r="C264" i="2"/>
  <c r="C268" i="2"/>
  <c r="C272" i="2"/>
  <c r="C276" i="2"/>
  <c r="C280" i="2"/>
  <c r="C284" i="2"/>
  <c r="C288" i="2"/>
  <c r="C292" i="2"/>
  <c r="C296" i="2"/>
  <c r="C300" i="2"/>
  <c r="C304" i="2"/>
  <c r="C308" i="2"/>
  <c r="C312" i="2"/>
  <c r="C316" i="2"/>
  <c r="C32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C372" i="2"/>
  <c r="C376" i="2"/>
  <c r="C380" i="2"/>
  <c r="C384" i="2"/>
  <c r="C388" i="2"/>
  <c r="C392" i="2"/>
  <c r="C396" i="2"/>
  <c r="C400" i="2"/>
  <c r="C404" i="2"/>
  <c r="C408" i="2"/>
  <c r="C412" i="2"/>
  <c r="C416" i="2"/>
  <c r="C420" i="2"/>
  <c r="C424" i="2"/>
  <c r="C428" i="2"/>
  <c r="C432" i="2"/>
  <c r="C436" i="2"/>
  <c r="C440" i="2"/>
  <c r="C444" i="2"/>
  <c r="C448" i="2"/>
  <c r="C452" i="2"/>
  <c r="C456" i="2"/>
  <c r="C460" i="2"/>
  <c r="C464" i="2"/>
  <c r="C468" i="2"/>
  <c r="C472" i="2"/>
  <c r="C476" i="2"/>
  <c r="C480" i="2"/>
  <c r="C484" i="2"/>
  <c r="C488" i="2"/>
  <c r="C492" i="2"/>
  <c r="C496" i="2"/>
  <c r="C500" i="2"/>
  <c r="C504" i="2"/>
  <c r="C508" i="2"/>
  <c r="C512" i="2"/>
  <c r="C516" i="2"/>
  <c r="C520" i="2"/>
  <c r="C524" i="2"/>
  <c r="C528" i="2"/>
  <c r="C532" i="2"/>
  <c r="C536" i="2"/>
  <c r="C540" i="2"/>
  <c r="C544" i="2"/>
  <c r="C548" i="2"/>
  <c r="C552" i="2"/>
  <c r="C556" i="2"/>
  <c r="C560" i="2"/>
  <c r="C564" i="2"/>
  <c r="C568" i="2"/>
  <c r="C572" i="2"/>
  <c r="C576" i="2"/>
  <c r="C580" i="2"/>
  <c r="C584" i="2"/>
  <c r="C588" i="2"/>
  <c r="C592" i="2"/>
  <c r="C596" i="2"/>
  <c r="C600" i="2"/>
  <c r="C604" i="2"/>
  <c r="C608" i="2"/>
  <c r="C612" i="2"/>
  <c r="C616" i="2"/>
  <c r="C620" i="2"/>
  <c r="C624" i="2"/>
  <c r="C628" i="2"/>
  <c r="C632" i="2"/>
  <c r="C636" i="2"/>
  <c r="C640" i="2"/>
  <c r="C644" i="2"/>
  <c r="E6" i="2"/>
  <c r="C641" i="2"/>
  <c r="C633" i="2"/>
  <c r="C625" i="2"/>
  <c r="C617" i="2"/>
  <c r="C609" i="2"/>
  <c r="C601" i="2"/>
  <c r="C593" i="2"/>
  <c r="C585" i="2"/>
  <c r="C577" i="2"/>
  <c r="C569" i="2"/>
  <c r="C561" i="2"/>
  <c r="C553" i="2"/>
  <c r="C545" i="2"/>
  <c r="C537" i="2"/>
  <c r="C529" i="2"/>
  <c r="C521" i="2"/>
  <c r="C513" i="2"/>
  <c r="C505" i="2"/>
  <c r="C497" i="2"/>
  <c r="C489" i="2"/>
  <c r="C481" i="2"/>
  <c r="C473" i="2"/>
  <c r="C465" i="2"/>
  <c r="C457" i="2"/>
  <c r="C449" i="2"/>
  <c r="C441" i="2"/>
  <c r="C433" i="2"/>
  <c r="C425" i="2"/>
  <c r="C417" i="2"/>
  <c r="C409" i="2"/>
  <c r="C401" i="2"/>
  <c r="C393" i="2"/>
  <c r="C385" i="2"/>
  <c r="C377" i="2"/>
  <c r="C369" i="2"/>
  <c r="C361" i="2"/>
  <c r="C353" i="2"/>
  <c r="C345" i="2"/>
  <c r="C337" i="2"/>
  <c r="C329" i="2"/>
  <c r="C321" i="2"/>
  <c r="C313" i="2"/>
  <c r="C305" i="2"/>
  <c r="C297" i="2"/>
  <c r="C289" i="2"/>
  <c r="C281" i="2"/>
  <c r="C273" i="2"/>
  <c r="C265" i="2"/>
  <c r="C257" i="2"/>
  <c r="C249" i="2"/>
  <c r="C241" i="2"/>
  <c r="C233" i="2"/>
  <c r="C225" i="2"/>
  <c r="C217" i="2"/>
  <c r="C209" i="2"/>
  <c r="C201" i="2"/>
  <c r="C193" i="2"/>
  <c r="C185" i="2"/>
  <c r="C177" i="2"/>
  <c r="C169" i="2"/>
  <c r="C161" i="2"/>
  <c r="C153" i="2"/>
  <c r="C145" i="2"/>
  <c r="C137" i="2"/>
  <c r="C129" i="2"/>
  <c r="C121" i="2"/>
  <c r="C113" i="2"/>
  <c r="C105" i="2"/>
  <c r="C97" i="2"/>
  <c r="C89" i="2"/>
  <c r="C81" i="2"/>
  <c r="C73" i="2"/>
  <c r="C65" i="2"/>
  <c r="C57" i="2"/>
  <c r="C49" i="2"/>
  <c r="C41" i="2"/>
  <c r="C33" i="2"/>
  <c r="C25" i="2"/>
  <c r="C17" i="2"/>
  <c r="C9" i="2"/>
  <c r="E641" i="2"/>
  <c r="E633" i="2"/>
  <c r="E625" i="2"/>
  <c r="E617" i="2"/>
  <c r="E609" i="2"/>
  <c r="E601" i="2"/>
  <c r="E593" i="2"/>
  <c r="E585" i="2"/>
  <c r="E577" i="2"/>
  <c r="E569" i="2"/>
  <c r="E561" i="2"/>
  <c r="E553" i="2"/>
  <c r="E545" i="2"/>
  <c r="E537" i="2"/>
  <c r="E529" i="2"/>
  <c r="E521" i="2"/>
  <c r="E513" i="2"/>
  <c r="E505" i="2"/>
  <c r="E497" i="2"/>
  <c r="E489" i="2"/>
  <c r="E481" i="2"/>
  <c r="E473" i="2"/>
  <c r="E465" i="2"/>
  <c r="E457" i="2"/>
  <c r="E449" i="2"/>
  <c r="E441" i="2"/>
  <c r="E433" i="2"/>
  <c r="E425" i="2"/>
  <c r="E417" i="2"/>
  <c r="E409" i="2"/>
  <c r="E401" i="2"/>
  <c r="E393" i="2"/>
  <c r="E385" i="2"/>
  <c r="E377" i="2"/>
  <c r="E369" i="2"/>
  <c r="E361" i="2"/>
  <c r="E351" i="2"/>
  <c r="E341" i="2"/>
  <c r="E330" i="2"/>
  <c r="E319" i="2"/>
  <c r="E309" i="2"/>
  <c r="E298" i="2"/>
  <c r="E287" i="2"/>
  <c r="E277" i="2"/>
  <c r="E266" i="2"/>
  <c r="E255" i="2"/>
  <c r="E245" i="2"/>
  <c r="E234" i="2"/>
  <c r="E223" i="2"/>
  <c r="E213" i="2"/>
  <c r="E202" i="2"/>
  <c r="E191" i="2"/>
  <c r="E181" i="2"/>
  <c r="E170" i="2"/>
  <c r="E159" i="2"/>
  <c r="E149" i="2"/>
  <c r="E138" i="2"/>
  <c r="E127" i="2"/>
  <c r="E117" i="2"/>
  <c r="E106" i="2"/>
  <c r="E95" i="2"/>
  <c r="E85" i="2"/>
  <c r="E70" i="2"/>
  <c r="E54" i="2"/>
  <c r="E38" i="2"/>
  <c r="E22" i="2"/>
  <c r="K7" i="3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323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39" i="3"/>
  <c r="I143" i="3"/>
  <c r="I147" i="3"/>
  <c r="I151" i="3"/>
  <c r="I155" i="3"/>
  <c r="I159" i="3"/>
  <c r="I163" i="3"/>
  <c r="I167" i="3"/>
  <c r="I171" i="3"/>
  <c r="I175" i="3"/>
  <c r="I179" i="3"/>
  <c r="I183" i="3"/>
  <c r="I187" i="3"/>
  <c r="I191" i="3"/>
  <c r="I195" i="3"/>
  <c r="I199" i="3"/>
  <c r="I203" i="3"/>
  <c r="I207" i="3"/>
  <c r="I211" i="3"/>
  <c r="I215" i="3"/>
  <c r="I219" i="3"/>
  <c r="I223" i="3"/>
  <c r="I227" i="3"/>
  <c r="I231" i="3"/>
  <c r="I235" i="3"/>
  <c r="I239" i="3"/>
  <c r="I243" i="3"/>
  <c r="I247" i="3"/>
  <c r="I251" i="3"/>
  <c r="I255" i="3"/>
  <c r="I259" i="3"/>
  <c r="I263" i="3"/>
  <c r="I267" i="3"/>
  <c r="I271" i="3"/>
  <c r="I275" i="3"/>
  <c r="I279" i="3"/>
  <c r="I283" i="3"/>
  <c r="I287" i="3"/>
  <c r="I291" i="3"/>
  <c r="I295" i="3"/>
  <c r="I299" i="3"/>
  <c r="I303" i="3"/>
  <c r="I307" i="3"/>
  <c r="I311" i="3"/>
  <c r="I315" i="3"/>
  <c r="I319" i="3"/>
  <c r="I323" i="3"/>
  <c r="G7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E7" i="3"/>
  <c r="K8" i="3"/>
  <c r="K12" i="3"/>
  <c r="K16" i="3"/>
  <c r="K20" i="3"/>
  <c r="K24" i="3"/>
  <c r="K28" i="3"/>
  <c r="K32" i="3"/>
  <c r="K36" i="3"/>
  <c r="K40" i="3"/>
  <c r="K44" i="3"/>
  <c r="K48" i="3"/>
  <c r="K52" i="3"/>
  <c r="K56" i="3"/>
  <c r="K60" i="3"/>
  <c r="K64" i="3"/>
  <c r="K68" i="3"/>
  <c r="K72" i="3"/>
  <c r="K76" i="3"/>
  <c r="K80" i="3"/>
  <c r="K84" i="3"/>
  <c r="K88" i="3"/>
  <c r="K92" i="3"/>
  <c r="K96" i="3"/>
  <c r="K100" i="3"/>
  <c r="K104" i="3"/>
  <c r="K108" i="3"/>
  <c r="K112" i="3"/>
  <c r="K116" i="3"/>
  <c r="K120" i="3"/>
  <c r="K124" i="3"/>
  <c r="K128" i="3"/>
  <c r="K132" i="3"/>
  <c r="K136" i="3"/>
  <c r="K140" i="3"/>
  <c r="K144" i="3"/>
  <c r="K148" i="3"/>
  <c r="K152" i="3"/>
  <c r="K156" i="3"/>
  <c r="K160" i="3"/>
  <c r="K164" i="3"/>
  <c r="K168" i="3"/>
  <c r="K172" i="3"/>
  <c r="K176" i="3"/>
  <c r="K180" i="3"/>
  <c r="K184" i="3"/>
  <c r="K188" i="3"/>
  <c r="K192" i="3"/>
  <c r="K196" i="3"/>
  <c r="K200" i="3"/>
  <c r="K204" i="3"/>
  <c r="K208" i="3"/>
  <c r="K212" i="3"/>
  <c r="K216" i="3"/>
  <c r="K220" i="3"/>
  <c r="K224" i="3"/>
  <c r="K228" i="3"/>
  <c r="K232" i="3"/>
  <c r="K236" i="3"/>
  <c r="K240" i="3"/>
  <c r="K244" i="3"/>
  <c r="K248" i="3"/>
  <c r="K252" i="3"/>
  <c r="K256" i="3"/>
  <c r="K260" i="3"/>
  <c r="K264" i="3"/>
  <c r="K268" i="3"/>
  <c r="K272" i="3"/>
  <c r="K276" i="3"/>
  <c r="K280" i="3"/>
  <c r="K284" i="3"/>
  <c r="K288" i="3"/>
  <c r="K292" i="3"/>
  <c r="K296" i="3"/>
  <c r="K300" i="3"/>
  <c r="K304" i="3"/>
  <c r="K308" i="3"/>
  <c r="K312" i="3"/>
  <c r="K316" i="3"/>
  <c r="K320" i="3"/>
  <c r="K324" i="3"/>
  <c r="I8" i="3"/>
  <c r="I12" i="3"/>
  <c r="I16" i="3"/>
  <c r="I20" i="3"/>
  <c r="I24" i="3"/>
  <c r="I28" i="3"/>
  <c r="I32" i="3"/>
  <c r="I36" i="3"/>
  <c r="I40" i="3"/>
  <c r="I44" i="3"/>
  <c r="I48" i="3"/>
  <c r="I52" i="3"/>
  <c r="I56" i="3"/>
  <c r="I60" i="3"/>
  <c r="I64" i="3"/>
  <c r="I68" i="3"/>
  <c r="I72" i="3"/>
  <c r="I76" i="3"/>
  <c r="I80" i="3"/>
  <c r="I84" i="3"/>
  <c r="I88" i="3"/>
  <c r="I92" i="3"/>
  <c r="I96" i="3"/>
  <c r="I100" i="3"/>
  <c r="I104" i="3"/>
  <c r="I108" i="3"/>
  <c r="I112" i="3"/>
  <c r="I116" i="3"/>
  <c r="I120" i="3"/>
  <c r="I124" i="3"/>
  <c r="I128" i="3"/>
  <c r="I132" i="3"/>
  <c r="I136" i="3"/>
  <c r="I140" i="3"/>
  <c r="I144" i="3"/>
  <c r="I148" i="3"/>
  <c r="I152" i="3"/>
  <c r="I156" i="3"/>
  <c r="I160" i="3"/>
  <c r="I164" i="3"/>
  <c r="I168" i="3"/>
  <c r="I172" i="3"/>
  <c r="I176" i="3"/>
  <c r="I180" i="3"/>
  <c r="I184" i="3"/>
  <c r="I188" i="3"/>
  <c r="I192" i="3"/>
  <c r="I196" i="3"/>
  <c r="I200" i="3"/>
  <c r="I204" i="3"/>
  <c r="I208" i="3"/>
  <c r="I212" i="3"/>
  <c r="I216" i="3"/>
  <c r="I220" i="3"/>
  <c r="I224" i="3"/>
  <c r="I228" i="3"/>
  <c r="I232" i="3"/>
  <c r="I236" i="3"/>
  <c r="I240" i="3"/>
  <c r="I244" i="3"/>
  <c r="I248" i="3"/>
  <c r="I252" i="3"/>
  <c r="I256" i="3"/>
  <c r="I260" i="3"/>
  <c r="I264" i="3"/>
  <c r="I268" i="3"/>
  <c r="I272" i="3"/>
  <c r="I276" i="3"/>
  <c r="I280" i="3"/>
  <c r="I284" i="3"/>
  <c r="I288" i="3"/>
  <c r="I292" i="3"/>
  <c r="I296" i="3"/>
  <c r="I300" i="3"/>
  <c r="I304" i="3"/>
  <c r="I308" i="3"/>
  <c r="I312" i="3"/>
  <c r="I316" i="3"/>
  <c r="I320" i="3"/>
  <c r="I324" i="3"/>
  <c r="G8" i="3"/>
  <c r="G12" i="3"/>
  <c r="G16" i="3"/>
  <c r="G20" i="3"/>
  <c r="G24" i="3"/>
  <c r="G28" i="3"/>
  <c r="G32" i="3"/>
  <c r="G36" i="3"/>
  <c r="G40" i="3"/>
  <c r="G44" i="3"/>
  <c r="G48" i="3"/>
  <c r="G52" i="3"/>
  <c r="G56" i="3"/>
  <c r="G60" i="3"/>
  <c r="G64" i="3"/>
  <c r="G68" i="3"/>
  <c r="G72" i="3"/>
  <c r="G76" i="3"/>
  <c r="G80" i="3"/>
  <c r="G84" i="3"/>
  <c r="G88" i="3"/>
  <c r="G92" i="3"/>
  <c r="G96" i="3"/>
  <c r="G100" i="3"/>
  <c r="G104" i="3"/>
  <c r="G108" i="3"/>
  <c r="G112" i="3"/>
  <c r="G116" i="3"/>
  <c r="G120" i="3"/>
  <c r="G124" i="3"/>
  <c r="G128" i="3"/>
  <c r="G132" i="3"/>
  <c r="G136" i="3"/>
  <c r="G140" i="3"/>
  <c r="G144" i="3"/>
  <c r="G148" i="3"/>
  <c r="G152" i="3"/>
  <c r="G156" i="3"/>
  <c r="G160" i="3"/>
  <c r="G164" i="3"/>
  <c r="G168" i="3"/>
  <c r="G172" i="3"/>
  <c r="G176" i="3"/>
  <c r="G180" i="3"/>
  <c r="G184" i="3"/>
  <c r="G188" i="3"/>
  <c r="G192" i="3"/>
  <c r="G196" i="3"/>
  <c r="G200" i="3"/>
  <c r="G204" i="3"/>
  <c r="G208" i="3"/>
  <c r="G212" i="3"/>
  <c r="G216" i="3"/>
  <c r="G220" i="3"/>
  <c r="G224" i="3"/>
  <c r="G228" i="3"/>
  <c r="G232" i="3"/>
  <c r="G236" i="3"/>
  <c r="G240" i="3"/>
  <c r="G244" i="3"/>
  <c r="G248" i="3"/>
  <c r="G252" i="3"/>
  <c r="G256" i="3"/>
  <c r="G260" i="3"/>
  <c r="G264" i="3"/>
  <c r="G268" i="3"/>
  <c r="G272" i="3"/>
  <c r="G276" i="3"/>
  <c r="G280" i="3"/>
  <c r="G284" i="3"/>
  <c r="G288" i="3"/>
  <c r="G292" i="3"/>
  <c r="G296" i="3"/>
  <c r="G300" i="3"/>
  <c r="G304" i="3"/>
  <c r="G308" i="3"/>
  <c r="G312" i="3"/>
  <c r="G316" i="3"/>
  <c r="G320" i="3"/>
  <c r="G324" i="3"/>
  <c r="E8" i="3"/>
  <c r="E12" i="3"/>
  <c r="E16" i="3"/>
  <c r="E20" i="3"/>
  <c r="E24" i="3"/>
  <c r="E28" i="3"/>
  <c r="E32" i="3"/>
  <c r="E36" i="3"/>
  <c r="E40" i="3"/>
  <c r="E44" i="3"/>
  <c r="E48" i="3"/>
  <c r="E52" i="3"/>
  <c r="K10" i="3"/>
  <c r="K18" i="3"/>
  <c r="K26" i="3"/>
  <c r="K34" i="3"/>
  <c r="K42" i="3"/>
  <c r="K50" i="3"/>
  <c r="K58" i="3"/>
  <c r="K66" i="3"/>
  <c r="K74" i="3"/>
  <c r="K82" i="3"/>
  <c r="K90" i="3"/>
  <c r="K98" i="3"/>
  <c r="K106" i="3"/>
  <c r="K114" i="3"/>
  <c r="K122" i="3"/>
  <c r="K130" i="3"/>
  <c r="K138" i="3"/>
  <c r="K146" i="3"/>
  <c r="K154" i="3"/>
  <c r="K162" i="3"/>
  <c r="K170" i="3"/>
  <c r="K178" i="3"/>
  <c r="K186" i="3"/>
  <c r="K194" i="3"/>
  <c r="K202" i="3"/>
  <c r="K210" i="3"/>
  <c r="K218" i="3"/>
  <c r="K226" i="3"/>
  <c r="K234" i="3"/>
  <c r="K242" i="3"/>
  <c r="K250" i="3"/>
  <c r="K258" i="3"/>
  <c r="K266" i="3"/>
  <c r="K274" i="3"/>
  <c r="K282" i="3"/>
  <c r="K290" i="3"/>
  <c r="K298" i="3"/>
  <c r="K306" i="3"/>
  <c r="K314" i="3"/>
  <c r="K322" i="3"/>
  <c r="I10" i="3"/>
  <c r="I18" i="3"/>
  <c r="I26" i="3"/>
  <c r="I34" i="3"/>
  <c r="I42" i="3"/>
  <c r="I50" i="3"/>
  <c r="I58" i="3"/>
  <c r="I66" i="3"/>
  <c r="I74" i="3"/>
  <c r="I82" i="3"/>
  <c r="I90" i="3"/>
  <c r="I98" i="3"/>
  <c r="I106" i="3"/>
  <c r="I114" i="3"/>
  <c r="I122" i="3"/>
  <c r="I130" i="3"/>
  <c r="I138" i="3"/>
  <c r="I146" i="3"/>
  <c r="I154" i="3"/>
  <c r="I162" i="3"/>
  <c r="I170" i="3"/>
  <c r="I178" i="3"/>
  <c r="I186" i="3"/>
  <c r="I194" i="3"/>
  <c r="I202" i="3"/>
  <c r="I210" i="3"/>
  <c r="I218" i="3"/>
  <c r="I226" i="3"/>
  <c r="I234" i="3"/>
  <c r="I242" i="3"/>
  <c r="I250" i="3"/>
  <c r="I258" i="3"/>
  <c r="I266" i="3"/>
  <c r="I274" i="3"/>
  <c r="I282" i="3"/>
  <c r="I290" i="3"/>
  <c r="I298" i="3"/>
  <c r="I306" i="3"/>
  <c r="I314" i="3"/>
  <c r="I322" i="3"/>
  <c r="G10" i="3"/>
  <c r="G18" i="3"/>
  <c r="G26" i="3"/>
  <c r="G34" i="3"/>
  <c r="G42" i="3"/>
  <c r="G50" i="3"/>
  <c r="G58" i="3"/>
  <c r="G66" i="3"/>
  <c r="G74" i="3"/>
  <c r="G82" i="3"/>
  <c r="G90" i="3"/>
  <c r="G98" i="3"/>
  <c r="G106" i="3"/>
  <c r="G114" i="3"/>
  <c r="G122" i="3"/>
  <c r="G130" i="3"/>
  <c r="G138" i="3"/>
  <c r="G146" i="3"/>
  <c r="G154" i="3"/>
  <c r="G162" i="3"/>
  <c r="G170" i="3"/>
  <c r="G178" i="3"/>
  <c r="G186" i="3"/>
  <c r="G194" i="3"/>
  <c r="G202" i="3"/>
  <c r="G210" i="3"/>
  <c r="G218" i="3"/>
  <c r="G226" i="3"/>
  <c r="G234" i="3"/>
  <c r="G242" i="3"/>
  <c r="G250" i="3"/>
  <c r="G258" i="3"/>
  <c r="G266" i="3"/>
  <c r="G274" i="3"/>
  <c r="G282" i="3"/>
  <c r="G290" i="3"/>
  <c r="G298" i="3"/>
  <c r="G306" i="3"/>
  <c r="G314" i="3"/>
  <c r="G322" i="3"/>
  <c r="E10" i="3"/>
  <c r="E15" i="3"/>
  <c r="E21" i="3"/>
  <c r="E26" i="3"/>
  <c r="E31" i="3"/>
  <c r="E37" i="3"/>
  <c r="E42" i="3"/>
  <c r="E47" i="3"/>
  <c r="E53" i="3"/>
  <c r="E57" i="3"/>
  <c r="E61" i="3"/>
  <c r="E65" i="3"/>
  <c r="E69" i="3"/>
  <c r="E73" i="3"/>
  <c r="E77" i="3"/>
  <c r="E81" i="3"/>
  <c r="E85" i="3"/>
  <c r="E89" i="3"/>
  <c r="E93" i="3"/>
  <c r="E97" i="3"/>
  <c r="E101" i="3"/>
  <c r="E105" i="3"/>
  <c r="E109" i="3"/>
  <c r="E113" i="3"/>
  <c r="E117" i="3"/>
  <c r="E121" i="3"/>
  <c r="E125" i="3"/>
  <c r="E129" i="3"/>
  <c r="E133" i="3"/>
  <c r="E137" i="3"/>
  <c r="E141" i="3"/>
  <c r="E145" i="3"/>
  <c r="E149" i="3"/>
  <c r="E153" i="3"/>
  <c r="E157" i="3"/>
  <c r="E161" i="3"/>
  <c r="E165" i="3"/>
  <c r="E169" i="3"/>
  <c r="E173" i="3"/>
  <c r="E177" i="3"/>
  <c r="E181" i="3"/>
  <c r="E185" i="3"/>
  <c r="E189" i="3"/>
  <c r="E193" i="3"/>
  <c r="E197" i="3"/>
  <c r="E201" i="3"/>
  <c r="E205" i="3"/>
  <c r="E209" i="3"/>
  <c r="E213" i="3"/>
  <c r="E217" i="3"/>
  <c r="E221" i="3"/>
  <c r="E225" i="3"/>
  <c r="E229" i="3"/>
  <c r="E233" i="3"/>
  <c r="E237" i="3"/>
  <c r="E241" i="3"/>
  <c r="E245" i="3"/>
  <c r="E249" i="3"/>
  <c r="E253" i="3"/>
  <c r="E257" i="3"/>
  <c r="E261" i="3"/>
  <c r="E265" i="3"/>
  <c r="E269" i="3"/>
  <c r="E273" i="3"/>
  <c r="E277" i="3"/>
  <c r="E281" i="3"/>
  <c r="E285" i="3"/>
  <c r="E289" i="3"/>
  <c r="E293" i="3"/>
  <c r="E297" i="3"/>
  <c r="E301" i="3"/>
  <c r="E305" i="3"/>
  <c r="E309" i="3"/>
  <c r="E313" i="3"/>
  <c r="E317" i="3"/>
  <c r="E321" i="3"/>
  <c r="E325" i="3"/>
  <c r="C9" i="3"/>
  <c r="C13" i="3"/>
  <c r="C17" i="3"/>
  <c r="C21" i="3"/>
  <c r="C25" i="3"/>
  <c r="C29" i="3"/>
  <c r="C33" i="3"/>
  <c r="C37" i="3"/>
  <c r="C41" i="3"/>
  <c r="C45" i="3"/>
  <c r="C49" i="3"/>
  <c r="C53" i="3"/>
  <c r="C57" i="3"/>
  <c r="C61" i="3"/>
  <c r="C65" i="3"/>
  <c r="C69" i="3"/>
  <c r="C73" i="3"/>
  <c r="C77" i="3"/>
  <c r="C81" i="3"/>
  <c r="C85" i="3"/>
  <c r="C89" i="3"/>
  <c r="C93" i="3"/>
  <c r="C97" i="3"/>
  <c r="C101" i="3"/>
  <c r="C105" i="3"/>
  <c r="C109" i="3"/>
  <c r="C113" i="3"/>
  <c r="C117" i="3"/>
  <c r="C121" i="3"/>
  <c r="C125" i="3"/>
  <c r="C129" i="3"/>
  <c r="C133" i="3"/>
  <c r="C137" i="3"/>
  <c r="C141" i="3"/>
  <c r="C145" i="3"/>
  <c r="C149" i="3"/>
  <c r="C153" i="3"/>
  <c r="C157" i="3"/>
  <c r="C161" i="3"/>
  <c r="C165" i="3"/>
  <c r="C169" i="3"/>
  <c r="C173" i="3"/>
  <c r="C177" i="3"/>
  <c r="C181" i="3"/>
  <c r="C185" i="3"/>
  <c r="C189" i="3"/>
  <c r="C193" i="3"/>
  <c r="C197" i="3"/>
  <c r="C201" i="3"/>
  <c r="C205" i="3"/>
  <c r="C209" i="3"/>
  <c r="C213" i="3"/>
  <c r="C217" i="3"/>
  <c r="C221" i="3"/>
  <c r="C225" i="3"/>
  <c r="C229" i="3"/>
  <c r="C233" i="3"/>
  <c r="C237" i="3"/>
  <c r="C241" i="3"/>
  <c r="C245" i="3"/>
  <c r="C249" i="3"/>
  <c r="C253" i="3"/>
  <c r="C257" i="3"/>
  <c r="C261" i="3"/>
  <c r="C265" i="3"/>
  <c r="C269" i="3"/>
  <c r="C273" i="3"/>
  <c r="C277" i="3"/>
  <c r="C281" i="3"/>
  <c r="C285" i="3"/>
  <c r="C289" i="3"/>
  <c r="C293" i="3"/>
  <c r="C297" i="3"/>
  <c r="C301" i="3"/>
  <c r="C305" i="3"/>
  <c r="C309" i="3"/>
  <c r="C313" i="3"/>
  <c r="C317" i="3"/>
  <c r="C321" i="3"/>
  <c r="C325" i="3"/>
  <c r="G6" i="3"/>
  <c r="K13" i="3"/>
  <c r="K21" i="3"/>
  <c r="K29" i="3"/>
  <c r="K37" i="3"/>
  <c r="K45" i="3"/>
  <c r="K53" i="3"/>
  <c r="K61" i="3"/>
  <c r="K69" i="3"/>
  <c r="K77" i="3"/>
  <c r="K85" i="3"/>
  <c r="K93" i="3"/>
  <c r="K101" i="3"/>
  <c r="K109" i="3"/>
  <c r="K117" i="3"/>
  <c r="K125" i="3"/>
  <c r="K133" i="3"/>
  <c r="K141" i="3"/>
  <c r="K149" i="3"/>
  <c r="K157" i="3"/>
  <c r="K165" i="3"/>
  <c r="K173" i="3"/>
  <c r="K181" i="3"/>
  <c r="K189" i="3"/>
  <c r="K197" i="3"/>
  <c r="K205" i="3"/>
  <c r="K213" i="3"/>
  <c r="K221" i="3"/>
  <c r="K229" i="3"/>
  <c r="K237" i="3"/>
  <c r="K245" i="3"/>
  <c r="K253" i="3"/>
  <c r="K261" i="3"/>
  <c r="K269" i="3"/>
  <c r="K277" i="3"/>
  <c r="K285" i="3"/>
  <c r="K293" i="3"/>
  <c r="K301" i="3"/>
  <c r="K309" i="3"/>
  <c r="K317" i="3"/>
  <c r="K325" i="3"/>
  <c r="I13" i="3"/>
  <c r="I21" i="3"/>
  <c r="I29" i="3"/>
  <c r="I37" i="3"/>
  <c r="I45" i="3"/>
  <c r="I53" i="3"/>
  <c r="I61" i="3"/>
  <c r="I69" i="3"/>
  <c r="I77" i="3"/>
  <c r="I85" i="3"/>
  <c r="I93" i="3"/>
  <c r="I101" i="3"/>
  <c r="I109" i="3"/>
  <c r="I117" i="3"/>
  <c r="I125" i="3"/>
  <c r="I133" i="3"/>
  <c r="I141" i="3"/>
  <c r="I149" i="3"/>
  <c r="I157" i="3"/>
  <c r="I165" i="3"/>
  <c r="I173" i="3"/>
  <c r="I181" i="3"/>
  <c r="I189" i="3"/>
  <c r="I197" i="3"/>
  <c r="I205" i="3"/>
  <c r="I213" i="3"/>
  <c r="I221" i="3"/>
  <c r="I229" i="3"/>
  <c r="I237" i="3"/>
  <c r="I245" i="3"/>
  <c r="I253" i="3"/>
  <c r="I261" i="3"/>
  <c r="I269" i="3"/>
  <c r="I277" i="3"/>
  <c r="I285" i="3"/>
  <c r="I293" i="3"/>
  <c r="I301" i="3"/>
  <c r="I309" i="3"/>
  <c r="I317" i="3"/>
  <c r="I325" i="3"/>
  <c r="G13" i="3"/>
  <c r="G21" i="3"/>
  <c r="G29" i="3"/>
  <c r="G37" i="3"/>
  <c r="G45" i="3"/>
  <c r="G53" i="3"/>
  <c r="G61" i="3"/>
  <c r="G69" i="3"/>
  <c r="G77" i="3"/>
  <c r="G85" i="3"/>
  <c r="G93" i="3"/>
  <c r="G101" i="3"/>
  <c r="G109" i="3"/>
  <c r="G117" i="3"/>
  <c r="G125" i="3"/>
  <c r="G133" i="3"/>
  <c r="G141" i="3"/>
  <c r="G149" i="3"/>
  <c r="G157" i="3"/>
  <c r="G165" i="3"/>
  <c r="G173" i="3"/>
  <c r="G181" i="3"/>
  <c r="G189" i="3"/>
  <c r="G197" i="3"/>
  <c r="G205" i="3"/>
  <c r="G213" i="3"/>
  <c r="G221" i="3"/>
  <c r="G229" i="3"/>
  <c r="G237" i="3"/>
  <c r="G245" i="3"/>
  <c r="G253" i="3"/>
  <c r="G261" i="3"/>
  <c r="G269" i="3"/>
  <c r="G277" i="3"/>
  <c r="G285" i="3"/>
  <c r="G293" i="3"/>
  <c r="G301" i="3"/>
  <c r="G309" i="3"/>
  <c r="G317" i="3"/>
  <c r="G325" i="3"/>
  <c r="E11" i="3"/>
  <c r="E17" i="3"/>
  <c r="E22" i="3"/>
  <c r="E27" i="3"/>
  <c r="E33" i="3"/>
  <c r="E38" i="3"/>
  <c r="E43" i="3"/>
  <c r="E49" i="3"/>
  <c r="E54" i="3"/>
  <c r="E58" i="3"/>
  <c r="E62" i="3"/>
  <c r="E66" i="3"/>
  <c r="E70" i="3"/>
  <c r="E74" i="3"/>
  <c r="E78" i="3"/>
  <c r="E82" i="3"/>
  <c r="E86" i="3"/>
  <c r="E90" i="3"/>
  <c r="E94" i="3"/>
  <c r="E98" i="3"/>
  <c r="E102" i="3"/>
  <c r="E106" i="3"/>
  <c r="E110" i="3"/>
  <c r="E114" i="3"/>
  <c r="E118" i="3"/>
  <c r="E122" i="3"/>
  <c r="E126" i="3"/>
  <c r="E130" i="3"/>
  <c r="E134" i="3"/>
  <c r="E138" i="3"/>
  <c r="E142" i="3"/>
  <c r="E146" i="3"/>
  <c r="E150" i="3"/>
  <c r="E154" i="3"/>
  <c r="E158" i="3"/>
  <c r="E162" i="3"/>
  <c r="E166" i="3"/>
  <c r="E170" i="3"/>
  <c r="E174" i="3"/>
  <c r="E178" i="3"/>
  <c r="E182" i="3"/>
  <c r="E186" i="3"/>
  <c r="E190" i="3"/>
  <c r="E194" i="3"/>
  <c r="E198" i="3"/>
  <c r="E202" i="3"/>
  <c r="E206" i="3"/>
  <c r="E210" i="3"/>
  <c r="E214" i="3"/>
  <c r="E218" i="3"/>
  <c r="E222" i="3"/>
  <c r="E226" i="3"/>
  <c r="E230" i="3"/>
  <c r="E234" i="3"/>
  <c r="E238" i="3"/>
  <c r="E242" i="3"/>
  <c r="E246" i="3"/>
  <c r="E250" i="3"/>
  <c r="E254" i="3"/>
  <c r="E258" i="3"/>
  <c r="E262" i="3"/>
  <c r="E266" i="3"/>
  <c r="E270" i="3"/>
  <c r="E274" i="3"/>
  <c r="E278" i="3"/>
  <c r="E282" i="3"/>
  <c r="E286" i="3"/>
  <c r="E290" i="3"/>
  <c r="E294" i="3"/>
  <c r="E298" i="3"/>
  <c r="E302" i="3"/>
  <c r="E306" i="3"/>
  <c r="E310" i="3"/>
  <c r="E314" i="3"/>
  <c r="E318" i="3"/>
  <c r="E322" i="3"/>
  <c r="E326" i="3"/>
  <c r="C10" i="3"/>
  <c r="C14" i="3"/>
  <c r="C18" i="3"/>
  <c r="C22" i="3"/>
  <c r="C26" i="3"/>
  <c r="C30" i="3"/>
  <c r="C34" i="3"/>
  <c r="C38" i="3"/>
  <c r="C42" i="3"/>
  <c r="C46" i="3"/>
  <c r="C50" i="3"/>
  <c r="C54" i="3"/>
  <c r="C58" i="3"/>
  <c r="C62" i="3"/>
  <c r="C66" i="3"/>
  <c r="C70" i="3"/>
  <c r="C74" i="3"/>
  <c r="C78" i="3"/>
  <c r="C82" i="3"/>
  <c r="C86" i="3"/>
  <c r="C90" i="3"/>
  <c r="C94" i="3"/>
  <c r="C98" i="3"/>
  <c r="C102" i="3"/>
  <c r="C106" i="3"/>
  <c r="C110" i="3"/>
  <c r="C114" i="3"/>
  <c r="C118" i="3"/>
  <c r="C122" i="3"/>
  <c r="C126" i="3"/>
  <c r="C130" i="3"/>
  <c r="C134" i="3"/>
  <c r="C138" i="3"/>
  <c r="C142" i="3"/>
  <c r="C146" i="3"/>
  <c r="C150" i="3"/>
  <c r="C154" i="3"/>
  <c r="C158" i="3"/>
  <c r="C162" i="3"/>
  <c r="C166" i="3"/>
  <c r="C170" i="3"/>
  <c r="C174" i="3"/>
  <c r="C178" i="3"/>
  <c r="C182" i="3"/>
  <c r="C186" i="3"/>
  <c r="C190" i="3"/>
  <c r="C194" i="3"/>
  <c r="C198" i="3"/>
  <c r="C202" i="3"/>
  <c r="C206" i="3"/>
  <c r="C210" i="3"/>
  <c r="C214" i="3"/>
  <c r="C218" i="3"/>
  <c r="C222" i="3"/>
  <c r="C226" i="3"/>
  <c r="C230" i="3"/>
  <c r="C234" i="3"/>
  <c r="C238" i="3"/>
  <c r="C242" i="3"/>
  <c r="C246" i="3"/>
  <c r="C250" i="3"/>
  <c r="C254" i="3"/>
  <c r="C258" i="3"/>
  <c r="C262" i="3"/>
  <c r="C266" i="3"/>
  <c r="C270" i="3"/>
  <c r="C274" i="3"/>
  <c r="C278" i="3"/>
  <c r="C282" i="3"/>
  <c r="C286" i="3"/>
  <c r="C290" i="3"/>
  <c r="C294" i="3"/>
  <c r="C298" i="3"/>
  <c r="C302" i="3"/>
  <c r="C306" i="3"/>
  <c r="C310" i="3"/>
  <c r="C314" i="3"/>
  <c r="C318" i="3"/>
  <c r="C322" i="3"/>
  <c r="C326" i="3"/>
  <c r="E6" i="3"/>
  <c r="K17" i="3"/>
  <c r="K33" i="3"/>
  <c r="K49" i="3"/>
  <c r="K65" i="3"/>
  <c r="K81" i="3"/>
  <c r="K97" i="3"/>
  <c r="K113" i="3"/>
  <c r="K129" i="3"/>
  <c r="K145" i="3"/>
  <c r="K161" i="3"/>
  <c r="K177" i="3"/>
  <c r="K193" i="3"/>
  <c r="K209" i="3"/>
  <c r="K225" i="3"/>
  <c r="K241" i="3"/>
  <c r="K257" i="3"/>
  <c r="K273" i="3"/>
  <c r="K289" i="3"/>
  <c r="K305" i="3"/>
  <c r="K321" i="3"/>
  <c r="I17" i="3"/>
  <c r="I33" i="3"/>
  <c r="I49" i="3"/>
  <c r="I65" i="3"/>
  <c r="I81" i="3"/>
  <c r="I97" i="3"/>
  <c r="I113" i="3"/>
  <c r="I129" i="3"/>
  <c r="I145" i="3"/>
  <c r="I161" i="3"/>
  <c r="I177" i="3"/>
  <c r="I193" i="3"/>
  <c r="I209" i="3"/>
  <c r="I225" i="3"/>
  <c r="I241" i="3"/>
  <c r="I257" i="3"/>
  <c r="I273" i="3"/>
  <c r="I289" i="3"/>
  <c r="I305" i="3"/>
  <c r="I321" i="3"/>
  <c r="G17" i="3"/>
  <c r="G33" i="3"/>
  <c r="G49" i="3"/>
  <c r="G65" i="3"/>
  <c r="G81" i="3"/>
  <c r="G97" i="3"/>
  <c r="G113" i="3"/>
  <c r="G129" i="3"/>
  <c r="G145" i="3"/>
  <c r="G161" i="3"/>
  <c r="G177" i="3"/>
  <c r="G193" i="3"/>
  <c r="G209" i="3"/>
  <c r="G225" i="3"/>
  <c r="G241" i="3"/>
  <c r="G257" i="3"/>
  <c r="G273" i="3"/>
  <c r="G289" i="3"/>
  <c r="G305" i="3"/>
  <c r="G321" i="3"/>
  <c r="E14" i="3"/>
  <c r="E25" i="3"/>
  <c r="E35" i="3"/>
  <c r="E46" i="3"/>
  <c r="E56" i="3"/>
  <c r="E64" i="3"/>
  <c r="E72" i="3"/>
  <c r="E80" i="3"/>
  <c r="E88" i="3"/>
  <c r="E96" i="3"/>
  <c r="E104" i="3"/>
  <c r="E112" i="3"/>
  <c r="E120" i="3"/>
  <c r="E128" i="3"/>
  <c r="E136" i="3"/>
  <c r="E144" i="3"/>
  <c r="E152" i="3"/>
  <c r="E160" i="3"/>
  <c r="E168" i="3"/>
  <c r="E176" i="3"/>
  <c r="E184" i="3"/>
  <c r="E192" i="3"/>
  <c r="E200" i="3"/>
  <c r="E208" i="3"/>
  <c r="E216" i="3"/>
  <c r="E224" i="3"/>
  <c r="E232" i="3"/>
  <c r="E240" i="3"/>
  <c r="E248" i="3"/>
  <c r="E256" i="3"/>
  <c r="E264" i="3"/>
  <c r="E272" i="3"/>
  <c r="E280" i="3"/>
  <c r="E288" i="3"/>
  <c r="E296" i="3"/>
  <c r="E304" i="3"/>
  <c r="E312" i="3"/>
  <c r="E320" i="3"/>
  <c r="C8" i="3"/>
  <c r="C16" i="3"/>
  <c r="C24" i="3"/>
  <c r="C32" i="3"/>
  <c r="C40" i="3"/>
  <c r="C48" i="3"/>
  <c r="C56" i="3"/>
  <c r="C64" i="3"/>
  <c r="C72" i="3"/>
  <c r="C80" i="3"/>
  <c r="C88" i="3"/>
  <c r="C96" i="3"/>
  <c r="C104" i="3"/>
  <c r="C112" i="3"/>
  <c r="C120" i="3"/>
  <c r="C128" i="3"/>
  <c r="C136" i="3"/>
  <c r="C144" i="3"/>
  <c r="C152" i="3"/>
  <c r="C160" i="3"/>
  <c r="C168" i="3"/>
  <c r="C176" i="3"/>
  <c r="C184" i="3"/>
  <c r="C192" i="3"/>
  <c r="C200" i="3"/>
  <c r="C208" i="3"/>
  <c r="C216" i="3"/>
  <c r="C224" i="3"/>
  <c r="C232" i="3"/>
  <c r="C240" i="3"/>
  <c r="C248" i="3"/>
  <c r="C256" i="3"/>
  <c r="C264" i="3"/>
  <c r="C272" i="3"/>
  <c r="C280" i="3"/>
  <c r="C288" i="3"/>
  <c r="C296" i="3"/>
  <c r="C304" i="3"/>
  <c r="C312" i="3"/>
  <c r="C320" i="3"/>
  <c r="I6" i="3"/>
  <c r="K22" i="3"/>
  <c r="K38" i="3"/>
  <c r="K54" i="3"/>
  <c r="K70" i="3"/>
  <c r="K86" i="3"/>
  <c r="K102" i="3"/>
  <c r="K118" i="3"/>
  <c r="K134" i="3"/>
  <c r="K150" i="3"/>
  <c r="K166" i="3"/>
  <c r="K182" i="3"/>
  <c r="K198" i="3"/>
  <c r="K214" i="3"/>
  <c r="K230" i="3"/>
  <c r="K246" i="3"/>
  <c r="K262" i="3"/>
  <c r="K278" i="3"/>
  <c r="K294" i="3"/>
  <c r="K310" i="3"/>
  <c r="K326" i="3"/>
  <c r="I22" i="3"/>
  <c r="I38" i="3"/>
  <c r="I54" i="3"/>
  <c r="I70" i="3"/>
  <c r="I86" i="3"/>
  <c r="I102" i="3"/>
  <c r="I118" i="3"/>
  <c r="I134" i="3"/>
  <c r="I150" i="3"/>
  <c r="I166" i="3"/>
  <c r="I182" i="3"/>
  <c r="I198" i="3"/>
  <c r="I214" i="3"/>
  <c r="I230" i="3"/>
  <c r="I246" i="3"/>
  <c r="I262" i="3"/>
  <c r="I278" i="3"/>
  <c r="I294" i="3"/>
  <c r="I310" i="3"/>
  <c r="I326" i="3"/>
  <c r="G22" i="3"/>
  <c r="G38" i="3"/>
  <c r="G54" i="3"/>
  <c r="G70" i="3"/>
  <c r="G86" i="3"/>
  <c r="G102" i="3"/>
  <c r="G118" i="3"/>
  <c r="G134" i="3"/>
  <c r="G150" i="3"/>
  <c r="G166" i="3"/>
  <c r="G182" i="3"/>
  <c r="G198" i="3"/>
  <c r="G214" i="3"/>
  <c r="G230" i="3"/>
  <c r="G246" i="3"/>
  <c r="G262" i="3"/>
  <c r="G278" i="3"/>
  <c r="G294" i="3"/>
  <c r="G310" i="3"/>
  <c r="G326" i="3"/>
  <c r="E18" i="3"/>
  <c r="E29" i="3"/>
  <c r="E39" i="3"/>
  <c r="E50" i="3"/>
  <c r="E59" i="3"/>
  <c r="E67" i="3"/>
  <c r="E75" i="3"/>
  <c r="E83" i="3"/>
  <c r="E91" i="3"/>
  <c r="E99" i="3"/>
  <c r="E107" i="3"/>
  <c r="E115" i="3"/>
  <c r="E123" i="3"/>
  <c r="E131" i="3"/>
  <c r="E139" i="3"/>
  <c r="E147" i="3"/>
  <c r="E155" i="3"/>
  <c r="E163" i="3"/>
  <c r="E171" i="3"/>
  <c r="E179" i="3"/>
  <c r="E187" i="3"/>
  <c r="E195" i="3"/>
  <c r="E203" i="3"/>
  <c r="E211" i="3"/>
  <c r="E219" i="3"/>
  <c r="E227" i="3"/>
  <c r="E235" i="3"/>
  <c r="E243" i="3"/>
  <c r="E251" i="3"/>
  <c r="E259" i="3"/>
  <c r="E267" i="3"/>
  <c r="E275" i="3"/>
  <c r="E283" i="3"/>
  <c r="E291" i="3"/>
  <c r="E299" i="3"/>
  <c r="E307" i="3"/>
  <c r="E315" i="3"/>
  <c r="E323" i="3"/>
  <c r="C11" i="3"/>
  <c r="C19" i="3"/>
  <c r="C27" i="3"/>
  <c r="C35" i="3"/>
  <c r="C43" i="3"/>
  <c r="C51" i="3"/>
  <c r="C59" i="3"/>
  <c r="C67" i="3"/>
  <c r="C75" i="3"/>
  <c r="C83" i="3"/>
  <c r="C91" i="3"/>
  <c r="C99" i="3"/>
  <c r="C107" i="3"/>
  <c r="C115" i="3"/>
  <c r="C123" i="3"/>
  <c r="C131" i="3"/>
  <c r="C139" i="3"/>
  <c r="C147" i="3"/>
  <c r="C155" i="3"/>
  <c r="C163" i="3"/>
  <c r="C171" i="3"/>
  <c r="C179" i="3"/>
  <c r="C187" i="3"/>
  <c r="C195" i="3"/>
  <c r="C203" i="3"/>
  <c r="C211" i="3"/>
  <c r="C219" i="3"/>
  <c r="C227" i="3"/>
  <c r="C235" i="3"/>
  <c r="C243" i="3"/>
  <c r="C251" i="3"/>
  <c r="C259" i="3"/>
  <c r="C267" i="3"/>
  <c r="C275" i="3"/>
  <c r="C283" i="3"/>
  <c r="C291" i="3"/>
  <c r="C299" i="3"/>
  <c r="C307" i="3"/>
  <c r="C315" i="3"/>
  <c r="C323" i="3"/>
  <c r="C6" i="3"/>
  <c r="C316" i="3"/>
  <c r="C300" i="3"/>
  <c r="C284" i="3"/>
  <c r="C268" i="3"/>
  <c r="C252" i="3"/>
  <c r="C236" i="3"/>
  <c r="C220" i="3"/>
  <c r="C204" i="3"/>
  <c r="C188" i="3"/>
  <c r="C172" i="3"/>
  <c r="C156" i="3"/>
  <c r="C140" i="3"/>
  <c r="C124" i="3"/>
  <c r="C108" i="3"/>
  <c r="C92" i="3"/>
  <c r="C76" i="3"/>
  <c r="C60" i="3"/>
  <c r="C44" i="3"/>
  <c r="C28" i="3"/>
  <c r="C12" i="3"/>
  <c r="E316" i="3"/>
  <c r="E300" i="3"/>
  <c r="E284" i="3"/>
  <c r="E268" i="3"/>
  <c r="E252" i="3"/>
  <c r="E236" i="3"/>
  <c r="E220" i="3"/>
  <c r="E204" i="3"/>
  <c r="E188" i="3"/>
  <c r="E172" i="3"/>
  <c r="E156" i="3"/>
  <c r="E140" i="3"/>
  <c r="E124" i="3"/>
  <c r="E108" i="3"/>
  <c r="E92" i="3"/>
  <c r="E76" i="3"/>
  <c r="E60" i="3"/>
  <c r="E41" i="3"/>
  <c r="E19" i="3"/>
  <c r="G313" i="3"/>
  <c r="G281" i="3"/>
  <c r="G249" i="3"/>
  <c r="G217" i="3"/>
  <c r="G185" i="3"/>
  <c r="G153" i="3"/>
  <c r="G121" i="3"/>
  <c r="G89" i="3"/>
  <c r="G57" i="3"/>
  <c r="G25" i="3"/>
  <c r="I313" i="3"/>
  <c r="I281" i="3"/>
  <c r="I249" i="3"/>
  <c r="I217" i="3"/>
  <c r="I185" i="3"/>
  <c r="I153" i="3"/>
  <c r="I121" i="3"/>
  <c r="I89" i="3"/>
  <c r="I57" i="3"/>
  <c r="I25" i="3"/>
  <c r="K313" i="3"/>
  <c r="K281" i="3"/>
  <c r="K249" i="3"/>
  <c r="K217" i="3"/>
  <c r="K185" i="3"/>
  <c r="K153" i="3"/>
  <c r="K121" i="3"/>
  <c r="K89" i="3"/>
  <c r="K57" i="3"/>
  <c r="K25" i="3"/>
  <c r="E9" i="4"/>
  <c r="E13" i="4"/>
  <c r="E17" i="4"/>
  <c r="E21" i="4"/>
  <c r="E25" i="4"/>
  <c r="E29" i="4"/>
  <c r="E33" i="4"/>
  <c r="E37" i="4"/>
  <c r="E41" i="4"/>
  <c r="E45" i="4"/>
  <c r="E49" i="4"/>
  <c r="E53" i="4"/>
  <c r="E57" i="4"/>
  <c r="E61" i="4"/>
  <c r="E65" i="4"/>
  <c r="E69" i="4"/>
  <c r="E73" i="4"/>
  <c r="E77" i="4"/>
  <c r="E81" i="4"/>
  <c r="E85" i="4"/>
  <c r="E89" i="4"/>
  <c r="E93" i="4"/>
  <c r="E97" i="4"/>
  <c r="E101" i="4"/>
  <c r="E105" i="4"/>
  <c r="E109" i="4"/>
  <c r="E113" i="4"/>
  <c r="E117" i="4"/>
  <c r="E121" i="4"/>
  <c r="E125" i="4"/>
  <c r="E129" i="4"/>
  <c r="E133" i="4"/>
  <c r="E137" i="4"/>
  <c r="E141" i="4"/>
  <c r="E145" i="4"/>
  <c r="E149" i="4"/>
  <c r="E153" i="4"/>
  <c r="E157" i="4"/>
  <c r="E161" i="4"/>
  <c r="E165" i="4"/>
  <c r="E169" i="4"/>
  <c r="E173" i="4"/>
  <c r="E177" i="4"/>
  <c r="E181" i="4"/>
  <c r="E185" i="4"/>
  <c r="E189" i="4"/>
  <c r="E193" i="4"/>
  <c r="E197" i="4"/>
  <c r="E201" i="4"/>
  <c r="E205" i="4"/>
  <c r="E209" i="4"/>
  <c r="E213" i="4"/>
  <c r="E217" i="4"/>
  <c r="E221" i="4"/>
  <c r="E225" i="4"/>
  <c r="E229" i="4"/>
  <c r="E233" i="4"/>
  <c r="E237" i="4"/>
  <c r="E241" i="4"/>
  <c r="E245" i="4"/>
  <c r="E249" i="4"/>
  <c r="E253" i="4"/>
  <c r="E257" i="4"/>
  <c r="E261" i="4"/>
  <c r="E265" i="4"/>
  <c r="E269" i="4"/>
  <c r="E273" i="4"/>
  <c r="E277" i="4"/>
  <c r="E281" i="4"/>
  <c r="E285" i="4"/>
  <c r="E289" i="4"/>
  <c r="E293" i="4"/>
  <c r="E297" i="4"/>
  <c r="E301" i="4"/>
  <c r="E305" i="4"/>
  <c r="E309" i="4"/>
  <c r="E313" i="4"/>
  <c r="E317" i="4"/>
  <c r="E321" i="4"/>
  <c r="E325" i="4"/>
  <c r="E329" i="4"/>
  <c r="E333" i="4"/>
  <c r="E10" i="4"/>
  <c r="E14" i="4"/>
  <c r="E18" i="4"/>
  <c r="E22" i="4"/>
  <c r="E26" i="4"/>
  <c r="E30" i="4"/>
  <c r="E34" i="4"/>
  <c r="E38" i="4"/>
  <c r="E42" i="4"/>
  <c r="E46" i="4"/>
  <c r="E50" i="4"/>
  <c r="E54" i="4"/>
  <c r="E58" i="4"/>
  <c r="E62" i="4"/>
  <c r="E66" i="4"/>
  <c r="E70" i="4"/>
  <c r="E74" i="4"/>
  <c r="E78" i="4"/>
  <c r="E82" i="4"/>
  <c r="E86" i="4"/>
  <c r="E90" i="4"/>
  <c r="E94" i="4"/>
  <c r="E98" i="4"/>
  <c r="E102" i="4"/>
  <c r="E106" i="4"/>
  <c r="E110" i="4"/>
  <c r="E114" i="4"/>
  <c r="E118" i="4"/>
  <c r="E122" i="4"/>
  <c r="E126" i="4"/>
  <c r="E130" i="4"/>
  <c r="E134" i="4"/>
  <c r="E138" i="4"/>
  <c r="E142" i="4"/>
  <c r="E146" i="4"/>
  <c r="E150" i="4"/>
  <c r="E154" i="4"/>
  <c r="E158" i="4"/>
  <c r="E162" i="4"/>
  <c r="E166" i="4"/>
  <c r="E170" i="4"/>
  <c r="E174" i="4"/>
  <c r="E178" i="4"/>
  <c r="E182" i="4"/>
  <c r="E186" i="4"/>
  <c r="E190" i="4"/>
  <c r="E194" i="4"/>
  <c r="E198" i="4"/>
  <c r="E202" i="4"/>
  <c r="E206" i="4"/>
  <c r="E210" i="4"/>
  <c r="E214" i="4"/>
  <c r="E218" i="4"/>
  <c r="E222" i="4"/>
  <c r="E226" i="4"/>
  <c r="E230" i="4"/>
  <c r="E234" i="4"/>
  <c r="E238" i="4"/>
  <c r="E242" i="4"/>
  <c r="E246" i="4"/>
  <c r="E250" i="4"/>
  <c r="E254" i="4"/>
  <c r="E258" i="4"/>
  <c r="E262" i="4"/>
  <c r="E266" i="4"/>
  <c r="E270" i="4"/>
  <c r="E274" i="4"/>
  <c r="E278" i="4"/>
  <c r="E282" i="4"/>
  <c r="E286" i="4"/>
  <c r="E290" i="4"/>
  <c r="E294" i="4"/>
  <c r="E298" i="4"/>
  <c r="E302" i="4"/>
  <c r="E306" i="4"/>
  <c r="E310" i="4"/>
  <c r="E314" i="4"/>
  <c r="E318" i="4"/>
  <c r="E322" i="4"/>
  <c r="E326" i="4"/>
  <c r="E330" i="4"/>
  <c r="E7" i="4"/>
  <c r="E15" i="4"/>
  <c r="E23" i="4"/>
  <c r="E31" i="4"/>
  <c r="E39" i="4"/>
  <c r="E47" i="4"/>
  <c r="E55" i="4"/>
  <c r="E63" i="4"/>
  <c r="E71" i="4"/>
  <c r="E79" i="4"/>
  <c r="E87" i="4"/>
  <c r="E95" i="4"/>
  <c r="E103" i="4"/>
  <c r="E111" i="4"/>
  <c r="E119" i="4"/>
  <c r="E127" i="4"/>
  <c r="E135" i="4"/>
  <c r="E143" i="4"/>
  <c r="E151" i="4"/>
  <c r="E159" i="4"/>
  <c r="E167" i="4"/>
  <c r="E175" i="4"/>
  <c r="E183" i="4"/>
  <c r="E191" i="4"/>
  <c r="E199" i="4"/>
  <c r="E207" i="4"/>
  <c r="E215" i="4"/>
  <c r="E223" i="4"/>
  <c r="E231" i="4"/>
  <c r="E239" i="4"/>
  <c r="E247" i="4"/>
  <c r="E255" i="4"/>
  <c r="E263" i="4"/>
  <c r="E271" i="4"/>
  <c r="E279" i="4"/>
  <c r="E287" i="4"/>
  <c r="E295" i="4"/>
  <c r="E303" i="4"/>
  <c r="E311" i="4"/>
  <c r="E319" i="4"/>
  <c r="E327" i="4"/>
  <c r="E334" i="4"/>
  <c r="E338" i="4"/>
  <c r="E342" i="4"/>
  <c r="E346" i="4"/>
  <c r="E350" i="4"/>
  <c r="E354" i="4"/>
  <c r="E358" i="4"/>
  <c r="E362" i="4"/>
  <c r="E366" i="4"/>
  <c r="E370" i="4"/>
  <c r="E374" i="4"/>
  <c r="E378" i="4"/>
  <c r="E382" i="4"/>
  <c r="E386" i="4"/>
  <c r="E390" i="4"/>
  <c r="E394" i="4"/>
  <c r="E398" i="4"/>
  <c r="E402" i="4"/>
  <c r="E406" i="4"/>
  <c r="E410" i="4"/>
  <c r="E414" i="4"/>
  <c r="E418" i="4"/>
  <c r="E422" i="4"/>
  <c r="E426" i="4"/>
  <c r="E430" i="4"/>
  <c r="E434" i="4"/>
  <c r="E438" i="4"/>
  <c r="E442" i="4"/>
  <c r="E446" i="4"/>
  <c r="E450" i="4"/>
  <c r="E454" i="4"/>
  <c r="E458" i="4"/>
  <c r="E462" i="4"/>
  <c r="E466" i="4"/>
  <c r="E470" i="4"/>
  <c r="E474" i="4"/>
  <c r="E478" i="4"/>
  <c r="E482" i="4"/>
  <c r="E486" i="4"/>
  <c r="E490" i="4"/>
  <c r="E494" i="4"/>
  <c r="E498" i="4"/>
  <c r="E12" i="4"/>
  <c r="E24" i="4"/>
  <c r="E35" i="4"/>
  <c r="E44" i="4"/>
  <c r="E56" i="4"/>
  <c r="E67" i="4"/>
  <c r="E76" i="4"/>
  <c r="E88" i="4"/>
  <c r="E99" i="4"/>
  <c r="E108" i="4"/>
  <c r="E120" i="4"/>
  <c r="E131" i="4"/>
  <c r="E140" i="4"/>
  <c r="E152" i="4"/>
  <c r="E163" i="4"/>
  <c r="E172" i="4"/>
  <c r="E184" i="4"/>
  <c r="E195" i="4"/>
  <c r="E204" i="4"/>
  <c r="E216" i="4"/>
  <c r="E227" i="4"/>
  <c r="E236" i="4"/>
  <c r="E248" i="4"/>
  <c r="E259" i="4"/>
  <c r="E268" i="4"/>
  <c r="E280" i="4"/>
  <c r="E291" i="4"/>
  <c r="E300" i="4"/>
  <c r="E312" i="4"/>
  <c r="E323" i="4"/>
  <c r="E332" i="4"/>
  <c r="E339" i="4"/>
  <c r="E344" i="4"/>
  <c r="E349" i="4"/>
  <c r="E355" i="4"/>
  <c r="E360" i="4"/>
  <c r="E365" i="4"/>
  <c r="E371" i="4"/>
  <c r="E376" i="4"/>
  <c r="E381" i="4"/>
  <c r="E387" i="4"/>
  <c r="E392" i="4"/>
  <c r="E397" i="4"/>
  <c r="E403" i="4"/>
  <c r="E408" i="4"/>
  <c r="E413" i="4"/>
  <c r="E419" i="4"/>
  <c r="E424" i="4"/>
  <c r="E429" i="4"/>
  <c r="E435" i="4"/>
  <c r="E440" i="4"/>
  <c r="E445" i="4"/>
  <c r="E451" i="4"/>
  <c r="E456" i="4"/>
  <c r="E461" i="4"/>
  <c r="E467" i="4"/>
  <c r="E472" i="4"/>
  <c r="E477" i="4"/>
  <c r="E483" i="4"/>
  <c r="E488" i="4"/>
  <c r="E493" i="4"/>
  <c r="E499" i="4"/>
  <c r="E503" i="4"/>
  <c r="E507" i="4"/>
  <c r="E511" i="4"/>
  <c r="E515" i="4"/>
  <c r="E519" i="4"/>
  <c r="E523" i="4"/>
  <c r="E527" i="4"/>
  <c r="E531" i="4"/>
  <c r="E535" i="4"/>
  <c r="E539" i="4"/>
  <c r="E543" i="4"/>
  <c r="E547" i="4"/>
  <c r="E551" i="4"/>
  <c r="E555" i="4"/>
  <c r="E559" i="4"/>
  <c r="E563" i="4"/>
  <c r="E567" i="4"/>
  <c r="E571" i="4"/>
  <c r="E575" i="4"/>
  <c r="E579" i="4"/>
  <c r="E583" i="4"/>
  <c r="E587" i="4"/>
  <c r="E591" i="4"/>
  <c r="E595" i="4"/>
  <c r="E599" i="4"/>
  <c r="E603" i="4"/>
  <c r="E607" i="4"/>
  <c r="E611" i="4"/>
  <c r="E615" i="4"/>
  <c r="E619" i="4"/>
  <c r="E623" i="4"/>
  <c r="E627" i="4"/>
  <c r="E631" i="4"/>
  <c r="E635" i="4"/>
  <c r="E639" i="4"/>
  <c r="E643" i="4"/>
  <c r="C7" i="4"/>
  <c r="C11" i="4"/>
  <c r="C15" i="4"/>
  <c r="C19" i="4"/>
  <c r="C23" i="4"/>
  <c r="C27" i="4"/>
  <c r="C31" i="4"/>
  <c r="C35" i="4"/>
  <c r="C39" i="4"/>
  <c r="C43" i="4"/>
  <c r="C47" i="4"/>
  <c r="C51" i="4"/>
  <c r="C55" i="4"/>
  <c r="C59" i="4"/>
  <c r="C63" i="4"/>
  <c r="C67" i="4"/>
  <c r="C71" i="4"/>
  <c r="C75" i="4"/>
  <c r="C79" i="4"/>
  <c r="C83" i="4"/>
  <c r="C87" i="4"/>
  <c r="C91" i="4"/>
  <c r="C95" i="4"/>
  <c r="C99" i="4"/>
  <c r="C103" i="4"/>
  <c r="C107" i="4"/>
  <c r="C111" i="4"/>
  <c r="C115" i="4"/>
  <c r="C119" i="4"/>
  <c r="C123" i="4"/>
  <c r="C127" i="4"/>
  <c r="C131" i="4"/>
  <c r="C135" i="4"/>
  <c r="C139" i="4"/>
  <c r="C143" i="4"/>
  <c r="C147" i="4"/>
  <c r="C151" i="4"/>
  <c r="C155" i="4"/>
  <c r="C159" i="4"/>
  <c r="C163" i="4"/>
  <c r="C167" i="4"/>
  <c r="C171" i="4"/>
  <c r="C175" i="4"/>
  <c r="C179" i="4"/>
  <c r="C183" i="4"/>
  <c r="C187" i="4"/>
  <c r="C191" i="4"/>
  <c r="C195" i="4"/>
  <c r="C199" i="4"/>
  <c r="C203" i="4"/>
  <c r="C207" i="4"/>
  <c r="C211" i="4"/>
  <c r="C215" i="4"/>
  <c r="C219" i="4"/>
  <c r="C223" i="4"/>
  <c r="C227" i="4"/>
  <c r="C231" i="4"/>
  <c r="C235" i="4"/>
  <c r="C239" i="4"/>
  <c r="C243" i="4"/>
  <c r="C247" i="4"/>
  <c r="C251" i="4"/>
  <c r="C255" i="4"/>
  <c r="C259" i="4"/>
  <c r="C263" i="4"/>
  <c r="C267" i="4"/>
  <c r="C271" i="4"/>
  <c r="C275" i="4"/>
  <c r="C279" i="4"/>
  <c r="C283" i="4"/>
  <c r="C287" i="4"/>
  <c r="C291" i="4"/>
  <c r="E16" i="4"/>
  <c r="E27" i="4"/>
  <c r="E36" i="4"/>
  <c r="E48" i="4"/>
  <c r="E59" i="4"/>
  <c r="E68" i="4"/>
  <c r="E80" i="4"/>
  <c r="E91" i="4"/>
  <c r="E100" i="4"/>
  <c r="E112" i="4"/>
  <c r="E123" i="4"/>
  <c r="E132" i="4"/>
  <c r="E144" i="4"/>
  <c r="E155" i="4"/>
  <c r="E164" i="4"/>
  <c r="E176" i="4"/>
  <c r="E187" i="4"/>
  <c r="E196" i="4"/>
  <c r="E208" i="4"/>
  <c r="E219" i="4"/>
  <c r="E228" i="4"/>
  <c r="E240" i="4"/>
  <c r="E251" i="4"/>
  <c r="E260" i="4"/>
  <c r="E272" i="4"/>
  <c r="E283" i="4"/>
  <c r="E292" i="4"/>
  <c r="E304" i="4"/>
  <c r="E315" i="4"/>
  <c r="E324" i="4"/>
  <c r="E335" i="4"/>
  <c r="E340" i="4"/>
  <c r="E345" i="4"/>
  <c r="E351" i="4"/>
  <c r="E356" i="4"/>
  <c r="E361" i="4"/>
  <c r="E367" i="4"/>
  <c r="E372" i="4"/>
  <c r="E377" i="4"/>
  <c r="E383" i="4"/>
  <c r="E388" i="4"/>
  <c r="E393" i="4"/>
  <c r="E399" i="4"/>
  <c r="E404" i="4"/>
  <c r="E409" i="4"/>
  <c r="E415" i="4"/>
  <c r="E420" i="4"/>
  <c r="E425" i="4"/>
  <c r="E431" i="4"/>
  <c r="E436" i="4"/>
  <c r="E441" i="4"/>
  <c r="E447" i="4"/>
  <c r="E452" i="4"/>
  <c r="E457" i="4"/>
  <c r="E463" i="4"/>
  <c r="E468" i="4"/>
  <c r="E473" i="4"/>
  <c r="E479" i="4"/>
  <c r="E484" i="4"/>
  <c r="E489" i="4"/>
  <c r="E495" i="4"/>
  <c r="E500" i="4"/>
  <c r="E504" i="4"/>
  <c r="E508" i="4"/>
  <c r="E512" i="4"/>
  <c r="E516" i="4"/>
  <c r="E520" i="4"/>
  <c r="E524" i="4"/>
  <c r="E528" i="4"/>
  <c r="E532" i="4"/>
  <c r="E536" i="4"/>
  <c r="E540" i="4"/>
  <c r="E544" i="4"/>
  <c r="E548" i="4"/>
  <c r="E552" i="4"/>
  <c r="E556" i="4"/>
  <c r="E560" i="4"/>
  <c r="E564" i="4"/>
  <c r="E568" i="4"/>
  <c r="E572" i="4"/>
  <c r="E576" i="4"/>
  <c r="E580" i="4"/>
  <c r="E584" i="4"/>
  <c r="E588" i="4"/>
  <c r="E592" i="4"/>
  <c r="E596" i="4"/>
  <c r="E600" i="4"/>
  <c r="E604" i="4"/>
  <c r="E608" i="4"/>
  <c r="E612" i="4"/>
  <c r="E616" i="4"/>
  <c r="E620" i="4"/>
  <c r="E624" i="4"/>
  <c r="E628" i="4"/>
  <c r="E632" i="4"/>
  <c r="E636" i="4"/>
  <c r="E640" i="4"/>
  <c r="E644" i="4"/>
  <c r="C8" i="4"/>
  <c r="C12" i="4"/>
  <c r="C16" i="4"/>
  <c r="C20" i="4"/>
  <c r="C24" i="4"/>
  <c r="C28" i="4"/>
  <c r="C32" i="4"/>
  <c r="C36" i="4"/>
  <c r="C40" i="4"/>
  <c r="C44" i="4"/>
  <c r="C48" i="4"/>
  <c r="C52" i="4"/>
  <c r="C56" i="4"/>
  <c r="C60" i="4"/>
  <c r="C64" i="4"/>
  <c r="C68" i="4"/>
  <c r="C72" i="4"/>
  <c r="C76" i="4"/>
  <c r="C80" i="4"/>
  <c r="C84" i="4"/>
  <c r="C88" i="4"/>
  <c r="C92" i="4"/>
  <c r="C96" i="4"/>
  <c r="C100" i="4"/>
  <c r="C104" i="4"/>
  <c r="C108" i="4"/>
  <c r="C112" i="4"/>
  <c r="C116" i="4"/>
  <c r="C120" i="4"/>
  <c r="C124" i="4"/>
  <c r="C128" i="4"/>
  <c r="C132" i="4"/>
  <c r="C136" i="4"/>
  <c r="C140" i="4"/>
  <c r="C144" i="4"/>
  <c r="C148" i="4"/>
  <c r="C152" i="4"/>
  <c r="C156" i="4"/>
  <c r="C160" i="4"/>
  <c r="C164" i="4"/>
  <c r="C168" i="4"/>
  <c r="C172" i="4"/>
  <c r="C176" i="4"/>
  <c r="C180" i="4"/>
  <c r="C184" i="4"/>
  <c r="C188" i="4"/>
  <c r="C192" i="4"/>
  <c r="C196" i="4"/>
  <c r="C200" i="4"/>
  <c r="C204" i="4"/>
  <c r="C208" i="4"/>
  <c r="C212" i="4"/>
  <c r="C216" i="4"/>
  <c r="C220" i="4"/>
  <c r="C224" i="4"/>
  <c r="C228" i="4"/>
  <c r="C232" i="4"/>
  <c r="C236" i="4"/>
  <c r="C240" i="4"/>
  <c r="C244" i="4"/>
  <c r="C248" i="4"/>
  <c r="C252" i="4"/>
  <c r="C256" i="4"/>
  <c r="C260" i="4"/>
  <c r="C264" i="4"/>
  <c r="C268" i="4"/>
  <c r="C272" i="4"/>
  <c r="C276" i="4"/>
  <c r="C280" i="4"/>
  <c r="C284" i="4"/>
  <c r="C288" i="4"/>
  <c r="E20" i="4"/>
  <c r="E43" i="4"/>
  <c r="E64" i="4"/>
  <c r="E84" i="4"/>
  <c r="E107" i="4"/>
  <c r="E128" i="4"/>
  <c r="E148" i="4"/>
  <c r="E171" i="4"/>
  <c r="E192" i="4"/>
  <c r="E212" i="4"/>
  <c r="E235" i="4"/>
  <c r="E256" i="4"/>
  <c r="E276" i="4"/>
  <c r="E299" i="4"/>
  <c r="E320" i="4"/>
  <c r="E337" i="4"/>
  <c r="E348" i="4"/>
  <c r="E359" i="4"/>
  <c r="E369" i="4"/>
  <c r="E380" i="4"/>
  <c r="E391" i="4"/>
  <c r="E401" i="4"/>
  <c r="E412" i="4"/>
  <c r="E423" i="4"/>
  <c r="E433" i="4"/>
  <c r="E444" i="4"/>
  <c r="E455" i="4"/>
  <c r="E465" i="4"/>
  <c r="E476" i="4"/>
  <c r="E487" i="4"/>
  <c r="E497" i="4"/>
  <c r="E506" i="4"/>
  <c r="E514" i="4"/>
  <c r="E522" i="4"/>
  <c r="E530" i="4"/>
  <c r="E538" i="4"/>
  <c r="E546" i="4"/>
  <c r="E554" i="4"/>
  <c r="E562" i="4"/>
  <c r="E570" i="4"/>
  <c r="E578" i="4"/>
  <c r="E586" i="4"/>
  <c r="E594" i="4"/>
  <c r="E602" i="4"/>
  <c r="E610" i="4"/>
  <c r="E618" i="4"/>
  <c r="E626" i="4"/>
  <c r="E634" i="4"/>
  <c r="E642" i="4"/>
  <c r="C10" i="4"/>
  <c r="C18" i="4"/>
  <c r="C26" i="4"/>
  <c r="C34" i="4"/>
  <c r="C42" i="4"/>
  <c r="C50" i="4"/>
  <c r="C58" i="4"/>
  <c r="C66" i="4"/>
  <c r="C74" i="4"/>
  <c r="C82" i="4"/>
  <c r="C90" i="4"/>
  <c r="C98" i="4"/>
  <c r="C106" i="4"/>
  <c r="C114" i="4"/>
  <c r="C122" i="4"/>
  <c r="C130" i="4"/>
  <c r="C138" i="4"/>
  <c r="C146" i="4"/>
  <c r="C154" i="4"/>
  <c r="C162" i="4"/>
  <c r="C170" i="4"/>
  <c r="C178" i="4"/>
  <c r="C186" i="4"/>
  <c r="C194" i="4"/>
  <c r="C202" i="4"/>
  <c r="C210" i="4"/>
  <c r="C218" i="4"/>
  <c r="C226" i="4"/>
  <c r="C234" i="4"/>
  <c r="C242" i="4"/>
  <c r="C250" i="4"/>
  <c r="C258" i="4"/>
  <c r="C266" i="4"/>
  <c r="C274" i="4"/>
  <c r="C282" i="4"/>
  <c r="C290" i="4"/>
  <c r="C295" i="4"/>
  <c r="C299" i="4"/>
  <c r="C303" i="4"/>
  <c r="C307" i="4"/>
  <c r="C311" i="4"/>
  <c r="C315" i="4"/>
  <c r="C319" i="4"/>
  <c r="C323" i="4"/>
  <c r="C327" i="4"/>
  <c r="C331" i="4"/>
  <c r="C335" i="4"/>
  <c r="C339" i="4"/>
  <c r="C343" i="4"/>
  <c r="C347" i="4"/>
  <c r="C351" i="4"/>
  <c r="C355" i="4"/>
  <c r="C359" i="4"/>
  <c r="C363" i="4"/>
  <c r="C367" i="4"/>
  <c r="C371" i="4"/>
  <c r="C375" i="4"/>
  <c r="C379" i="4"/>
  <c r="C383" i="4"/>
  <c r="C387" i="4"/>
  <c r="C391" i="4"/>
  <c r="C395" i="4"/>
  <c r="C399" i="4"/>
  <c r="C403" i="4"/>
  <c r="C407" i="4"/>
  <c r="C411" i="4"/>
  <c r="C415" i="4"/>
  <c r="C419" i="4"/>
  <c r="C423" i="4"/>
  <c r="C427" i="4"/>
  <c r="C431" i="4"/>
  <c r="C435" i="4"/>
  <c r="C439" i="4"/>
  <c r="C443" i="4"/>
  <c r="C447" i="4"/>
  <c r="C451" i="4"/>
  <c r="C455" i="4"/>
  <c r="C459" i="4"/>
  <c r="C463" i="4"/>
  <c r="C467" i="4"/>
  <c r="C471" i="4"/>
  <c r="C475" i="4"/>
  <c r="C479" i="4"/>
  <c r="C483" i="4"/>
  <c r="C487" i="4"/>
  <c r="C491" i="4"/>
  <c r="C495" i="4"/>
  <c r="C499" i="4"/>
  <c r="C503" i="4"/>
  <c r="C507" i="4"/>
  <c r="C511" i="4"/>
  <c r="C515" i="4"/>
  <c r="C519" i="4"/>
  <c r="C523" i="4"/>
  <c r="C527" i="4"/>
  <c r="C531" i="4"/>
  <c r="C535" i="4"/>
  <c r="C539" i="4"/>
  <c r="C543" i="4"/>
  <c r="C547" i="4"/>
  <c r="C551" i="4"/>
  <c r="C555" i="4"/>
  <c r="C559" i="4"/>
  <c r="C563" i="4"/>
  <c r="C567" i="4"/>
  <c r="C571" i="4"/>
  <c r="C575" i="4"/>
  <c r="C579" i="4"/>
  <c r="C583" i="4"/>
  <c r="C587" i="4"/>
  <c r="C591" i="4"/>
  <c r="C595" i="4"/>
  <c r="C599" i="4"/>
  <c r="C603" i="4"/>
  <c r="C607" i="4"/>
  <c r="C611" i="4"/>
  <c r="C615" i="4"/>
  <c r="C619" i="4"/>
  <c r="C623" i="4"/>
  <c r="C627" i="4"/>
  <c r="C631" i="4"/>
  <c r="E8" i="4"/>
  <c r="E28" i="4"/>
  <c r="E51" i="4"/>
  <c r="E72" i="4"/>
  <c r="E92" i="4"/>
  <c r="E115" i="4"/>
  <c r="E136" i="4"/>
  <c r="E156" i="4"/>
  <c r="E179" i="4"/>
  <c r="E200" i="4"/>
  <c r="E220" i="4"/>
  <c r="E243" i="4"/>
  <c r="E264" i="4"/>
  <c r="E284" i="4"/>
  <c r="E307" i="4"/>
  <c r="E328" i="4"/>
  <c r="E341" i="4"/>
  <c r="E352" i="4"/>
  <c r="E363" i="4"/>
  <c r="E373" i="4"/>
  <c r="E384" i="4"/>
  <c r="E395" i="4"/>
  <c r="E405" i="4"/>
  <c r="E416" i="4"/>
  <c r="E427" i="4"/>
  <c r="E437" i="4"/>
  <c r="E448" i="4"/>
  <c r="E459" i="4"/>
  <c r="E469" i="4"/>
  <c r="E480" i="4"/>
  <c r="E491" i="4"/>
  <c r="E501" i="4"/>
  <c r="E509" i="4"/>
  <c r="E517" i="4"/>
  <c r="E525" i="4"/>
  <c r="E533" i="4"/>
  <c r="E541" i="4"/>
  <c r="E549" i="4"/>
  <c r="E557" i="4"/>
  <c r="E565" i="4"/>
  <c r="E573" i="4"/>
  <c r="E581" i="4"/>
  <c r="E589" i="4"/>
  <c r="E597" i="4"/>
  <c r="E605" i="4"/>
  <c r="E613" i="4"/>
  <c r="E621" i="4"/>
  <c r="E629" i="4"/>
  <c r="E637" i="4"/>
  <c r="E645" i="4"/>
  <c r="C13" i="4"/>
  <c r="C21" i="4"/>
  <c r="C29" i="4"/>
  <c r="C37" i="4"/>
  <c r="C45" i="4"/>
  <c r="C53" i="4"/>
  <c r="C61" i="4"/>
  <c r="C69" i="4"/>
  <c r="C77" i="4"/>
  <c r="C85" i="4"/>
  <c r="C93" i="4"/>
  <c r="C101" i="4"/>
  <c r="C109" i="4"/>
  <c r="C117" i="4"/>
  <c r="C125" i="4"/>
  <c r="C133" i="4"/>
  <c r="C141" i="4"/>
  <c r="C149" i="4"/>
  <c r="C157" i="4"/>
  <c r="C165" i="4"/>
  <c r="C173" i="4"/>
  <c r="C181" i="4"/>
  <c r="C189" i="4"/>
  <c r="C197" i="4"/>
  <c r="C205" i="4"/>
  <c r="C213" i="4"/>
  <c r="C221" i="4"/>
  <c r="C229" i="4"/>
  <c r="C237" i="4"/>
  <c r="C245" i="4"/>
  <c r="C253" i="4"/>
  <c r="C261" i="4"/>
  <c r="C269" i="4"/>
  <c r="C277" i="4"/>
  <c r="C285" i="4"/>
  <c r="C292" i="4"/>
  <c r="C296" i="4"/>
  <c r="C300" i="4"/>
  <c r="C304" i="4"/>
  <c r="C308" i="4"/>
  <c r="C312" i="4"/>
  <c r="C316" i="4"/>
  <c r="C320" i="4"/>
  <c r="C324" i="4"/>
  <c r="C328" i="4"/>
  <c r="C332" i="4"/>
  <c r="C336" i="4"/>
  <c r="C340" i="4"/>
  <c r="C344" i="4"/>
  <c r="C348" i="4"/>
  <c r="C352" i="4"/>
  <c r="C356" i="4"/>
  <c r="C360" i="4"/>
  <c r="C364" i="4"/>
  <c r="C368" i="4"/>
  <c r="C372" i="4"/>
  <c r="C376" i="4"/>
  <c r="C380" i="4"/>
  <c r="C384" i="4"/>
  <c r="C388" i="4"/>
  <c r="C392" i="4"/>
  <c r="C396" i="4"/>
  <c r="C400" i="4"/>
  <c r="C404" i="4"/>
  <c r="C408" i="4"/>
  <c r="C412" i="4"/>
  <c r="C416" i="4"/>
  <c r="C420" i="4"/>
  <c r="C424" i="4"/>
  <c r="C428" i="4"/>
  <c r="C432" i="4"/>
  <c r="C436" i="4"/>
  <c r="C440" i="4"/>
  <c r="C444" i="4"/>
  <c r="C448" i="4"/>
  <c r="C452" i="4"/>
  <c r="C456" i="4"/>
  <c r="C460" i="4"/>
  <c r="C464" i="4"/>
  <c r="C468" i="4"/>
  <c r="C472" i="4"/>
  <c r="C476" i="4"/>
  <c r="C480" i="4"/>
  <c r="C484" i="4"/>
  <c r="C488" i="4"/>
  <c r="C492" i="4"/>
  <c r="C496" i="4"/>
  <c r="C500" i="4"/>
  <c r="C504" i="4"/>
  <c r="C508" i="4"/>
  <c r="C512" i="4"/>
  <c r="C516" i="4"/>
  <c r="C520" i="4"/>
  <c r="C524" i="4"/>
  <c r="C528" i="4"/>
  <c r="C532" i="4"/>
  <c r="C536" i="4"/>
  <c r="C540" i="4"/>
  <c r="C544" i="4"/>
  <c r="C548" i="4"/>
  <c r="C552" i="4"/>
  <c r="C556" i="4"/>
  <c r="C560" i="4"/>
  <c r="C564" i="4"/>
  <c r="C568" i="4"/>
  <c r="C572" i="4"/>
  <c r="C576" i="4"/>
  <c r="C580" i="4"/>
  <c r="C584" i="4"/>
  <c r="C588" i="4"/>
  <c r="C592" i="4"/>
  <c r="C596" i="4"/>
  <c r="C600" i="4"/>
  <c r="C604" i="4"/>
  <c r="C608" i="4"/>
  <c r="C612" i="4"/>
  <c r="C616" i="4"/>
  <c r="C620" i="4"/>
  <c r="C624" i="4"/>
  <c r="C628" i="4"/>
  <c r="C632" i="4"/>
  <c r="C636" i="4"/>
  <c r="C640" i="4"/>
  <c r="E40" i="4"/>
  <c r="E83" i="4"/>
  <c r="E124" i="4"/>
  <c r="E168" i="4"/>
  <c r="E211" i="4"/>
  <c r="E252" i="4"/>
  <c r="E296" i="4"/>
  <c r="E336" i="4"/>
  <c r="E357" i="4"/>
  <c r="E379" i="4"/>
  <c r="E400" i="4"/>
  <c r="E421" i="4"/>
  <c r="E443" i="4"/>
  <c r="E464" i="4"/>
  <c r="E485" i="4"/>
  <c r="E505" i="4"/>
  <c r="E521" i="4"/>
  <c r="E537" i="4"/>
  <c r="E553" i="4"/>
  <c r="E569" i="4"/>
  <c r="E585" i="4"/>
  <c r="E601" i="4"/>
  <c r="E617" i="4"/>
  <c r="E633" i="4"/>
  <c r="C9" i="4"/>
  <c r="C25" i="4"/>
  <c r="C41" i="4"/>
  <c r="C57" i="4"/>
  <c r="C73" i="4"/>
  <c r="C89" i="4"/>
  <c r="C105" i="4"/>
  <c r="C121" i="4"/>
  <c r="C137" i="4"/>
  <c r="C153" i="4"/>
  <c r="C169" i="4"/>
  <c r="C185" i="4"/>
  <c r="C201" i="4"/>
  <c r="C217" i="4"/>
  <c r="C233" i="4"/>
  <c r="C249" i="4"/>
  <c r="C265" i="4"/>
  <c r="C281" i="4"/>
  <c r="C294" i="4"/>
  <c r="C302" i="4"/>
  <c r="C310" i="4"/>
  <c r="C318" i="4"/>
  <c r="C326" i="4"/>
  <c r="C334" i="4"/>
  <c r="C342" i="4"/>
  <c r="C350" i="4"/>
  <c r="C358" i="4"/>
  <c r="C366" i="4"/>
  <c r="C374" i="4"/>
  <c r="C382" i="4"/>
  <c r="C390" i="4"/>
  <c r="C398" i="4"/>
  <c r="C406" i="4"/>
  <c r="C414" i="4"/>
  <c r="C422" i="4"/>
  <c r="C430" i="4"/>
  <c r="C438" i="4"/>
  <c r="C446" i="4"/>
  <c r="C454" i="4"/>
  <c r="C462" i="4"/>
  <c r="C470" i="4"/>
  <c r="C478" i="4"/>
  <c r="C486" i="4"/>
  <c r="C494" i="4"/>
  <c r="C502" i="4"/>
  <c r="C510" i="4"/>
  <c r="C518" i="4"/>
  <c r="C526" i="4"/>
  <c r="C534" i="4"/>
  <c r="C542" i="4"/>
  <c r="C550" i="4"/>
  <c r="C558" i="4"/>
  <c r="C566" i="4"/>
  <c r="C574" i="4"/>
  <c r="C582" i="4"/>
  <c r="C590" i="4"/>
  <c r="C598" i="4"/>
  <c r="C606" i="4"/>
  <c r="C614" i="4"/>
  <c r="C622" i="4"/>
  <c r="C630" i="4"/>
  <c r="C637" i="4"/>
  <c r="C642" i="4"/>
  <c r="C646" i="4"/>
  <c r="E11" i="4"/>
  <c r="E52" i="4"/>
  <c r="E96" i="4"/>
  <c r="E139" i="4"/>
  <c r="E180" i="4"/>
  <c r="E224" i="4"/>
  <c r="E267" i="4"/>
  <c r="E308" i="4"/>
  <c r="E343" i="4"/>
  <c r="E364" i="4"/>
  <c r="E385" i="4"/>
  <c r="E407" i="4"/>
  <c r="E428" i="4"/>
  <c r="E449" i="4"/>
  <c r="E471" i="4"/>
  <c r="E492" i="4"/>
  <c r="E510" i="4"/>
  <c r="E526" i="4"/>
  <c r="E542" i="4"/>
  <c r="E558" i="4"/>
  <c r="E574" i="4"/>
  <c r="E590" i="4"/>
  <c r="E606" i="4"/>
  <c r="E622" i="4"/>
  <c r="E638" i="4"/>
  <c r="C14" i="4"/>
  <c r="C30" i="4"/>
  <c r="C46" i="4"/>
  <c r="C62" i="4"/>
  <c r="C78" i="4"/>
  <c r="C94" i="4"/>
  <c r="C110" i="4"/>
  <c r="C126" i="4"/>
  <c r="C142" i="4"/>
  <c r="C158" i="4"/>
  <c r="C174" i="4"/>
  <c r="C190" i="4"/>
  <c r="C206" i="4"/>
  <c r="C222" i="4"/>
  <c r="C238" i="4"/>
  <c r="C254" i="4"/>
  <c r="C270" i="4"/>
  <c r="C286" i="4"/>
  <c r="C297" i="4"/>
  <c r="C305" i="4"/>
  <c r="C313" i="4"/>
  <c r="C321" i="4"/>
  <c r="C329" i="4"/>
  <c r="C337" i="4"/>
  <c r="C345" i="4"/>
  <c r="C353" i="4"/>
  <c r="C361" i="4"/>
  <c r="C369" i="4"/>
  <c r="C377" i="4"/>
  <c r="C385" i="4"/>
  <c r="C393" i="4"/>
  <c r="C401" i="4"/>
  <c r="C409" i="4"/>
  <c r="C417" i="4"/>
  <c r="C425" i="4"/>
  <c r="C433" i="4"/>
  <c r="C441" i="4"/>
  <c r="C449" i="4"/>
  <c r="C457" i="4"/>
  <c r="C465" i="4"/>
  <c r="C473" i="4"/>
  <c r="C481" i="4"/>
  <c r="C489" i="4"/>
  <c r="C497" i="4"/>
  <c r="C505" i="4"/>
  <c r="C513" i="4"/>
  <c r="C521" i="4"/>
  <c r="C529" i="4"/>
  <c r="C537" i="4"/>
  <c r="C545" i="4"/>
  <c r="C553" i="4"/>
  <c r="C561" i="4"/>
  <c r="C569" i="4"/>
  <c r="C577" i="4"/>
  <c r="C585" i="4"/>
  <c r="C593" i="4"/>
  <c r="C601" i="4"/>
  <c r="C609" i="4"/>
  <c r="C617" i="4"/>
  <c r="C625" i="4"/>
  <c r="C633" i="4"/>
  <c r="C638" i="4"/>
  <c r="C643" i="4"/>
  <c r="E6" i="4"/>
  <c r="E75" i="4"/>
  <c r="E160" i="4"/>
  <c r="E244" i="4"/>
  <c r="E331" i="4"/>
  <c r="E375" i="4"/>
  <c r="E417" i="4"/>
  <c r="E460" i="4"/>
  <c r="E502" i="4"/>
  <c r="E534" i="4"/>
  <c r="E566" i="4"/>
  <c r="E598" i="4"/>
  <c r="E630" i="4"/>
  <c r="C22" i="4"/>
  <c r="C54" i="4"/>
  <c r="C86" i="4"/>
  <c r="C118" i="4"/>
  <c r="C150" i="4"/>
  <c r="C182" i="4"/>
  <c r="C214" i="4"/>
  <c r="C246" i="4"/>
  <c r="C278" i="4"/>
  <c r="C301" i="4"/>
  <c r="C317" i="4"/>
  <c r="C333" i="4"/>
  <c r="C349" i="4"/>
  <c r="C365" i="4"/>
  <c r="C381" i="4"/>
  <c r="C397" i="4"/>
  <c r="C413" i="4"/>
  <c r="C429" i="4"/>
  <c r="C445" i="4"/>
  <c r="C461" i="4"/>
  <c r="C477" i="4"/>
  <c r="C493" i="4"/>
  <c r="C509" i="4"/>
  <c r="C525" i="4"/>
  <c r="C541" i="4"/>
  <c r="C557" i="4"/>
  <c r="C573" i="4"/>
  <c r="C589" i="4"/>
  <c r="C605" i="4"/>
  <c r="C621" i="4"/>
  <c r="C635" i="4"/>
  <c r="C645" i="4"/>
  <c r="E19" i="4"/>
  <c r="E104" i="4"/>
  <c r="E188" i="4"/>
  <c r="E275" i="4"/>
  <c r="E347" i="4"/>
  <c r="E389" i="4"/>
  <c r="E432" i="4"/>
  <c r="E475" i="4"/>
  <c r="E513" i="4"/>
  <c r="E545" i="4"/>
  <c r="E577" i="4"/>
  <c r="E609" i="4"/>
  <c r="E641" i="4"/>
  <c r="C33" i="4"/>
  <c r="C65" i="4"/>
  <c r="C97" i="4"/>
  <c r="C129" i="4"/>
  <c r="C161" i="4"/>
  <c r="C193" i="4"/>
  <c r="C225" i="4"/>
  <c r="C257" i="4"/>
  <c r="C289" i="4"/>
  <c r="C306" i="4"/>
  <c r="C322" i="4"/>
  <c r="C338" i="4"/>
  <c r="C354" i="4"/>
  <c r="C370" i="4"/>
  <c r="C386" i="4"/>
  <c r="C402" i="4"/>
  <c r="C418" i="4"/>
  <c r="C434" i="4"/>
  <c r="C450" i="4"/>
  <c r="C466" i="4"/>
  <c r="C482" i="4"/>
  <c r="C498" i="4"/>
  <c r="C514" i="4"/>
  <c r="C530" i="4"/>
  <c r="C546" i="4"/>
  <c r="C562" i="4"/>
  <c r="C578" i="4"/>
  <c r="C594" i="4"/>
  <c r="C610" i="4"/>
  <c r="C626" i="4"/>
  <c r="C639" i="4"/>
  <c r="C6" i="4"/>
  <c r="C629" i="4"/>
  <c r="C597" i="4"/>
  <c r="C565" i="4"/>
  <c r="C533" i="4"/>
  <c r="C501" i="4"/>
  <c r="C469" i="4"/>
  <c r="C437" i="4"/>
  <c r="C405" i="4"/>
  <c r="C373" i="4"/>
  <c r="C341" i="4"/>
  <c r="C309" i="4"/>
  <c r="C262" i="4"/>
  <c r="C198" i="4"/>
  <c r="C134" i="4"/>
  <c r="C70" i="4"/>
  <c r="E646" i="4"/>
  <c r="E582" i="4"/>
  <c r="E518" i="4"/>
  <c r="E439" i="4"/>
  <c r="E353" i="4"/>
  <c r="E203" i="4"/>
  <c r="E32" i="4"/>
  <c r="C644" i="4"/>
  <c r="C618" i="4"/>
  <c r="C586" i="4"/>
  <c r="C554" i="4"/>
  <c r="C522" i="4"/>
  <c r="C490" i="4"/>
  <c r="C458" i="4"/>
  <c r="C426" i="4"/>
  <c r="C394" i="4"/>
  <c r="C362" i="4"/>
  <c r="C330" i="4"/>
  <c r="C298" i="4"/>
  <c r="C241" i="4"/>
  <c r="C177" i="4"/>
  <c r="C113" i="4"/>
  <c r="C49" i="4"/>
  <c r="E625" i="4"/>
  <c r="E561" i="4"/>
  <c r="E496" i="4"/>
  <c r="E411" i="4"/>
  <c r="E316" i="4"/>
  <c r="E147" i="4"/>
  <c r="AH59" i="3"/>
  <c r="AP23" i="1"/>
  <c r="AS23" i="1"/>
  <c r="AQ23" i="1"/>
  <c r="AR23" i="1"/>
  <c r="AT23" i="1"/>
  <c r="R61" i="3"/>
  <c r="S61" i="3" s="1"/>
  <c r="R63" i="3"/>
  <c r="S63" i="3" s="1"/>
  <c r="R65" i="3"/>
  <c r="S65" i="3" s="1"/>
  <c r="R67" i="3"/>
  <c r="S67" i="3" s="1"/>
  <c r="R69" i="3"/>
  <c r="S69" i="3" s="1"/>
  <c r="R60" i="3"/>
  <c r="S60" i="3" s="1"/>
  <c r="R62" i="3"/>
  <c r="S62" i="3" s="1"/>
  <c r="R64" i="3"/>
  <c r="S64" i="3" s="1"/>
  <c r="R66" i="3"/>
  <c r="S66" i="3" s="1"/>
  <c r="R68" i="3"/>
  <c r="S68" i="3" s="1"/>
  <c r="R70" i="3"/>
  <c r="S70" i="3" s="1"/>
  <c r="R57" i="3"/>
  <c r="S57" i="3" s="1"/>
  <c r="R61" i="1"/>
  <c r="S61" i="1" s="1"/>
  <c r="R63" i="1"/>
  <c r="S63" i="1" s="1"/>
  <c r="R65" i="1"/>
  <c r="S65" i="1" s="1"/>
  <c r="R67" i="1"/>
  <c r="S67" i="1" s="1"/>
  <c r="R69" i="1"/>
  <c r="S69" i="1" s="1"/>
  <c r="R56" i="1"/>
  <c r="S56" i="1" s="1"/>
  <c r="R58" i="1"/>
  <c r="S58" i="1" s="1"/>
  <c r="R60" i="1"/>
  <c r="S60" i="1" s="1"/>
  <c r="R62" i="1"/>
  <c r="S62" i="1" s="1"/>
  <c r="R64" i="1"/>
  <c r="S64" i="1" s="1"/>
  <c r="R66" i="1"/>
  <c r="S66" i="1" s="1"/>
  <c r="R68" i="1"/>
  <c r="S68" i="1" s="1"/>
  <c r="R70" i="1"/>
  <c r="S70" i="1" s="1"/>
  <c r="R57" i="1"/>
  <c r="S57" i="1" s="1"/>
</calcChain>
</file>

<file path=xl/sharedStrings.xml><?xml version="1.0" encoding="utf-8"?>
<sst xmlns="http://schemas.openxmlformats.org/spreadsheetml/2006/main" count="245" uniqueCount="81">
  <si>
    <t>XY</t>
  </si>
  <si>
    <t>CURVE (15.12.2020 RDE_GC_1 (1.5 micro_L)  scan rate 10 mV (4 wt.% loading ratio 60_Au  40_Ni)2000.DTA)</t>
  </si>
  <si>
    <t>CURVE (15.12.2020 RDE_GC_1 (1.5 micro_L)  scan rate 10 mV (4 wt.% loading ratio 60_Au  40_Ni)1600_2.DTA)</t>
  </si>
  <si>
    <t>CURVE (15.12.2020 RDE_GC_1 (1.5 micro_L)  scan rate 10 mV (4 wt.% loading ratio 60_Au  40_Ni)1200_2.DTA)</t>
  </si>
  <si>
    <t>CURVE (15.12.2020 RDE_GC_1 (1.5 micro_L)  scan rate 10 mV (4 wt.% loading ratio 60_Au  40_Ni)800_2.DTA)</t>
  </si>
  <si>
    <t>CURVE (15.12.2020 RDE_GC_1 (1.5 micro_L)  scan rate 10 mV (4 wt.% loading ratio 60_Au  40_Ni)400_3.DTA)</t>
  </si>
  <si>
    <t>good data interms of maximum current density</t>
  </si>
  <si>
    <t>CURVE1 (CV 15.12.2020 RDE_GC_1 (1.5 micro_L)  scan rate 10 mV (4 wt.% loading ratio 60_Au  40_Ni)400 rpm.DTA)</t>
  </si>
  <si>
    <t>CURVE2 (CV 15.12.2020 RDE_GC_1 (1.5 micro_L)  scan rate 10 mV (4 wt.% loading ratio 60_Au  40_Ni)400 rpm.DTA)</t>
  </si>
  <si>
    <t>CURVE (15.12.2020 RDE_GC_3 (1.5 micro_L)  scan rate 10 mV (4 wt.% loading ratio 60_Au  40_Ni)2000_1.DTA)</t>
  </si>
  <si>
    <t>CURVE (15.12.2020 RDE_GC_3 (1.5 micro_L)  scan rate 10 mV (4 wt.% loading ratio 60_Au  40_Ni)1600_2.DTA)</t>
  </si>
  <si>
    <t>CURVE (15.12.2020 RDE_GC_3 (1.5 micro_L)  scan rate 10 mV (4 wt.% loading ratio 60_Au  40_Ni)1200_2.DTA)</t>
  </si>
  <si>
    <t>CURVE (15.12.2020 RDE_GC_3 (1.5 micro_L)  scan rate 10 mV (4 wt.% loading ratio 60_Au  40_Ni)800_2.DTA)</t>
  </si>
  <si>
    <t>CURVE (15.12.2020 RDE_GC_3 (1.5 micro_L)  scan rate 10 mV (4 wt.% loading ratio 60_Au  40_Ni)400_3.DTA)</t>
  </si>
  <si>
    <t>CURVE1 (CV 15.12.2020 RDE_GC_3 (1.5 micro_L)  scan rate 10 mV (4 wt.% loading ratio 60_Au  40_Ni)400 rpm.DTA)</t>
  </si>
  <si>
    <t>CURVE2 (CV 15.12.2020 RDE_GC_3 (1.5 micro_L)  scan rate 10 mV (4 wt.% loading ratio 60_Au  40_Ni)400 rpm.DTA)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</si>
  <si>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</si>
  <si>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</si>
  <si>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</si>
  <si>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</si>
  <si>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</si>
  <si>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</si>
  <si>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</si>
  <si>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</si>
  <si>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</si>
  <si>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</si>
  <si>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E3 -0.30</t>
  </si>
  <si>
    <t>E4 -0.25</t>
  </si>
  <si>
    <t>E5 -0.20</t>
  </si>
  <si>
    <t>E6 -0.15</t>
  </si>
  <si>
    <t>E7 -0.10</t>
  </si>
  <si>
    <t>E8 -0.05</t>
  </si>
  <si>
    <t>E9  0.00</t>
  </si>
  <si>
    <t>E10 0.05</t>
  </si>
  <si>
    <t>E11 0.10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</si>
  <si>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</si>
  <si>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</si>
  <si>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</si>
  <si>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</si>
  <si>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</si>
  <si>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</si>
  <si>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</si>
  <si>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</si>
  <si>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</si>
  <si>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</si>
  <si>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</si>
  <si>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</si>
  <si>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</si>
  <si>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</si>
  <si>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</si>
  <si>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</si>
  <si>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</si>
  <si>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</si>
  <si>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</si>
  <si>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</si>
  <si>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</si>
  <si>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</si>
  <si>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</si>
  <si>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</si>
  <si>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1850.2x + 945.8</t>
  </si>
  <si>
    <t>y = 762.04x + 272.54</t>
  </si>
  <si>
    <t>y = 332.31x + 103.49</t>
  </si>
  <si>
    <t>y = 237.94x + 59.94</t>
  </si>
  <si>
    <t>y = 247.05x + 47.262</t>
  </si>
  <si>
    <t>y = 325.49x + 46.788</t>
  </si>
  <si>
    <t>y = 520.48x + 97.877</t>
  </si>
  <si>
    <t>mA cm-1</t>
  </si>
  <si>
    <t>A cm-1</t>
  </si>
  <si>
    <t>y = 410.83x + 109.48</t>
  </si>
  <si>
    <t>y = 303.28x + 67.37</t>
  </si>
  <si>
    <t>y = 314.24x + 57.853</t>
  </si>
  <si>
    <t>y = 900.9x + 285.55</t>
  </si>
  <si>
    <t>y = 485.77x + 158.08</t>
  </si>
  <si>
    <t>y = 263.35x + 75.409</t>
  </si>
  <si>
    <t>y = 235.28x + 51.473</t>
  </si>
  <si>
    <t>y = 278.3x + 45.348</t>
  </si>
  <si>
    <t>y = 587.99x + 165.03</t>
  </si>
  <si>
    <t>y = 332.85x + 81.615</t>
  </si>
  <si>
    <t>y = 301.44x + 60.134</t>
  </si>
  <si>
    <t>y = 342.36x + 58.729</t>
  </si>
  <si>
    <t>y = 376.58x + 66.202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</si>
</sst>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4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  <font>
      <sz val="9"/>
      <color rgb="FF59595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1" fillId="0" borderId="0" xfId="0" applyFont="1"/>
    <xf numFmtId="0" fontId="0" fillId="6" borderId="0" xfId="0" applyFill="1"/>
    <xf numFmtId="11" fontId="0" fillId="3" borderId="0" xfId="0" applyNumberFormat="1" applyFill="1"/>
    <xf numFmtId="164" fontId="0" fillId="0" borderId="0" xfId="0" applyNumberFormat="1"/>
    <xf numFmtId="0" fontId="0" fillId="0" borderId="0" xfId="0" applyFill="1"/>
    <xf numFmtId="0" fontId="3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-8.5010000000000002E-2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-5.0179999999999999E-3</c:v>
                </c:pt>
                <c:pt idx="220">
                  <c:v>-2.1840000000000001E-5</c:v>
                </c:pt>
                <c:pt idx="221">
                  <c:v>4.9709999999999997E-3</c:v>
                </c:pt>
                <c:pt idx="222">
                  <c:v>9.9690000000000004E-3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1'!$C$6:$C$326</c:f>
              <c:numCache>
                <c:formatCode>0.00E+00</c:formatCode>
                <c:ptCount val="321"/>
                <c:pt idx="0">
                  <c:v>-0.13446824303008578</c:v>
                </c:pt>
                <c:pt idx="1">
                  <c:v>-0.13125684995614265</c:v>
                </c:pt>
                <c:pt idx="2">
                  <c:v>-0.12465015142957242</c:v>
                </c:pt>
                <c:pt idx="3">
                  <c:v>-0.11170554939143161</c:v>
                </c:pt>
                <c:pt idx="4">
                  <c:v>-0.10723506387880592</c:v>
                </c:pt>
                <c:pt idx="5">
                  <c:v>-0.10429246581986244</c:v>
                </c:pt>
                <c:pt idx="6">
                  <c:v>-0.10170354541223427</c:v>
                </c:pt>
                <c:pt idx="7">
                  <c:v>-0.1000907753222364</c:v>
                </c:pt>
                <c:pt idx="8">
                  <c:v>-9.7615031763029131E-2</c:v>
                </c:pt>
                <c:pt idx="9">
                  <c:v>-9.5846643506452528E-2</c:v>
                </c:pt>
                <c:pt idx="10">
                  <c:v>-9.4601698173822579E-2</c:v>
                </c:pt>
                <c:pt idx="11">
                  <c:v>-9.3385047053297879E-2</c:v>
                </c:pt>
                <c:pt idx="12">
                  <c:v>-7.9322823637000633E-2</c:v>
                </c:pt>
                <c:pt idx="13">
                  <c:v>-7.7526141168318796E-2</c:v>
                </c:pt>
                <c:pt idx="14">
                  <c:v>-7.6535843744635887E-2</c:v>
                </c:pt>
                <c:pt idx="15">
                  <c:v>-7.5135280245427205E-2</c:v>
                </c:pt>
                <c:pt idx="16">
                  <c:v>-7.3791305170428978E-2</c:v>
                </c:pt>
                <c:pt idx="17">
                  <c:v>-7.284344906490392E-2</c:v>
                </c:pt>
                <c:pt idx="18">
                  <c:v>-7.1527768202010927E-2</c:v>
                </c:pt>
                <c:pt idx="19">
                  <c:v>-7.0551617884380621E-2</c:v>
                </c:pt>
                <c:pt idx="20">
                  <c:v>-6.9349113869908524E-2</c:v>
                </c:pt>
                <c:pt idx="21">
                  <c:v>-6.8684199885435726E-2</c:v>
                </c:pt>
                <c:pt idx="22">
                  <c:v>-6.7637314037542362E-2</c:v>
                </c:pt>
                <c:pt idx="23">
                  <c:v>-6.6760193462280362E-2</c:v>
                </c:pt>
                <c:pt idx="24">
                  <c:v>-6.5656719190176557E-2</c:v>
                </c:pt>
                <c:pt idx="25">
                  <c:v>-6.50483936299142E-2</c:v>
                </c:pt>
                <c:pt idx="26">
                  <c:v>-6.4043949100178674E-2</c:v>
                </c:pt>
                <c:pt idx="27">
                  <c:v>-6.298291614623272E-2</c:v>
                </c:pt>
                <c:pt idx="28">
                  <c:v>-6.2218972419391616E-2</c:v>
                </c:pt>
                <c:pt idx="29">
                  <c:v>-6.1214527889656103E-2</c:v>
                </c:pt>
                <c:pt idx="30">
                  <c:v>-6.0393995738604551E-2</c:v>
                </c:pt>
                <c:pt idx="31">
                  <c:v>-5.9502728057289934E-2</c:v>
                </c:pt>
                <c:pt idx="32">
                  <c:v>-5.8314371148870447E-2</c:v>
                </c:pt>
                <c:pt idx="33">
                  <c:v>-5.767775137650287E-2</c:v>
                </c:pt>
                <c:pt idx="34">
                  <c:v>-5.706942581624052E-2</c:v>
                </c:pt>
                <c:pt idx="35">
                  <c:v>-5.6036687074399773E-2</c:v>
                </c:pt>
                <c:pt idx="36">
                  <c:v>-5.5074683862822091E-2</c:v>
                </c:pt>
                <c:pt idx="37">
                  <c:v>-5.4522946726770188E-2</c:v>
                </c:pt>
                <c:pt idx="38">
                  <c:v>-5.3942915378613059E-2</c:v>
                </c:pt>
                <c:pt idx="39">
                  <c:v>-5.2980912167035384E-2</c:v>
                </c:pt>
                <c:pt idx="40">
                  <c:v>-5.2004761849405091E-2</c:v>
                </c:pt>
                <c:pt idx="41">
                  <c:v>-5.1311553652827059E-2</c:v>
                </c:pt>
                <c:pt idx="42">
                  <c:v>-5.0788110728880377E-2</c:v>
                </c:pt>
                <c:pt idx="43">
                  <c:v>-4.989684304756576E-2</c:v>
                </c:pt>
                <c:pt idx="44">
                  <c:v>-4.9175340638882507E-2</c:v>
                </c:pt>
                <c:pt idx="45">
                  <c:v>-4.8312367169673118E-2</c:v>
                </c:pt>
                <c:pt idx="46">
                  <c:v>-4.7675747397305533E-2</c:v>
                </c:pt>
                <c:pt idx="47">
                  <c:v>-4.7039127624937956E-2</c:v>
                </c:pt>
                <c:pt idx="48">
                  <c:v>-4.6176154155728566E-2</c:v>
                </c:pt>
                <c:pt idx="49">
                  <c:v>-4.5511240171255754E-2</c:v>
                </c:pt>
                <c:pt idx="50">
                  <c:v>-4.4733149338362047E-2</c:v>
                </c:pt>
                <c:pt idx="51">
                  <c:v>-4.3983352717573559E-2</c:v>
                </c:pt>
                <c:pt idx="52">
                  <c:v>-4.2639377642575332E-2</c:v>
                </c:pt>
                <c:pt idx="53">
                  <c:v>-4.2695966066785794E-2</c:v>
                </c:pt>
                <c:pt idx="54">
                  <c:v>-4.1960316552049917E-2</c:v>
                </c:pt>
                <c:pt idx="55">
                  <c:v>-4.1196372825208813E-2</c:v>
                </c:pt>
                <c:pt idx="56">
                  <c:v>-4.9854401729407929E-2</c:v>
                </c:pt>
                <c:pt idx="57">
                  <c:v>-5.1297406546774442E-2</c:v>
                </c:pt>
                <c:pt idx="58">
                  <c:v>-5.119837680440615E-2</c:v>
                </c:pt>
                <c:pt idx="59">
                  <c:v>-5.0491021501775507E-2</c:v>
                </c:pt>
                <c:pt idx="60">
                  <c:v>-4.9755371987039637E-2</c:v>
                </c:pt>
                <c:pt idx="61">
                  <c:v>-4.900557536625115E-2</c:v>
                </c:pt>
                <c:pt idx="62">
                  <c:v>-4.8312367169673118E-2</c:v>
                </c:pt>
                <c:pt idx="63">
                  <c:v>-4.7619158973095085E-2</c:v>
                </c:pt>
                <c:pt idx="64">
                  <c:v>-4.6841068140201378E-2</c:v>
                </c:pt>
                <c:pt idx="65">
                  <c:v>-4.5907359140728923E-2</c:v>
                </c:pt>
                <c:pt idx="66">
                  <c:v>-4.5100974095729982E-2</c:v>
                </c:pt>
                <c:pt idx="67">
                  <c:v>-4.4252147732573209E-2</c:v>
                </c:pt>
                <c:pt idx="68">
                  <c:v>-4.3530645323889949E-2</c:v>
                </c:pt>
                <c:pt idx="69">
                  <c:v>-4.2526200794154437E-2</c:v>
                </c:pt>
                <c:pt idx="70">
                  <c:v>-4.2455465263891372E-2</c:v>
                </c:pt>
                <c:pt idx="71">
                  <c:v>-4.0658782795209528E-2</c:v>
                </c:pt>
                <c:pt idx="72">
                  <c:v>-3.9470425886790041E-2</c:v>
                </c:pt>
                <c:pt idx="73">
                  <c:v>-3.8607452417580658E-2</c:v>
                </c:pt>
                <c:pt idx="74">
                  <c:v>-3.7871802902844788E-2</c:v>
                </c:pt>
                <c:pt idx="75">
                  <c:v>-3.6626857570214846E-2</c:v>
                </c:pt>
                <c:pt idx="76">
                  <c:v>-3.5212146964953554E-2</c:v>
                </c:pt>
                <c:pt idx="77">
                  <c:v>-3.4023790056534067E-2</c:v>
                </c:pt>
                <c:pt idx="78">
                  <c:v>-3.267981498153584E-2</c:v>
                </c:pt>
                <c:pt idx="79">
                  <c:v>-3.149145807311636E-2</c:v>
                </c:pt>
                <c:pt idx="80">
                  <c:v>-2.9836246664960649E-2</c:v>
                </c:pt>
                <c:pt idx="81">
                  <c:v>-2.8619595544435935E-2</c:v>
                </c:pt>
                <c:pt idx="82">
                  <c:v>-2.6936089924174997E-2</c:v>
                </c:pt>
                <c:pt idx="83">
                  <c:v>-2.5252584303914062E-2</c:v>
                </c:pt>
                <c:pt idx="84">
                  <c:v>-1.115923725430107E-2</c:v>
                </c:pt>
                <c:pt idx="85">
                  <c:v>-9.2918192553561648E-3</c:v>
                </c:pt>
                <c:pt idx="86">
                  <c:v>-7.8063731198318078E-3</c:v>
                </c:pt>
                <c:pt idx="87">
                  <c:v>-5.8795372754659285E-3</c:v>
                </c:pt>
                <c:pt idx="88">
                  <c:v>-4.0022163022841954E-3</c:v>
                </c:pt>
                <c:pt idx="89">
                  <c:v>-1.9070298958922215E-3</c:v>
                </c:pt>
                <c:pt idx="90">
                  <c:v>9.4177284992244203E-5</c:v>
                </c:pt>
                <c:pt idx="91">
                  <c:v>2.5620409061281996E-3</c:v>
                </c:pt>
                <c:pt idx="92">
                  <c:v>4.752012923072679E-3</c:v>
                </c:pt>
                <c:pt idx="93">
                  <c:v>7.3579098579639795E-3</c:v>
                </c:pt>
                <c:pt idx="94">
                  <c:v>9.9609773716447542E-3</c:v>
                </c:pt>
                <c:pt idx="95">
                  <c:v>1.2009478328063108E-2</c:v>
                </c:pt>
                <c:pt idx="96">
                  <c:v>1.5873052991031693E-2</c:v>
                </c:pt>
                <c:pt idx="97">
                  <c:v>1.9112740277080053E-2</c:v>
                </c:pt>
                <c:pt idx="98">
                  <c:v>2.2578781259970218E-2</c:v>
                </c:pt>
                <c:pt idx="99">
                  <c:v>2.6285323045754806E-2</c:v>
                </c:pt>
                <c:pt idx="100">
                  <c:v>3.0020159043644617E-2</c:v>
                </c:pt>
                <c:pt idx="101">
                  <c:v>3.4292585071533717E-2</c:v>
                </c:pt>
                <c:pt idx="102">
                  <c:v>3.870648215994895E-2</c:v>
                </c:pt>
                <c:pt idx="103">
                  <c:v>4.3502351111784729E-2</c:v>
                </c:pt>
                <c:pt idx="104">
                  <c:v>4.8595309290725378E-2</c:v>
                </c:pt>
                <c:pt idx="105">
                  <c:v>5.2542351879404377E-2</c:v>
                </c:pt>
                <c:pt idx="106">
                  <c:v>5.6404511831767708E-2</c:v>
                </c:pt>
                <c:pt idx="107">
                  <c:v>6.2615091388864771E-2</c:v>
                </c:pt>
                <c:pt idx="108">
                  <c:v>6.9320819657803304E-2</c:v>
                </c:pt>
                <c:pt idx="109">
                  <c:v>7.6295342941741479E-2</c:v>
                </c:pt>
                <c:pt idx="110">
                  <c:v>8.3948927316205055E-2</c:v>
                </c:pt>
                <c:pt idx="111">
                  <c:v>9.2168395932773164E-2</c:v>
                </c:pt>
                <c:pt idx="112">
                  <c:v>0.10092545457934056</c:v>
                </c:pt>
                <c:pt idx="113">
                  <c:v>0.11010692640748634</c:v>
                </c:pt>
                <c:pt idx="114">
                  <c:v>0.12019381302299936</c:v>
                </c:pt>
                <c:pt idx="115">
                  <c:v>0.13098805494114302</c:v>
                </c:pt>
                <c:pt idx="116">
                  <c:v>0.1424613579498121</c:v>
                </c:pt>
                <c:pt idx="117">
                  <c:v>0.15462786915505922</c:v>
                </c:pt>
                <c:pt idx="118">
                  <c:v>0.16778467778398923</c:v>
                </c:pt>
                <c:pt idx="119">
                  <c:v>0.18164884171554987</c:v>
                </c:pt>
                <c:pt idx="120">
                  <c:v>0.19650330307079347</c:v>
                </c:pt>
                <c:pt idx="121">
                  <c:v>0.21277247503129829</c:v>
                </c:pt>
                <c:pt idx="122">
                  <c:v>0.23017341547601219</c:v>
                </c:pt>
                <c:pt idx="123">
                  <c:v>0.24856465334440897</c:v>
                </c:pt>
                <c:pt idx="124">
                  <c:v>0.2683706018180671</c:v>
                </c:pt>
                <c:pt idx="125">
                  <c:v>0.28987420301803868</c:v>
                </c:pt>
                <c:pt idx="126">
                  <c:v>0.3126510437627455</c:v>
                </c:pt>
                <c:pt idx="127">
                  <c:v>0.33712553723376587</c:v>
                </c:pt>
                <c:pt idx="128">
                  <c:v>0.36358062555215204</c:v>
                </c:pt>
                <c:pt idx="129">
                  <c:v>0.39173336659685171</c:v>
                </c:pt>
                <c:pt idx="130">
                  <c:v>0.42469612369943982</c:v>
                </c:pt>
                <c:pt idx="131">
                  <c:v>0.4565271123178189</c:v>
                </c:pt>
                <c:pt idx="132">
                  <c:v>0.49062163790461605</c:v>
                </c:pt>
                <c:pt idx="133">
                  <c:v>0.52683822939930514</c:v>
                </c:pt>
                <c:pt idx="134">
                  <c:v>0.56517688680188605</c:v>
                </c:pt>
                <c:pt idx="135">
                  <c:v>0.60577908117288515</c:v>
                </c:pt>
                <c:pt idx="136">
                  <c:v>0.64906922569388081</c:v>
                </c:pt>
                <c:pt idx="137">
                  <c:v>0.69462290718329422</c:v>
                </c:pt>
                <c:pt idx="138">
                  <c:v>0.74258159670165214</c:v>
                </c:pt>
                <c:pt idx="139">
                  <c:v>0.79322823637000628</c:v>
                </c:pt>
                <c:pt idx="140">
                  <c:v>0.84698723936993547</c:v>
                </c:pt>
                <c:pt idx="141">
                  <c:v>0.90300977933828253</c:v>
                </c:pt>
                <c:pt idx="142">
                  <c:v>0.96214468263820463</c:v>
                </c:pt>
                <c:pt idx="143">
                  <c:v>1.0258066598749627</c:v>
                </c:pt>
                <c:pt idx="144">
                  <c:v>1.0930054136248741</c:v>
                </c:pt>
                <c:pt idx="145">
                  <c:v>1.1641653570695172</c:v>
                </c:pt>
                <c:pt idx="146">
                  <c:v>1.2397109033904701</c:v>
                </c:pt>
                <c:pt idx="147">
                  <c:v>1.319642052587733</c:v>
                </c:pt>
                <c:pt idx="148">
                  <c:v>1.4074955811744592</c:v>
                </c:pt>
                <c:pt idx="149">
                  <c:v>1.4967638203664466</c:v>
                </c:pt>
                <c:pt idx="150">
                  <c:v>1.5915494309189533</c:v>
                </c:pt>
                <c:pt idx="151">
                  <c:v>1.691993883892505</c:v>
                </c:pt>
                <c:pt idx="152">
                  <c:v>1.7995118898923634</c:v>
                </c:pt>
                <c:pt idx="153">
                  <c:v>1.9126887383132669</c:v>
                </c:pt>
                <c:pt idx="154">
                  <c:v>2.0329391397604764</c:v>
                </c:pt>
                <c:pt idx="155">
                  <c:v>2.1602630942339927</c:v>
                </c:pt>
                <c:pt idx="156">
                  <c:v>2.2960753123390769</c:v>
                </c:pt>
                <c:pt idx="157">
                  <c:v>2.4375463728652056</c:v>
                </c:pt>
                <c:pt idx="158">
                  <c:v>2.588920407628164</c:v>
                </c:pt>
                <c:pt idx="159">
                  <c:v>2.747367995417429</c:v>
                </c:pt>
                <c:pt idx="160">
                  <c:v>2.9128891362329998</c:v>
                </c:pt>
                <c:pt idx="161">
                  <c:v>3.0854838300748773</c:v>
                </c:pt>
                <c:pt idx="162">
                  <c:v>3.2679814981535844</c:v>
                </c:pt>
                <c:pt idx="163">
                  <c:v>3.4575527192585969</c:v>
                </c:pt>
                <c:pt idx="164">
                  <c:v>3.6541974933899164</c:v>
                </c:pt>
                <c:pt idx="165">
                  <c:v>3.857915820547543</c:v>
                </c:pt>
                <c:pt idx="166">
                  <c:v>4.0701224113367367</c:v>
                </c:pt>
                <c:pt idx="167">
                  <c:v>4.2879878445469757</c:v>
                </c:pt>
                <c:pt idx="168">
                  <c:v>4.51151212017826</c:v>
                </c:pt>
                <c:pt idx="169">
                  <c:v>4.7392805276253283</c:v>
                </c:pt>
                <c:pt idx="170">
                  <c:v>4.972707777493441</c:v>
                </c:pt>
                <c:pt idx="171">
                  <c:v>5.2061350273615536</c:v>
                </c:pt>
                <c:pt idx="172">
                  <c:v>5.4480505408612352</c:v>
                </c:pt>
                <c:pt idx="173">
                  <c:v>5.6899660543609158</c:v>
                </c:pt>
                <c:pt idx="174">
                  <c:v>5.9361256996763814</c:v>
                </c:pt>
                <c:pt idx="175">
                  <c:v>6.1837000555971064</c:v>
                </c:pt>
                <c:pt idx="176">
                  <c:v>6.4312744115178333</c:v>
                </c:pt>
                <c:pt idx="177">
                  <c:v>6.6816781886490819</c:v>
                </c:pt>
                <c:pt idx="178">
                  <c:v>6.9334966763855919</c:v>
                </c:pt>
                <c:pt idx="179">
                  <c:v>7.1839004535168405</c:v>
                </c:pt>
                <c:pt idx="180">
                  <c:v>7.43430423064809</c:v>
                </c:pt>
                <c:pt idx="181">
                  <c:v>7.686122718384599</c:v>
                </c:pt>
                <c:pt idx="182">
                  <c:v>7.9351117849105872</c:v>
                </c:pt>
                <c:pt idx="183">
                  <c:v>8.1883449832523567</c:v>
                </c:pt>
                <c:pt idx="184">
                  <c:v>8.4359193391730845</c:v>
                </c:pt>
                <c:pt idx="185">
                  <c:v>8.6707612996464576</c:v>
                </c:pt>
                <c:pt idx="186">
                  <c:v>8.9070179707250947</c:v>
                </c:pt>
                <c:pt idx="187">
                  <c:v>9.1390305099879452</c:v>
                </c:pt>
                <c:pt idx="188">
                  <c:v>9.3682136280402748</c:v>
                </c:pt>
                <c:pt idx="189">
                  <c:v>9.5917379036715591</c:v>
                </c:pt>
                <c:pt idx="190">
                  <c:v>9.8096033368817981</c:v>
                </c:pt>
                <c:pt idx="191">
                  <c:v>10.023224638276254</c:v>
                </c:pt>
                <c:pt idx="192">
                  <c:v>10.231187097249665</c:v>
                </c:pt>
                <c:pt idx="193">
                  <c:v>10.433490713802026</c:v>
                </c:pt>
                <c:pt idx="194">
                  <c:v>10.618817803091257</c:v>
                </c:pt>
                <c:pt idx="195">
                  <c:v>10.805559602985747</c:v>
                </c:pt>
                <c:pt idx="196">
                  <c:v>10.982398428643409</c:v>
                </c:pt>
                <c:pt idx="197">
                  <c:v>11.150748990669502</c:v>
                </c:pt>
                <c:pt idx="198">
                  <c:v>11.309196578458767</c:v>
                </c:pt>
                <c:pt idx="199">
                  <c:v>11.46622945564277</c:v>
                </c:pt>
                <c:pt idx="200">
                  <c:v>11.614774069195205</c:v>
                </c:pt>
                <c:pt idx="201">
                  <c:v>11.761903972142381</c:v>
                </c:pt>
                <c:pt idx="202">
                  <c:v>11.89347205843168</c:v>
                </c:pt>
                <c:pt idx="203">
                  <c:v>12.025040144720981</c:v>
                </c:pt>
                <c:pt idx="204">
                  <c:v>12.126899308299794</c:v>
                </c:pt>
                <c:pt idx="205">
                  <c:v>12.245734999141742</c:v>
                </c:pt>
                <c:pt idx="206">
                  <c:v>12.346179452115294</c:v>
                </c:pt>
                <c:pt idx="207">
                  <c:v>12.442379773273061</c:v>
                </c:pt>
                <c:pt idx="208">
                  <c:v>12.52584769898348</c:v>
                </c:pt>
                <c:pt idx="209">
                  <c:v>12.607900914088633</c:v>
                </c:pt>
                <c:pt idx="210">
                  <c:v>12.697027682220094</c:v>
                </c:pt>
                <c:pt idx="211">
                  <c:v>12.725321894325321</c:v>
                </c:pt>
                <c:pt idx="212">
                  <c:v>12.78049560793051</c:v>
                </c:pt>
                <c:pt idx="213">
                  <c:v>12.822936926088349</c:v>
                </c:pt>
                <c:pt idx="214">
                  <c:v>12.859719401825144</c:v>
                </c:pt>
                <c:pt idx="215">
                  <c:v>12.895087166956674</c:v>
                </c:pt>
                <c:pt idx="216">
                  <c:v>12.913478404825071</c:v>
                </c:pt>
                <c:pt idx="217">
                  <c:v>12.904990141193503</c:v>
                </c:pt>
                <c:pt idx="218">
                  <c:v>12.920551957851378</c:v>
                </c:pt>
                <c:pt idx="219">
                  <c:v>12.923381379061901</c:v>
                </c:pt>
                <c:pt idx="220">
                  <c:v>12.892257745746154</c:v>
                </c:pt>
                <c:pt idx="221">
                  <c:v>12.890843035140891</c:v>
                </c:pt>
                <c:pt idx="222">
                  <c:v>12.879525350298801</c:v>
                </c:pt>
                <c:pt idx="223">
                  <c:v>12.862548823035667</c:v>
                </c:pt>
                <c:pt idx="224">
                  <c:v>12.835669321535701</c:v>
                </c:pt>
                <c:pt idx="225">
                  <c:v>12.786154450351555</c:v>
                </c:pt>
                <c:pt idx="226">
                  <c:v>12.739469000377934</c:v>
                </c:pt>
                <c:pt idx="227">
                  <c:v>12.701271814035879</c:v>
                </c:pt>
                <c:pt idx="228">
                  <c:v>12.64751281103595</c:v>
                </c:pt>
                <c:pt idx="229">
                  <c:v>12.582436123193931</c:v>
                </c:pt>
                <c:pt idx="230">
                  <c:v>12.490479933851946</c:v>
                </c:pt>
                <c:pt idx="231">
                  <c:v>12.411256139957313</c:v>
                </c:pt>
                <c:pt idx="232">
                  <c:v>12.324958793036377</c:v>
                </c:pt>
                <c:pt idx="233">
                  <c:v>12.217440787036516</c:v>
                </c:pt>
                <c:pt idx="234">
                  <c:v>12.118411044668226</c:v>
                </c:pt>
                <c:pt idx="235">
                  <c:v>11.998160643221016</c:v>
                </c:pt>
                <c:pt idx="236">
                  <c:v>11.869421978142238</c:v>
                </c:pt>
                <c:pt idx="237">
                  <c:v>11.732195049431894</c:v>
                </c:pt>
                <c:pt idx="238">
                  <c:v>11.580821014668935</c:v>
                </c:pt>
                <c:pt idx="239">
                  <c:v>11.403982189011275</c:v>
                </c:pt>
                <c:pt idx="240">
                  <c:v>11.193190308827342</c:v>
                </c:pt>
                <c:pt idx="241">
                  <c:v>10.986642560459192</c:v>
                </c:pt>
                <c:pt idx="242">
                  <c:v>10.760288863617385</c:v>
                </c:pt>
                <c:pt idx="243">
                  <c:v>10.516958639512444</c:v>
                </c:pt>
                <c:pt idx="244">
                  <c:v>10.260896019960152</c:v>
                </c:pt>
                <c:pt idx="245">
                  <c:v>9.9963451367762879</c:v>
                </c:pt>
                <c:pt idx="246">
                  <c:v>9.7247207005661203</c:v>
                </c:pt>
                <c:pt idx="247">
                  <c:v>9.4686580810138263</c:v>
                </c:pt>
                <c:pt idx="248">
                  <c:v>9.202692487224704</c:v>
                </c:pt>
                <c:pt idx="249">
                  <c:v>8.9395563146461043</c:v>
                </c:pt>
                <c:pt idx="250">
                  <c:v>8.6820789844885482</c:v>
                </c:pt>
                <c:pt idx="251">
                  <c:v>8.4274310755415165</c:v>
                </c:pt>
                <c:pt idx="252">
                  <c:v>8.1770272984102661</c:v>
                </c:pt>
                <c:pt idx="253">
                  <c:v>7.937941206121109</c:v>
                </c:pt>
                <c:pt idx="254">
                  <c:v>7.7059286668582567</c:v>
                </c:pt>
                <c:pt idx="255">
                  <c:v>7.4625984427533139</c:v>
                </c:pt>
                <c:pt idx="256">
                  <c:v>7.2121946656220661</c:v>
                </c:pt>
                <c:pt idx="257">
                  <c:v>6.9476437824382042</c:v>
                </c:pt>
                <c:pt idx="258">
                  <c:v>6.6675310825964687</c:v>
                </c:pt>
                <c:pt idx="259">
                  <c:v>6.3704418554915971</c:v>
                </c:pt>
                <c:pt idx="260">
                  <c:v>6.0478878374920226</c:v>
                </c:pt>
                <c:pt idx="261">
                  <c:v>5.7069425816240509</c:v>
                </c:pt>
                <c:pt idx="262">
                  <c:v>5.344776666677161</c:v>
                </c:pt>
                <c:pt idx="263">
                  <c:v>4.9599753820460899</c:v>
                </c:pt>
                <c:pt idx="264">
                  <c:v>4.5511240171255753</c:v>
                </c:pt>
                <c:pt idx="265">
                  <c:v>4.130954967362972</c:v>
                </c:pt>
                <c:pt idx="266">
                  <c:v>3.7107859176003681</c:v>
                </c:pt>
                <c:pt idx="267">
                  <c:v>3.3061786844956389</c:v>
                </c:pt>
                <c:pt idx="268">
                  <c:v>2.9270362422856131</c:v>
                </c:pt>
                <c:pt idx="269">
                  <c:v>2.5846762758123805</c:v>
                </c:pt>
                <c:pt idx="270">
                  <c:v>2.287587048707509</c:v>
                </c:pt>
                <c:pt idx="271">
                  <c:v>2.0286950079446924</c:v>
                </c:pt>
                <c:pt idx="272">
                  <c:v>1.808000153523931</c:v>
                </c:pt>
                <c:pt idx="273">
                  <c:v>1.6255024854452245</c:v>
                </c:pt>
                <c:pt idx="274">
                  <c:v>1.4727137400770047</c:v>
                </c:pt>
                <c:pt idx="275">
                  <c:v>1.3436921328771751</c:v>
                </c:pt>
                <c:pt idx="276">
                  <c:v>1.2377303085431042</c:v>
                </c:pt>
                <c:pt idx="277">
                  <c:v>1.1500182510169041</c:v>
                </c:pt>
                <c:pt idx="278">
                  <c:v>1.0771606548459476</c:v>
                </c:pt>
                <c:pt idx="279">
                  <c:v>1.0144889750328723</c:v>
                </c:pt>
                <c:pt idx="280">
                  <c:v>0.96412527748557042</c:v>
                </c:pt>
                <c:pt idx="281">
                  <c:v>0.9238060252356235</c:v>
                </c:pt>
                <c:pt idx="282">
                  <c:v>0.88886267328566981</c:v>
                </c:pt>
                <c:pt idx="283">
                  <c:v>0.85957816375676099</c:v>
                </c:pt>
                <c:pt idx="284">
                  <c:v>0.83750867831468478</c:v>
                </c:pt>
                <c:pt idx="285">
                  <c:v>0.81940038256734027</c:v>
                </c:pt>
                <c:pt idx="286">
                  <c:v>0.80355562378841372</c:v>
                </c:pt>
                <c:pt idx="287">
                  <c:v>0.7929452942489541</c:v>
                </c:pt>
                <c:pt idx="288">
                  <c:v>0.78742792288843511</c:v>
                </c:pt>
                <c:pt idx="289">
                  <c:v>0.78629615440422596</c:v>
                </c:pt>
                <c:pt idx="290">
                  <c:v>0.79096469940158831</c:v>
                </c:pt>
                <c:pt idx="291">
                  <c:v>0.79945296303315605</c:v>
                </c:pt>
                <c:pt idx="292">
                  <c:v>0.80808269772524999</c:v>
                </c:pt>
                <c:pt idx="293">
                  <c:v>0.81770272984102677</c:v>
                </c:pt>
                <c:pt idx="294">
                  <c:v>0.82746423301732963</c:v>
                </c:pt>
                <c:pt idx="295">
                  <c:v>0.83708426513310641</c:v>
                </c:pt>
                <c:pt idx="296">
                  <c:v>0.84217722331204703</c:v>
                </c:pt>
                <c:pt idx="297">
                  <c:v>0.85038254482256248</c:v>
                </c:pt>
                <c:pt idx="298">
                  <c:v>0.85689021360676443</c:v>
                </c:pt>
                <c:pt idx="299">
                  <c:v>0.8628319981488618</c:v>
                </c:pt>
                <c:pt idx="300">
                  <c:v>0.86834936950938091</c:v>
                </c:pt>
                <c:pt idx="301">
                  <c:v>0.8741496829909523</c:v>
                </c:pt>
                <c:pt idx="302">
                  <c:v>0.88037440965410207</c:v>
                </c:pt>
                <c:pt idx="303">
                  <c:v>0.88744796268040849</c:v>
                </c:pt>
                <c:pt idx="304">
                  <c:v>0.89551181313039774</c:v>
                </c:pt>
                <c:pt idx="305">
                  <c:v>0.90456596100406994</c:v>
                </c:pt>
                <c:pt idx="306">
                  <c:v>0.91560070372510804</c:v>
                </c:pt>
                <c:pt idx="307">
                  <c:v>0.92805015705140737</c:v>
                </c:pt>
                <c:pt idx="308">
                  <c:v>0.94205579204349421</c:v>
                </c:pt>
                <c:pt idx="309">
                  <c:v>0.95818349294347294</c:v>
                </c:pt>
                <c:pt idx="310">
                  <c:v>0.9757259044487131</c:v>
                </c:pt>
                <c:pt idx="311">
                  <c:v>0.99524891080131872</c:v>
                </c:pt>
                <c:pt idx="312">
                  <c:v>1.0168939830618167</c:v>
                </c:pt>
                <c:pt idx="313">
                  <c:v>1.0368414025960007</c:v>
                </c:pt>
                <c:pt idx="314">
                  <c:v>1.0632964909143869</c:v>
                </c:pt>
                <c:pt idx="315">
                  <c:v>1.0910248187775082</c:v>
                </c:pt>
                <c:pt idx="316">
                  <c:v>1.1207337414879954</c:v>
                </c:pt>
                <c:pt idx="317">
                  <c:v>1.1522817879853222</c:v>
                </c:pt>
                <c:pt idx="318">
                  <c:v>1.1853860161484364</c:v>
                </c:pt>
                <c:pt idx="319">
                  <c:v>1.2201878970378641</c:v>
                </c:pt>
                <c:pt idx="320">
                  <c:v>1.2564044885325534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7C2-4D53-AFB6-65F96225375A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-8.5010000000000002E-2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-5.0179999999999999E-3</c:v>
                </c:pt>
                <c:pt idx="220">
                  <c:v>-2.1840000000000001E-5</c:v>
                </c:pt>
                <c:pt idx="221">
                  <c:v>4.9709999999999997E-3</c:v>
                </c:pt>
                <c:pt idx="222">
                  <c:v>9.9690000000000004E-3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1'!$E$6:$E$326</c:f>
              <c:numCache>
                <c:formatCode>0.00E+00</c:formatCode>
                <c:ptCount val="321"/>
                <c:pt idx="0">
                  <c:v>-0.12508871171720343</c:v>
                </c:pt>
                <c:pt idx="1">
                  <c:v>-0.12266955658220662</c:v>
                </c:pt>
                <c:pt idx="2">
                  <c:v>-0.11921766270536907</c:v>
                </c:pt>
                <c:pt idx="3">
                  <c:v>-0.11511500195011132</c:v>
                </c:pt>
                <c:pt idx="4">
                  <c:v>-0.11149334280064239</c:v>
                </c:pt>
                <c:pt idx="5">
                  <c:v>-0.10801315471169964</c:v>
                </c:pt>
                <c:pt idx="6">
                  <c:v>-0.10543838141012407</c:v>
                </c:pt>
                <c:pt idx="7">
                  <c:v>-0.10335875682038999</c:v>
                </c:pt>
                <c:pt idx="8">
                  <c:v>-9.9468302655921437E-2</c:v>
                </c:pt>
                <c:pt idx="9">
                  <c:v>-9.7091588839082463E-2</c:v>
                </c:pt>
                <c:pt idx="10">
                  <c:v>-9.5294906370400626E-2</c:v>
                </c:pt>
                <c:pt idx="11">
                  <c:v>-9.3696283386455359E-2</c:v>
                </c:pt>
                <c:pt idx="12">
                  <c:v>-7.3182979610166635E-2</c:v>
                </c:pt>
                <c:pt idx="13">
                  <c:v>-7.1570209520168751E-2</c:v>
                </c:pt>
                <c:pt idx="14">
                  <c:v>-7.0014027854381336E-2</c:v>
                </c:pt>
                <c:pt idx="15">
                  <c:v>-6.9136907279119336E-2</c:v>
                </c:pt>
                <c:pt idx="16">
                  <c:v>-6.7792932204121109E-2</c:v>
                </c:pt>
                <c:pt idx="17">
                  <c:v>-6.6901664522806492E-2</c:v>
                </c:pt>
                <c:pt idx="18">
                  <c:v>-6.5557689447808265E-2</c:v>
                </c:pt>
                <c:pt idx="19">
                  <c:v>-6.4553244918072752E-2</c:v>
                </c:pt>
                <c:pt idx="20">
                  <c:v>-6.3676124342810739E-2</c:v>
                </c:pt>
                <c:pt idx="21">
                  <c:v>-6.2572650070706934E-2</c:v>
                </c:pt>
                <c:pt idx="22">
                  <c:v>-6.1950177404391973E-2</c:v>
                </c:pt>
                <c:pt idx="23">
                  <c:v>-6.0493025480972844E-2</c:v>
                </c:pt>
                <c:pt idx="24">
                  <c:v>-5.9686640435973902E-2</c:v>
                </c:pt>
                <c:pt idx="25">
                  <c:v>-5.8653901694133155E-2</c:v>
                </c:pt>
                <c:pt idx="26">
                  <c:v>-5.8031429027818188E-2</c:v>
                </c:pt>
                <c:pt idx="27">
                  <c:v>-5.6984543179924844E-2</c:v>
                </c:pt>
                <c:pt idx="28">
                  <c:v>-5.6588424210451675E-2</c:v>
                </c:pt>
                <c:pt idx="29">
                  <c:v>-5.5555685468610928E-2</c:v>
                </c:pt>
                <c:pt idx="30">
                  <c:v>-5.4353181454138831E-2</c:v>
                </c:pt>
                <c:pt idx="31">
                  <c:v>-5.4041945120981351E-2</c:v>
                </c:pt>
                <c:pt idx="32">
                  <c:v>-5.2938470848877546E-2</c:v>
                </c:pt>
                <c:pt idx="33">
                  <c:v>-5.2216968440194279E-2</c:v>
                </c:pt>
                <c:pt idx="34">
                  <c:v>-5.1424730501247955E-2</c:v>
                </c:pt>
                <c:pt idx="35">
                  <c:v>-5.0391991759407215E-2</c:v>
                </c:pt>
                <c:pt idx="36">
                  <c:v>-4.9939284365723605E-2</c:v>
                </c:pt>
                <c:pt idx="37">
                  <c:v>-4.899142826019854E-2</c:v>
                </c:pt>
                <c:pt idx="38">
                  <c:v>-4.8114307684936533E-2</c:v>
                </c:pt>
                <c:pt idx="39">
                  <c:v>-4.7477687912568955E-2</c:v>
                </c:pt>
                <c:pt idx="40">
                  <c:v>-4.6784479715990923E-2</c:v>
                </c:pt>
                <c:pt idx="41">
                  <c:v>-4.6091271519412891E-2</c:v>
                </c:pt>
                <c:pt idx="42">
                  <c:v>-5.3306295606245481E-2</c:v>
                </c:pt>
                <c:pt idx="43">
                  <c:v>-5.5513244150453098E-2</c:v>
                </c:pt>
                <c:pt idx="44">
                  <c:v>-5.6234746559136357E-2</c:v>
                </c:pt>
                <c:pt idx="45">
                  <c:v>-5.5060536756769481E-2</c:v>
                </c:pt>
                <c:pt idx="46">
                  <c:v>-5.4296593029928383E-2</c:v>
                </c:pt>
                <c:pt idx="47">
                  <c:v>-5.3985356696770903E-2</c:v>
                </c:pt>
                <c:pt idx="48">
                  <c:v>-5.3094089015456279E-2</c:v>
                </c:pt>
                <c:pt idx="49">
                  <c:v>-5.2358439500720409E-2</c:v>
                </c:pt>
                <c:pt idx="50">
                  <c:v>-5.1721819728352832E-2</c:v>
                </c:pt>
                <c:pt idx="51">
                  <c:v>-5.1212523910458767E-2</c:v>
                </c:pt>
                <c:pt idx="52">
                  <c:v>-5.0278814910986319E-2</c:v>
                </c:pt>
                <c:pt idx="53">
                  <c:v>-5.0193932274670644E-2</c:v>
                </c:pt>
                <c:pt idx="54">
                  <c:v>-4.9472429865987377E-2</c:v>
                </c:pt>
                <c:pt idx="55">
                  <c:v>-4.8934839835988085E-2</c:v>
                </c:pt>
                <c:pt idx="56">
                  <c:v>-4.826992585151528E-2</c:v>
                </c:pt>
                <c:pt idx="57">
                  <c:v>-4.7902101094147338E-2</c:v>
                </c:pt>
                <c:pt idx="58">
                  <c:v>-4.7039127624937956E-2</c:v>
                </c:pt>
                <c:pt idx="59">
                  <c:v>-4.6416654958622988E-2</c:v>
                </c:pt>
                <c:pt idx="60">
                  <c:v>-4.5497093065203151E-2</c:v>
                </c:pt>
                <c:pt idx="61">
                  <c:v>-4.4789737762572501E-2</c:v>
                </c:pt>
                <c:pt idx="62">
                  <c:v>-4.4393618793099332E-2</c:v>
                </c:pt>
                <c:pt idx="63">
                  <c:v>-4.3558939535995177E-2</c:v>
                </c:pt>
                <c:pt idx="64">
                  <c:v>-4.2695966066785794E-2</c:v>
                </c:pt>
                <c:pt idx="65">
                  <c:v>-4.2016904976260365E-2</c:v>
                </c:pt>
                <c:pt idx="66">
                  <c:v>-4.0927577810209177E-2</c:v>
                </c:pt>
                <c:pt idx="67">
                  <c:v>-4.0389987780209885E-2</c:v>
                </c:pt>
                <c:pt idx="68">
                  <c:v>-3.9187483765737788E-2</c:v>
                </c:pt>
                <c:pt idx="69">
                  <c:v>-3.8267921872317943E-2</c:v>
                </c:pt>
                <c:pt idx="70">
                  <c:v>-3.7447389721266391E-2</c:v>
                </c:pt>
                <c:pt idx="71">
                  <c:v>-3.6570269146004392E-2</c:v>
                </c:pt>
                <c:pt idx="72">
                  <c:v>-3.5622413040479327E-2</c:v>
                </c:pt>
                <c:pt idx="73">
                  <c:v>-3.4476497450217684E-2</c:v>
                </c:pt>
                <c:pt idx="74">
                  <c:v>-3.3443758708376944E-2</c:v>
                </c:pt>
                <c:pt idx="75">
                  <c:v>-3.2170519163641775E-2</c:v>
                </c:pt>
                <c:pt idx="76">
                  <c:v>-3.1010456467327516E-2</c:v>
                </c:pt>
                <c:pt idx="77">
                  <c:v>-2.9793805346802805E-2</c:v>
                </c:pt>
                <c:pt idx="78">
                  <c:v>-2.8563007120225484E-2</c:v>
                </c:pt>
                <c:pt idx="79">
                  <c:v>-2.7332208893648159E-2</c:v>
                </c:pt>
                <c:pt idx="80">
                  <c:v>-2.5620409061281994E-2</c:v>
                </c:pt>
                <c:pt idx="81">
                  <c:v>-2.4276433986283767E-2</c:v>
                </c:pt>
                <c:pt idx="82">
                  <c:v>-2.2663663896285897E-2</c:v>
                </c:pt>
                <c:pt idx="83">
                  <c:v>-2.1164070654708926E-2</c:v>
                </c:pt>
                <c:pt idx="84">
                  <c:v>-1.9452270822342761E-2</c:v>
                </c:pt>
                <c:pt idx="85">
                  <c:v>-1.7768765202081826E-2</c:v>
                </c:pt>
                <c:pt idx="86">
                  <c:v>-1.5717434824452953E-2</c:v>
                </c:pt>
                <c:pt idx="87">
                  <c:v>-1.388538459063958E-2</c:v>
                </c:pt>
                <c:pt idx="88">
                  <c:v>-1.1677021335826702E-2</c:v>
                </c:pt>
                <c:pt idx="89">
                  <c:v>-9.6313498006188741E-3</c:v>
                </c:pt>
                <c:pt idx="90">
                  <c:v>-7.5248457093848127E-3</c:v>
                </c:pt>
                <c:pt idx="91">
                  <c:v>-4.9033869578356372E-3</c:v>
                </c:pt>
                <c:pt idx="92">
                  <c:v>-2.3470048941284832E-3</c:v>
                </c:pt>
                <c:pt idx="93">
                  <c:v>1.9565447670763666E-4</c:v>
                </c:pt>
                <c:pt idx="94">
                  <c:v>1.1514329616221654E-2</c:v>
                </c:pt>
                <c:pt idx="95">
                  <c:v>1.4995932415769693E-2</c:v>
                </c:pt>
                <c:pt idx="96">
                  <c:v>1.8094148641291923E-2</c:v>
                </c:pt>
                <c:pt idx="97">
                  <c:v>2.1305541715235056E-2</c:v>
                </c:pt>
                <c:pt idx="98">
                  <c:v>2.4531081895230802E-2</c:v>
                </c:pt>
                <c:pt idx="99">
                  <c:v>2.8265917893120614E-2</c:v>
                </c:pt>
                <c:pt idx="100">
                  <c:v>3.20856365273261E-2</c:v>
                </c:pt>
                <c:pt idx="101">
                  <c:v>3.6117561752320781E-2</c:v>
                </c:pt>
                <c:pt idx="102">
                  <c:v>4.064463568915691E-2</c:v>
                </c:pt>
                <c:pt idx="103">
                  <c:v>4.5426357534940079E-2</c:v>
                </c:pt>
                <c:pt idx="104">
                  <c:v>5.0420285971512442E-2</c:v>
                </c:pt>
                <c:pt idx="105">
                  <c:v>5.6036687074399773E-2</c:v>
                </c:pt>
                <c:pt idx="106">
                  <c:v>6.1921883192286746E-2</c:v>
                </c:pt>
                <c:pt idx="107">
                  <c:v>6.8160756961489044E-2</c:v>
                </c:pt>
                <c:pt idx="108">
                  <c:v>7.4852338124374945E-2</c:v>
                </c:pt>
                <c:pt idx="109">
                  <c:v>8.2152244847523218E-2</c:v>
                </c:pt>
                <c:pt idx="110">
                  <c:v>8.9791682115934204E-2</c:v>
                </c:pt>
                <c:pt idx="111">
                  <c:v>9.6978411990661553E-2</c:v>
                </c:pt>
                <c:pt idx="112">
                  <c:v>0.10416514186538892</c:v>
                </c:pt>
                <c:pt idx="113">
                  <c:v>0.11331831948142948</c:v>
                </c:pt>
                <c:pt idx="114">
                  <c:v>0.12346179452115295</c:v>
                </c:pt>
                <c:pt idx="115">
                  <c:v>0.13414285959087571</c:v>
                </c:pt>
                <c:pt idx="116">
                  <c:v>0.14571519234191307</c:v>
                </c:pt>
                <c:pt idx="117">
                  <c:v>0.15816464566821242</c:v>
                </c:pt>
                <c:pt idx="118">
                  <c:v>0.17117998323661632</c:v>
                </c:pt>
                <c:pt idx="119">
                  <c:v>0.18532708928922925</c:v>
                </c:pt>
                <c:pt idx="120">
                  <c:v>0.2006059638260512</c:v>
                </c:pt>
                <c:pt idx="121">
                  <c:v>0.2167336647260299</c:v>
                </c:pt>
                <c:pt idx="122">
                  <c:v>0.23413460517074378</c:v>
                </c:pt>
                <c:pt idx="123">
                  <c:v>0.25295025622071898</c:v>
                </c:pt>
                <c:pt idx="124">
                  <c:v>0.27303914681542935</c:v>
                </c:pt>
                <c:pt idx="125">
                  <c:v>0.29440127695487484</c:v>
                </c:pt>
                <c:pt idx="126">
                  <c:v>0.31746105982063388</c:v>
                </c:pt>
                <c:pt idx="127">
                  <c:v>0.34221849541270649</c:v>
                </c:pt>
                <c:pt idx="128">
                  <c:v>0.36867358373109266</c:v>
                </c:pt>
                <c:pt idx="129">
                  <c:v>0.39682632477579238</c:v>
                </c:pt>
                <c:pt idx="130">
                  <c:v>0.42710113172838404</c:v>
                </c:pt>
                <c:pt idx="131">
                  <c:v>0.45935653352834144</c:v>
                </c:pt>
                <c:pt idx="132">
                  <c:v>0.49359253017566468</c:v>
                </c:pt>
                <c:pt idx="133">
                  <c:v>0.52995059273087997</c:v>
                </c:pt>
                <c:pt idx="134">
                  <c:v>0.56885513437556545</c:v>
                </c:pt>
                <c:pt idx="135">
                  <c:v>0.60988174192814282</c:v>
                </c:pt>
                <c:pt idx="136">
                  <c:v>0.65317188644913848</c:v>
                </c:pt>
                <c:pt idx="137">
                  <c:v>0.6990085100596044</c:v>
                </c:pt>
                <c:pt idx="138">
                  <c:v>0.74725014169901438</c:v>
                </c:pt>
                <c:pt idx="139">
                  <c:v>0.79803825242789472</c:v>
                </c:pt>
                <c:pt idx="140">
                  <c:v>0.85179725542782381</c:v>
                </c:pt>
                <c:pt idx="141">
                  <c:v>0.90838567963827554</c:v>
                </c:pt>
                <c:pt idx="142">
                  <c:v>0.96780352505924971</c:v>
                </c:pt>
                <c:pt idx="143">
                  <c:v>1.030616675932851</c:v>
                </c:pt>
                <c:pt idx="144">
                  <c:v>1.0972495454406579</c:v>
                </c:pt>
                <c:pt idx="145">
                  <c:v>1.1652971255537261</c:v>
                </c:pt>
                <c:pt idx="146">
                  <c:v>1.2373058953615259</c:v>
                </c:pt>
                <c:pt idx="147">
                  <c:v>1.3138417391061616</c:v>
                </c:pt>
                <c:pt idx="148">
                  <c:v>1.3978755490586825</c:v>
                </c:pt>
                <c:pt idx="149">
                  <c:v>1.482616714313834</c:v>
                </c:pt>
                <c:pt idx="150">
                  <c:v>1.5731581930505567</c:v>
                </c:pt>
                <c:pt idx="151">
                  <c:v>1.6693585142083243</c:v>
                </c:pt>
                <c:pt idx="152">
                  <c:v>1.7712176777871376</c:v>
                </c:pt>
                <c:pt idx="153">
                  <c:v>1.8801503943922571</c:v>
                </c:pt>
                <c:pt idx="154">
                  <c:v>1.9947419534184216</c:v>
                </c:pt>
                <c:pt idx="155">
                  <c:v>2.1164070654708929</c:v>
                </c:pt>
                <c:pt idx="156">
                  <c:v>2.2437310199444092</c:v>
                </c:pt>
                <c:pt idx="157">
                  <c:v>2.379543238049493</c:v>
                </c:pt>
                <c:pt idx="158">
                  <c:v>2.5224290091808834</c:v>
                </c:pt>
                <c:pt idx="159">
                  <c:v>2.6723883333385805</c:v>
                </c:pt>
                <c:pt idx="160">
                  <c:v>2.8280064999173224</c:v>
                </c:pt>
                <c:pt idx="161">
                  <c:v>2.9921129301276324</c:v>
                </c:pt>
                <c:pt idx="162">
                  <c:v>3.1632929133642484</c:v>
                </c:pt>
                <c:pt idx="163">
                  <c:v>3.3429611602324329</c:v>
                </c:pt>
                <c:pt idx="164">
                  <c:v>3.5282882495216619</c:v>
                </c:pt>
                <c:pt idx="165">
                  <c:v>3.7192741812319356</c:v>
                </c:pt>
                <c:pt idx="166">
                  <c:v>3.9187483765737787</c:v>
                </c:pt>
                <c:pt idx="167">
                  <c:v>4.122466703731404</c:v>
                </c:pt>
                <c:pt idx="168">
                  <c:v>4.3318438733100759</c:v>
                </c:pt>
                <c:pt idx="169">
                  <c:v>4.5468798853097923</c:v>
                </c:pt>
                <c:pt idx="170">
                  <c:v>4.7647453185200312</c:v>
                </c:pt>
                <c:pt idx="171">
                  <c:v>4.9882695941513155</c:v>
                </c:pt>
                <c:pt idx="172">
                  <c:v>5.2103791591773385</c:v>
                </c:pt>
                <c:pt idx="173">
                  <c:v>5.4452211196507116</c:v>
                </c:pt>
                <c:pt idx="174">
                  <c:v>5.6772336589135639</c:v>
                </c:pt>
                <c:pt idx="175">
                  <c:v>5.9106609087816775</c:v>
                </c:pt>
                <c:pt idx="176">
                  <c:v>6.1483322904655742</c:v>
                </c:pt>
                <c:pt idx="177">
                  <c:v>6.3860036721494717</c:v>
                </c:pt>
                <c:pt idx="178">
                  <c:v>6.6222603432281071</c:v>
                </c:pt>
                <c:pt idx="179">
                  <c:v>6.8599317249120046</c:v>
                </c:pt>
                <c:pt idx="180">
                  <c:v>7.0961883959906409</c:v>
                </c:pt>
                <c:pt idx="181">
                  <c:v>7.3338597776745367</c:v>
                </c:pt>
                <c:pt idx="182">
                  <c:v>7.5672870275426511</c:v>
                </c:pt>
                <c:pt idx="183">
                  <c:v>7.8007142774107638</c:v>
                </c:pt>
                <c:pt idx="184">
                  <c:v>8.0228238424367859</c:v>
                </c:pt>
                <c:pt idx="185">
                  <c:v>8.2548363816996382</c:v>
                </c:pt>
                <c:pt idx="186">
                  <c:v>8.476945946725662</c:v>
                </c:pt>
                <c:pt idx="187">
                  <c:v>8.6976408011464219</c:v>
                </c:pt>
                <c:pt idx="188">
                  <c:v>8.9112621025408778</c:v>
                </c:pt>
                <c:pt idx="189">
                  <c:v>9.1234686933300715</c:v>
                </c:pt>
                <c:pt idx="190">
                  <c:v>9.3286017310929576</c:v>
                </c:pt>
                <c:pt idx="191">
                  <c:v>9.5280759264348021</c:v>
                </c:pt>
                <c:pt idx="192">
                  <c:v>9.7148177263292919</c:v>
                </c:pt>
                <c:pt idx="193">
                  <c:v>9.9015595262237834</c:v>
                </c:pt>
                <c:pt idx="194">
                  <c:v>10.085471904907751</c:v>
                </c:pt>
                <c:pt idx="195">
                  <c:v>10.258066598749627</c:v>
                </c:pt>
                <c:pt idx="196">
                  <c:v>10.427831871380983</c:v>
                </c:pt>
                <c:pt idx="197">
                  <c:v>10.583450037959725</c:v>
                </c:pt>
                <c:pt idx="198">
                  <c:v>10.743312336354252</c:v>
                </c:pt>
                <c:pt idx="199">
                  <c:v>10.877709843854074</c:v>
                </c:pt>
                <c:pt idx="200">
                  <c:v>11.017766193774941</c:v>
                </c:pt>
                <c:pt idx="201">
                  <c:v>11.149334280064242</c:v>
                </c:pt>
                <c:pt idx="202">
                  <c:v>11.275243523932495</c:v>
                </c:pt>
                <c:pt idx="203">
                  <c:v>11.394079214774445</c:v>
                </c:pt>
                <c:pt idx="204">
                  <c:v>11.487450114721691</c:v>
                </c:pt>
                <c:pt idx="205">
                  <c:v>11.592138699511025</c:v>
                </c:pt>
                <c:pt idx="206">
                  <c:v>11.689753731274054</c:v>
                </c:pt>
                <c:pt idx="207">
                  <c:v>11.771806946379209</c:v>
                </c:pt>
                <c:pt idx="208">
                  <c:v>11.852445450879102</c:v>
                </c:pt>
                <c:pt idx="209">
                  <c:v>11.92601040235269</c:v>
                </c:pt>
                <c:pt idx="210">
                  <c:v>11.972695852326314</c:v>
                </c:pt>
                <c:pt idx="211">
                  <c:v>12.032113697747288</c:v>
                </c:pt>
                <c:pt idx="212">
                  <c:v>12.083043279536694</c:v>
                </c:pt>
                <c:pt idx="213">
                  <c:v>12.116996334062964</c:v>
                </c:pt>
                <c:pt idx="214">
                  <c:v>12.152364099194497</c:v>
                </c:pt>
                <c:pt idx="215">
                  <c:v>12.1778288900892</c:v>
                </c:pt>
                <c:pt idx="216">
                  <c:v>12.179243600694461</c:v>
                </c:pt>
                <c:pt idx="217">
                  <c:v>12.194805417352336</c:v>
                </c:pt>
                <c:pt idx="218">
                  <c:v>12.201878970378642</c:v>
                </c:pt>
                <c:pt idx="219">
                  <c:v>12.203293680983904</c:v>
                </c:pt>
                <c:pt idx="220">
                  <c:v>12.196220127957597</c:v>
                </c:pt>
                <c:pt idx="221">
                  <c:v>12.186317153720768</c:v>
                </c:pt>
                <c:pt idx="222">
                  <c:v>12.172170047668155</c:v>
                </c:pt>
                <c:pt idx="223">
                  <c:v>12.149534677983974</c:v>
                </c:pt>
                <c:pt idx="224">
                  <c:v>12.109922781036659</c:v>
                </c:pt>
                <c:pt idx="225">
                  <c:v>12.054749067431468</c:v>
                </c:pt>
                <c:pt idx="226">
                  <c:v>12.008063617457845</c:v>
                </c:pt>
                <c:pt idx="227">
                  <c:v>11.967037009905267</c:v>
                </c:pt>
                <c:pt idx="228">
                  <c:v>11.909033875089555</c:v>
                </c:pt>
                <c:pt idx="229">
                  <c:v>11.853860161484366</c:v>
                </c:pt>
                <c:pt idx="230">
                  <c:v>11.781709920616038</c:v>
                </c:pt>
                <c:pt idx="231">
                  <c:v>11.702486126721407</c:v>
                </c:pt>
                <c:pt idx="232">
                  <c:v>11.610529937379424</c:v>
                </c:pt>
                <c:pt idx="233">
                  <c:v>11.50867077380061</c:v>
                </c:pt>
                <c:pt idx="234">
                  <c:v>11.409641031432319</c:v>
                </c:pt>
                <c:pt idx="235">
                  <c:v>11.303537736037722</c:v>
                </c:pt>
                <c:pt idx="236">
                  <c:v>11.183287334590512</c:v>
                </c:pt>
                <c:pt idx="237">
                  <c:v>11.040401563459122</c:v>
                </c:pt>
                <c:pt idx="238">
                  <c:v>10.883368686275118</c:v>
                </c:pt>
                <c:pt idx="239">
                  <c:v>10.706529860617456</c:v>
                </c:pt>
                <c:pt idx="240">
                  <c:v>10.512714507696659</c:v>
                </c:pt>
                <c:pt idx="241">
                  <c:v>10.320313865381125</c:v>
                </c:pt>
                <c:pt idx="242">
                  <c:v>10.10810727459193</c:v>
                </c:pt>
                <c:pt idx="243">
                  <c:v>9.8874124201711684</c:v>
                </c:pt>
                <c:pt idx="244">
                  <c:v>9.6568145915135783</c:v>
                </c:pt>
                <c:pt idx="245">
                  <c:v>9.4205579204349412</c:v>
                </c:pt>
                <c:pt idx="246">
                  <c:v>9.1758129857247397</c:v>
                </c:pt>
                <c:pt idx="247">
                  <c:v>8.933897472225059</c:v>
                </c:pt>
                <c:pt idx="248">
                  <c:v>8.6962260905411615</c:v>
                </c:pt>
                <c:pt idx="249">
                  <c:v>8.4585547088572639</c:v>
                </c:pt>
                <c:pt idx="250">
                  <c:v>8.2222980377786286</c:v>
                </c:pt>
                <c:pt idx="251">
                  <c:v>7.9987737621473443</c:v>
                </c:pt>
                <c:pt idx="252">
                  <c:v>7.7738347759107986</c:v>
                </c:pt>
                <c:pt idx="253">
                  <c:v>7.5517252108847748</c:v>
                </c:pt>
                <c:pt idx="254">
                  <c:v>7.3253715140429696</c:v>
                </c:pt>
                <c:pt idx="255">
                  <c:v>7.100432527806424</c:v>
                </c:pt>
                <c:pt idx="256">
                  <c:v>6.8627611461225264</c:v>
                </c:pt>
                <c:pt idx="257">
                  <c:v>6.6236750538333684</c:v>
                </c:pt>
                <c:pt idx="258">
                  <c:v>6.3661977236758132</c:v>
                </c:pt>
                <c:pt idx="259">
                  <c:v>6.0846703132288162</c:v>
                </c:pt>
                <c:pt idx="260">
                  <c:v>5.7819222437029003</c:v>
                </c:pt>
                <c:pt idx="261">
                  <c:v>5.4579535150980636</c:v>
                </c:pt>
                <c:pt idx="262">
                  <c:v>5.109934706203787</c:v>
                </c:pt>
                <c:pt idx="263">
                  <c:v>4.74210994883585</c:v>
                </c:pt>
                <c:pt idx="264">
                  <c:v>4.3615527960205629</c:v>
                </c:pt>
                <c:pt idx="265">
                  <c:v>3.9696779583631852</c:v>
                </c:pt>
                <c:pt idx="266">
                  <c:v>3.5792178313110683</c:v>
                </c:pt>
                <c:pt idx="267">
                  <c:v>3.2014900997063034</c:v>
                </c:pt>
                <c:pt idx="268">
                  <c:v>2.8492271589962419</c:v>
                </c:pt>
                <c:pt idx="269">
                  <c:v>2.5309172728124514</c:v>
                </c:pt>
                <c:pt idx="270">
                  <c:v>2.249389862365454</c:v>
                </c:pt>
                <c:pt idx="271">
                  <c:v>2.0074743488657734</c:v>
                </c:pt>
                <c:pt idx="272">
                  <c:v>1.8009266004976245</c:v>
                </c:pt>
                <c:pt idx="273">
                  <c:v>1.6269171960504858</c:v>
                </c:pt>
                <c:pt idx="274">
                  <c:v>1.4797872931033114</c:v>
                </c:pt>
                <c:pt idx="275">
                  <c:v>1.3576977678692619</c:v>
                </c:pt>
                <c:pt idx="276">
                  <c:v>1.2558386042904488</c:v>
                </c:pt>
                <c:pt idx="277">
                  <c:v>1.1705315547931927</c:v>
                </c:pt>
                <c:pt idx="278">
                  <c:v>1.0997960245301284</c:v>
                </c:pt>
                <c:pt idx="279">
                  <c:v>1.039104939564419</c:v>
                </c:pt>
                <c:pt idx="280">
                  <c:v>0.99086330792500887</c:v>
                </c:pt>
                <c:pt idx="281">
                  <c:v>0.94983670037243129</c:v>
                </c:pt>
                <c:pt idx="282">
                  <c:v>0.91489334842247749</c:v>
                </c:pt>
                <c:pt idx="283">
                  <c:v>0.88603325207514716</c:v>
                </c:pt>
                <c:pt idx="284">
                  <c:v>0.86226611390675734</c:v>
                </c:pt>
                <c:pt idx="285">
                  <c:v>0.84274310755415149</c:v>
                </c:pt>
                <c:pt idx="286">
                  <c:v>0.82732276195680354</c:v>
                </c:pt>
                <c:pt idx="287">
                  <c:v>0.81657096135681773</c:v>
                </c:pt>
                <c:pt idx="288">
                  <c:v>0.81176094529892928</c:v>
                </c:pt>
                <c:pt idx="289">
                  <c:v>0.81176094529892928</c:v>
                </c:pt>
                <c:pt idx="290">
                  <c:v>0.81614654817523924</c:v>
                </c:pt>
                <c:pt idx="291">
                  <c:v>0.82477628286733318</c:v>
                </c:pt>
                <c:pt idx="292">
                  <c:v>0.83665985195152803</c:v>
                </c:pt>
                <c:pt idx="293">
                  <c:v>0.84882636315677518</c:v>
                </c:pt>
                <c:pt idx="294">
                  <c:v>0.86170022966465287</c:v>
                </c:pt>
                <c:pt idx="295">
                  <c:v>0.87301791450674326</c:v>
                </c:pt>
                <c:pt idx="296">
                  <c:v>0.88037440965410207</c:v>
                </c:pt>
                <c:pt idx="297">
                  <c:v>0.88560883889356878</c:v>
                </c:pt>
                <c:pt idx="298">
                  <c:v>0.89140915237513996</c:v>
                </c:pt>
                <c:pt idx="299">
                  <c:v>0.89621916843302829</c:v>
                </c:pt>
                <c:pt idx="300">
                  <c:v>0.9018780108540736</c:v>
                </c:pt>
                <c:pt idx="301">
                  <c:v>0.90626361373038367</c:v>
                </c:pt>
                <c:pt idx="302">
                  <c:v>0.91093215872774591</c:v>
                </c:pt>
                <c:pt idx="303">
                  <c:v>0.91560070372510804</c:v>
                </c:pt>
                <c:pt idx="304">
                  <c:v>0.92125954614615324</c:v>
                </c:pt>
                <c:pt idx="305">
                  <c:v>0.9236645541750973</c:v>
                </c:pt>
                <c:pt idx="306">
                  <c:v>0.93130399144350839</c:v>
                </c:pt>
                <c:pt idx="307">
                  <c:v>0.94191432098296812</c:v>
                </c:pt>
                <c:pt idx="308">
                  <c:v>0.95379789006716309</c:v>
                </c:pt>
                <c:pt idx="309">
                  <c:v>0.96766205399872363</c:v>
                </c:pt>
                <c:pt idx="310">
                  <c:v>0.98308239959607169</c:v>
                </c:pt>
                <c:pt idx="311">
                  <c:v>1.0009077532223638</c:v>
                </c:pt>
                <c:pt idx="312">
                  <c:v>1.0202892885144434</c:v>
                </c:pt>
                <c:pt idx="313">
                  <c:v>1.0416514186538892</c:v>
                </c:pt>
                <c:pt idx="314">
                  <c:v>1.0648526725801744</c:v>
                </c:pt>
                <c:pt idx="315">
                  <c:v>1.0900345213538254</c:v>
                </c:pt>
                <c:pt idx="316">
                  <c:v>1.1167725517932638</c:v>
                </c:pt>
                <c:pt idx="317">
                  <c:v>1.1460570613221726</c:v>
                </c:pt>
                <c:pt idx="318">
                  <c:v>1.1774636367589733</c:v>
                </c:pt>
                <c:pt idx="319">
                  <c:v>1.2107093359826135</c:v>
                </c:pt>
                <c:pt idx="320">
                  <c:v>1.2457941589930936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7C2-4D53-AFB6-65F96225375A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-8.5010000000000002E-2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-5.0179999999999999E-3</c:v>
                </c:pt>
                <c:pt idx="220">
                  <c:v>-2.1840000000000001E-5</c:v>
                </c:pt>
                <c:pt idx="221">
                  <c:v>4.9709999999999997E-3</c:v>
                </c:pt>
                <c:pt idx="222">
                  <c:v>9.9690000000000004E-3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1'!$G$6:$G$326</c:f>
              <c:numCache>
                <c:formatCode>0.00E+00</c:formatCode>
                <c:ptCount val="321"/>
                <c:pt idx="0">
                  <c:v>-0.11993916511405234</c:v>
                </c:pt>
                <c:pt idx="1">
                  <c:v>-0.11476132429879599</c:v>
                </c:pt>
                <c:pt idx="2">
                  <c:v>-0.1107011048616961</c:v>
                </c:pt>
                <c:pt idx="3">
                  <c:v>-0.10628720777328085</c:v>
                </c:pt>
                <c:pt idx="4">
                  <c:v>-0.10297678495696944</c:v>
                </c:pt>
                <c:pt idx="5">
                  <c:v>-0.10023224638276253</c:v>
                </c:pt>
                <c:pt idx="6">
                  <c:v>-9.7473560702503015E-2</c:v>
                </c:pt>
                <c:pt idx="7">
                  <c:v>-9.4912934506980073E-2</c:v>
                </c:pt>
                <c:pt idx="8">
                  <c:v>-9.3243575992771749E-2</c:v>
                </c:pt>
                <c:pt idx="9">
                  <c:v>-9.1701541433036937E-2</c:v>
                </c:pt>
                <c:pt idx="10">
                  <c:v>-8.9381416040408432E-2</c:v>
                </c:pt>
                <c:pt idx="11">
                  <c:v>-8.7471556723305685E-2</c:v>
                </c:pt>
                <c:pt idx="12">
                  <c:v>-8.5731462678834275E-2</c:v>
                </c:pt>
                <c:pt idx="13">
                  <c:v>-8.4882636315677509E-2</c:v>
                </c:pt>
                <c:pt idx="14">
                  <c:v>-8.3835750467784159E-2</c:v>
                </c:pt>
                <c:pt idx="15">
                  <c:v>-8.199662668094447E-2</c:v>
                </c:pt>
                <c:pt idx="16">
                  <c:v>-8.0879005302788048E-2</c:v>
                </c:pt>
                <c:pt idx="17">
                  <c:v>-8.021409131831525E-2</c:v>
                </c:pt>
                <c:pt idx="18">
                  <c:v>-7.8672056758580439E-2</c:v>
                </c:pt>
                <c:pt idx="19">
                  <c:v>-7.725734615331914E-2</c:v>
                </c:pt>
                <c:pt idx="20">
                  <c:v>-7.5870929760163089E-2</c:v>
                </c:pt>
                <c:pt idx="21">
                  <c:v>-7.4809896806217122E-2</c:v>
                </c:pt>
                <c:pt idx="22">
                  <c:v>-7.4116688609639075E-2</c:v>
                </c:pt>
                <c:pt idx="23">
                  <c:v>-7.2645389580167335E-2</c:v>
                </c:pt>
                <c:pt idx="24">
                  <c:v>-7.1315561611221712E-2</c:v>
                </c:pt>
                <c:pt idx="25">
                  <c:v>-7.0792118687275044E-2</c:v>
                </c:pt>
                <c:pt idx="26">
                  <c:v>-6.9787674157539531E-2</c:v>
                </c:pt>
                <c:pt idx="27">
                  <c:v>-6.9207642809382394E-2</c:v>
                </c:pt>
                <c:pt idx="28">
                  <c:v>-6.8174904067541661E-2</c:v>
                </c:pt>
                <c:pt idx="29">
                  <c:v>-6.7326077704384868E-2</c:v>
                </c:pt>
                <c:pt idx="30">
                  <c:v>-6.6392368704912427E-2</c:v>
                </c:pt>
                <c:pt idx="31">
                  <c:v>-6.5982102629386655E-2</c:v>
                </c:pt>
                <c:pt idx="32">
                  <c:v>-6.5119129160177258E-2</c:v>
                </c:pt>
                <c:pt idx="33">
                  <c:v>-6.459568623623059E-2</c:v>
                </c:pt>
                <c:pt idx="34">
                  <c:v>-6.3605388812547681E-2</c:v>
                </c:pt>
                <c:pt idx="35">
                  <c:v>-6.2926327722022252E-2</c:v>
                </c:pt>
                <c:pt idx="36">
                  <c:v>-6.2020912934655031E-2</c:v>
                </c:pt>
                <c:pt idx="37">
                  <c:v>-6.093158576860383E-2</c:v>
                </c:pt>
                <c:pt idx="38">
                  <c:v>-6.0393995738604551E-2</c:v>
                </c:pt>
                <c:pt idx="39">
                  <c:v>-5.9064167769658935E-2</c:v>
                </c:pt>
                <c:pt idx="40">
                  <c:v>-5.8554871951764863E-2</c:v>
                </c:pt>
                <c:pt idx="41">
                  <c:v>-5.7649457164397636E-2</c:v>
                </c:pt>
                <c:pt idx="42">
                  <c:v>-5.6687453952819968E-2</c:v>
                </c:pt>
                <c:pt idx="43">
                  <c:v>-3.8508422675212366E-2</c:v>
                </c:pt>
                <c:pt idx="44">
                  <c:v>-3.7885950008897391E-2</c:v>
                </c:pt>
                <c:pt idx="45">
                  <c:v>-3.7263477342582431E-2</c:v>
                </c:pt>
                <c:pt idx="46">
                  <c:v>-3.6612710464162236E-2</c:v>
                </c:pt>
                <c:pt idx="47">
                  <c:v>-3.5891208055478976E-2</c:v>
                </c:pt>
                <c:pt idx="48">
                  <c:v>-3.5396059343637522E-2</c:v>
                </c:pt>
                <c:pt idx="49">
                  <c:v>-3.4490644556270295E-2</c:v>
                </c:pt>
                <c:pt idx="50">
                  <c:v>-3.3938907420218385E-2</c:v>
                </c:pt>
                <c:pt idx="51">
                  <c:v>-3.3259846329692977E-2</c:v>
                </c:pt>
                <c:pt idx="52">
                  <c:v>-3.3047639738903775E-2</c:v>
                </c:pt>
                <c:pt idx="53">
                  <c:v>-3.2071489421273483E-2</c:v>
                </c:pt>
                <c:pt idx="54">
                  <c:v>-3.1548046497326808E-2</c:v>
                </c:pt>
                <c:pt idx="55">
                  <c:v>-3.0897279618906617E-2</c:v>
                </c:pt>
                <c:pt idx="56">
                  <c:v>-3.0204071422328577E-2</c:v>
                </c:pt>
                <c:pt idx="57">
                  <c:v>-2.9510863225750552E-2</c:v>
                </c:pt>
                <c:pt idx="58">
                  <c:v>-2.8916684771540802E-2</c:v>
                </c:pt>
                <c:pt idx="59">
                  <c:v>-2.8251770787068E-2</c:v>
                </c:pt>
                <c:pt idx="60">
                  <c:v>-2.7742474969173935E-2</c:v>
                </c:pt>
                <c:pt idx="61">
                  <c:v>-2.6893648606017159E-2</c:v>
                </c:pt>
                <c:pt idx="62">
                  <c:v>-3.0826544088643548E-2</c:v>
                </c:pt>
                <c:pt idx="63">
                  <c:v>-3.2184666269694386E-2</c:v>
                </c:pt>
                <c:pt idx="64">
                  <c:v>-3.1887577042589516E-2</c:v>
                </c:pt>
                <c:pt idx="65">
                  <c:v>-3.1151927527853646E-2</c:v>
                </c:pt>
                <c:pt idx="66">
                  <c:v>-3.0345542482854707E-2</c:v>
                </c:pt>
                <c:pt idx="67">
                  <c:v>-2.9539157437855776E-2</c:v>
                </c:pt>
                <c:pt idx="68">
                  <c:v>-2.8902537665488195E-2</c:v>
                </c:pt>
                <c:pt idx="69">
                  <c:v>-2.8704478180751614E-2</c:v>
                </c:pt>
                <c:pt idx="70">
                  <c:v>-2.7289767575490322E-2</c:v>
                </c:pt>
                <c:pt idx="71">
                  <c:v>-2.6426794106280932E-2</c:v>
                </c:pt>
                <c:pt idx="72">
                  <c:v>-2.5719438803650286E-2</c:v>
                </c:pt>
                <c:pt idx="73">
                  <c:v>-2.4587670319441254E-2</c:v>
                </c:pt>
                <c:pt idx="74">
                  <c:v>-2.3880315016810608E-2</c:v>
                </c:pt>
                <c:pt idx="75">
                  <c:v>-2.2960753123390767E-2</c:v>
                </c:pt>
                <c:pt idx="76">
                  <c:v>-2.1857278851286958E-2</c:v>
                </c:pt>
                <c:pt idx="77">
                  <c:v>-2.0810393003393605E-2</c:v>
                </c:pt>
                <c:pt idx="78">
                  <c:v>-1.9791801367605475E-2</c:v>
                </c:pt>
                <c:pt idx="79">
                  <c:v>-1.8518561822870313E-2</c:v>
                </c:pt>
                <c:pt idx="80">
                  <c:v>-1.7429234656819115E-2</c:v>
                </c:pt>
                <c:pt idx="81">
                  <c:v>-1.6155995112083953E-2</c:v>
                </c:pt>
                <c:pt idx="82">
                  <c:v>-1.4854461355243563E-2</c:v>
                </c:pt>
                <c:pt idx="83">
                  <c:v>-1.3537365781745303E-2</c:v>
                </c:pt>
                <c:pt idx="84">
                  <c:v>-1.2165096494641849E-2</c:v>
                </c:pt>
                <c:pt idx="85">
                  <c:v>-1.0443393688038856E-2</c:v>
                </c:pt>
                <c:pt idx="86">
                  <c:v>-8.711787907199035E-3</c:v>
                </c:pt>
                <c:pt idx="87">
                  <c:v>-7.0424293929907122E-3</c:v>
                </c:pt>
                <c:pt idx="88">
                  <c:v>-5.3702414575718645E-3</c:v>
                </c:pt>
                <c:pt idx="89">
                  <c:v>-3.4335026389691555E-3</c:v>
                </c:pt>
                <c:pt idx="90">
                  <c:v>-1.4557372128138695E-3</c:v>
                </c:pt>
                <c:pt idx="91">
                  <c:v>9.206936619040487E-4</c:v>
                </c:pt>
                <c:pt idx="92">
                  <c:v>3.2453461284694036E-3</c:v>
                </c:pt>
                <c:pt idx="93">
                  <c:v>5.5612273892821388E-3</c:v>
                </c:pt>
                <c:pt idx="94">
                  <c:v>8.1176094529892932E-3</c:v>
                </c:pt>
                <c:pt idx="95">
                  <c:v>1.1012107351353898E-2</c:v>
                </c:pt>
                <c:pt idx="96">
                  <c:v>1.2967237407825002E-2</c:v>
                </c:pt>
                <c:pt idx="97">
                  <c:v>1.690579173287244E-2</c:v>
                </c:pt>
                <c:pt idx="98">
                  <c:v>2.031524429155215E-2</c:v>
                </c:pt>
                <c:pt idx="99">
                  <c:v>2.413496292575764E-2</c:v>
                </c:pt>
                <c:pt idx="100">
                  <c:v>2.7728327863121321E-2</c:v>
                </c:pt>
                <c:pt idx="101">
                  <c:v>3.1816841512326458E-2</c:v>
                </c:pt>
                <c:pt idx="102">
                  <c:v>3.6287327024952139E-2</c:v>
                </c:pt>
                <c:pt idx="103">
                  <c:v>4.089928359810395E-2</c:v>
                </c:pt>
                <c:pt idx="104">
                  <c:v>4.6147859943623339E-2</c:v>
                </c:pt>
                <c:pt idx="105">
                  <c:v>5.1594495773879319E-2</c:v>
                </c:pt>
                <c:pt idx="106">
                  <c:v>5.7451397679661058E-2</c:v>
                </c:pt>
                <c:pt idx="107">
                  <c:v>6.3577094600442446E-2</c:v>
                </c:pt>
                <c:pt idx="108">
                  <c:v>7.032526418753883E-2</c:v>
                </c:pt>
                <c:pt idx="109">
                  <c:v>7.7427111425950504E-2</c:v>
                </c:pt>
                <c:pt idx="110">
                  <c:v>8.5236313966992841E-2</c:v>
                </c:pt>
                <c:pt idx="111">
                  <c:v>9.3328458629087424E-2</c:v>
                </c:pt>
                <c:pt idx="112">
                  <c:v>0.1022835767603914</c:v>
                </c:pt>
                <c:pt idx="113">
                  <c:v>0.11145090148248457</c:v>
                </c:pt>
                <c:pt idx="114">
                  <c:v>0.12162267073431325</c:v>
                </c:pt>
                <c:pt idx="115">
                  <c:v>0.13250179528877259</c:v>
                </c:pt>
                <c:pt idx="116">
                  <c:v>0.14387606855507337</c:v>
                </c:pt>
                <c:pt idx="117">
                  <c:v>0.15604257976032049</c:v>
                </c:pt>
                <c:pt idx="118">
                  <c:v>0.16934085944977664</c:v>
                </c:pt>
                <c:pt idx="119">
                  <c:v>0.18334649444186341</c:v>
                </c:pt>
                <c:pt idx="120">
                  <c:v>0.19805948473658086</c:v>
                </c:pt>
                <c:pt idx="121">
                  <c:v>0.21418718563655961</c:v>
                </c:pt>
                <c:pt idx="122">
                  <c:v>0.23144665502074735</c:v>
                </c:pt>
                <c:pt idx="123">
                  <c:v>0.24969642182861801</c:v>
                </c:pt>
                <c:pt idx="124">
                  <c:v>0.26950237030227608</c:v>
                </c:pt>
                <c:pt idx="125">
                  <c:v>0.29312803741013971</c:v>
                </c:pt>
                <c:pt idx="126">
                  <c:v>0.31519752285221586</c:v>
                </c:pt>
                <c:pt idx="127">
                  <c:v>0.33882318996007937</c:v>
                </c:pt>
                <c:pt idx="128">
                  <c:v>0.36428798085478264</c:v>
                </c:pt>
                <c:pt idx="129">
                  <c:v>0.39130895341527333</c:v>
                </c:pt>
                <c:pt idx="130">
                  <c:v>0.42031052082312975</c:v>
                </c:pt>
                <c:pt idx="131">
                  <c:v>0.45100974095729984</c:v>
                </c:pt>
                <c:pt idx="132">
                  <c:v>0.4841139691204141</c:v>
                </c:pt>
                <c:pt idx="133">
                  <c:v>0.51905732107036795</c:v>
                </c:pt>
                <c:pt idx="134">
                  <c:v>0.55612273892821396</c:v>
                </c:pt>
                <c:pt idx="135">
                  <c:v>0.59502728057289933</c:v>
                </c:pt>
                <c:pt idx="136">
                  <c:v>0.63647830130705529</c:v>
                </c:pt>
                <c:pt idx="137">
                  <c:v>0.68075874325173369</c:v>
                </c:pt>
                <c:pt idx="138">
                  <c:v>0.72744419322535625</c:v>
                </c:pt>
                <c:pt idx="139">
                  <c:v>0.77653465122792309</c:v>
                </c:pt>
                <c:pt idx="140">
                  <c:v>0.82845453044101258</c:v>
                </c:pt>
                <c:pt idx="141">
                  <c:v>0.88306235980409842</c:v>
                </c:pt>
                <c:pt idx="142">
                  <c:v>0.9404996103777068</c:v>
                </c:pt>
                <c:pt idx="143">
                  <c:v>1.0010492242828899</c:v>
                </c:pt>
                <c:pt idx="144">
                  <c:v>1.0645697304591222</c:v>
                </c:pt>
                <c:pt idx="145">
                  <c:v>1.1316270131485073</c:v>
                </c:pt>
                <c:pt idx="146">
                  <c:v>1.2025040144720982</c:v>
                </c:pt>
                <c:pt idx="147">
                  <c:v>1.2767763212483159</c:v>
                </c:pt>
                <c:pt idx="148">
                  <c:v>1.3579807099903141</c:v>
                </c:pt>
                <c:pt idx="149">
                  <c:v>1.4401753961559949</c:v>
                </c:pt>
                <c:pt idx="150">
                  <c:v>1.5264727430769338</c:v>
                </c:pt>
                <c:pt idx="151">
                  <c:v>1.6184289324189178</c:v>
                </c:pt>
                <c:pt idx="152">
                  <c:v>1.7160439641819469</c:v>
                </c:pt>
                <c:pt idx="153">
                  <c:v>1.81790312776076</c:v>
                </c:pt>
                <c:pt idx="154">
                  <c:v>1.9268358443658797</c:v>
                </c:pt>
                <c:pt idx="155">
                  <c:v>2.040012692786783</c:v>
                </c:pt>
                <c:pt idx="156">
                  <c:v>2.161677804839254</c:v>
                </c:pt>
                <c:pt idx="157">
                  <c:v>2.2890017593127703</c:v>
                </c:pt>
                <c:pt idx="158">
                  <c:v>2.4233992668125928</c:v>
                </c:pt>
                <c:pt idx="159">
                  <c:v>2.563455616733461</c:v>
                </c:pt>
                <c:pt idx="160">
                  <c:v>2.710585519680635</c:v>
                </c:pt>
                <c:pt idx="161">
                  <c:v>2.8647889756541161</c:v>
                </c:pt>
                <c:pt idx="162">
                  <c:v>3.0274806952591646</c:v>
                </c:pt>
                <c:pt idx="163">
                  <c:v>3.1958312572852581</c:v>
                </c:pt>
                <c:pt idx="164">
                  <c:v>3.3698406617323973</c:v>
                </c:pt>
                <c:pt idx="165">
                  <c:v>3.5509236192058427</c:v>
                </c:pt>
                <c:pt idx="166">
                  <c:v>3.7376654191003338</c:v>
                </c:pt>
                <c:pt idx="167">
                  <c:v>3.9300660614158689</c:v>
                </c:pt>
                <c:pt idx="168">
                  <c:v>4.1295402567577106</c:v>
                </c:pt>
                <c:pt idx="169">
                  <c:v>4.3261850308890306</c:v>
                </c:pt>
                <c:pt idx="170">
                  <c:v>4.528488647441395</c:v>
                </c:pt>
                <c:pt idx="171">
                  <c:v>4.7392805276253283</c:v>
                </c:pt>
                <c:pt idx="172">
                  <c:v>4.9529018290197833</c:v>
                </c:pt>
                <c:pt idx="173">
                  <c:v>5.1693525516247609</c:v>
                </c:pt>
                <c:pt idx="174">
                  <c:v>5.3886326954402612</c:v>
                </c:pt>
                <c:pt idx="175">
                  <c:v>5.6107422604662833</c:v>
                </c:pt>
                <c:pt idx="176">
                  <c:v>5.8328518254923063</c:v>
                </c:pt>
                <c:pt idx="177">
                  <c:v>6.0577908117288519</c:v>
                </c:pt>
                <c:pt idx="178">
                  <c:v>6.2813150873601362</c:v>
                </c:pt>
                <c:pt idx="179">
                  <c:v>6.5048393629914196</c:v>
                </c:pt>
                <c:pt idx="180">
                  <c:v>6.7297783492279653</c:v>
                </c:pt>
                <c:pt idx="181">
                  <c:v>6.9547173354645118</c:v>
                </c:pt>
                <c:pt idx="182">
                  <c:v>7.176826900490533</c:v>
                </c:pt>
                <c:pt idx="183">
                  <c:v>7.3946923337007719</c:v>
                </c:pt>
                <c:pt idx="184">
                  <c:v>7.6125577669110118</c:v>
                </c:pt>
                <c:pt idx="185">
                  <c:v>7.8247643577002046</c:v>
                </c:pt>
                <c:pt idx="186">
                  <c:v>8.0369709484893974</c:v>
                </c:pt>
                <c:pt idx="187">
                  <c:v>8.2477628286733307</c:v>
                </c:pt>
                <c:pt idx="188">
                  <c:v>8.4429928921993902</c:v>
                </c:pt>
                <c:pt idx="189">
                  <c:v>8.6368082451201875</c:v>
                </c:pt>
                <c:pt idx="190">
                  <c:v>8.8306235980409831</c:v>
                </c:pt>
                <c:pt idx="191">
                  <c:v>9.0173653979354746</c:v>
                </c:pt>
                <c:pt idx="192">
                  <c:v>9.202692487224704</c:v>
                </c:pt>
                <c:pt idx="193">
                  <c:v>9.376701891671841</c:v>
                </c:pt>
                <c:pt idx="194">
                  <c:v>9.5492965855137211</c:v>
                </c:pt>
                <c:pt idx="195">
                  <c:v>9.7148177263292919</c:v>
                </c:pt>
                <c:pt idx="196">
                  <c:v>9.8746800247238173</c:v>
                </c:pt>
                <c:pt idx="197">
                  <c:v>10.026054059486775</c:v>
                </c:pt>
                <c:pt idx="198">
                  <c:v>10.171769251828689</c:v>
                </c:pt>
                <c:pt idx="199">
                  <c:v>10.31324031235482</c:v>
                </c:pt>
                <c:pt idx="200">
                  <c:v>10.444808398644117</c:v>
                </c:pt>
                <c:pt idx="201">
                  <c:v>10.569302931907112</c:v>
                </c:pt>
                <c:pt idx="202">
                  <c:v>10.683894490933277</c:v>
                </c:pt>
                <c:pt idx="203">
                  <c:v>10.782924233301566</c:v>
                </c:pt>
                <c:pt idx="204">
                  <c:v>10.883368686275118</c:v>
                </c:pt>
                <c:pt idx="205">
                  <c:v>10.973910165011842</c:v>
                </c:pt>
                <c:pt idx="206">
                  <c:v>11.058792801327519</c:v>
                </c:pt>
                <c:pt idx="207">
                  <c:v>11.142260727037934</c:v>
                </c:pt>
                <c:pt idx="208">
                  <c:v>11.217240389116784</c:v>
                </c:pt>
                <c:pt idx="209">
                  <c:v>11.270999392116712</c:v>
                </c:pt>
                <c:pt idx="210">
                  <c:v>11.324758395116641</c:v>
                </c:pt>
                <c:pt idx="211">
                  <c:v>11.375687976906047</c:v>
                </c:pt>
                <c:pt idx="212">
                  <c:v>11.379932108721832</c:v>
                </c:pt>
                <c:pt idx="213">
                  <c:v>11.403982189011275</c:v>
                </c:pt>
                <c:pt idx="214">
                  <c:v>11.428032269300715</c:v>
                </c:pt>
                <c:pt idx="215">
                  <c:v>11.449252928379636</c:v>
                </c:pt>
                <c:pt idx="216">
                  <c:v>11.46481474503751</c:v>
                </c:pt>
                <c:pt idx="217">
                  <c:v>11.483205982905908</c:v>
                </c:pt>
                <c:pt idx="218">
                  <c:v>11.483205982905908</c:v>
                </c:pt>
                <c:pt idx="219">
                  <c:v>11.4761324298796</c:v>
                </c:pt>
                <c:pt idx="220">
                  <c:v>11.47471771927434</c:v>
                </c:pt>
                <c:pt idx="221">
                  <c:v>11.456326481405942</c:v>
                </c:pt>
                <c:pt idx="222">
                  <c:v>11.44217937535333</c:v>
                </c:pt>
                <c:pt idx="223">
                  <c:v>11.415299873853366</c:v>
                </c:pt>
                <c:pt idx="224">
                  <c:v>11.381346819327092</c:v>
                </c:pt>
                <c:pt idx="225">
                  <c:v>11.324758395116641</c:v>
                </c:pt>
                <c:pt idx="226">
                  <c:v>11.265340549695667</c:v>
                </c:pt>
                <c:pt idx="227">
                  <c:v>11.211581546695738</c:v>
                </c:pt>
                <c:pt idx="228">
                  <c:v>11.130943042195845</c:v>
                </c:pt>
                <c:pt idx="229">
                  <c:v>11.053133958906473</c:v>
                </c:pt>
                <c:pt idx="230">
                  <c:v>10.983813139248669</c:v>
                </c:pt>
                <c:pt idx="231">
                  <c:v>10.913077608985605</c:v>
                </c:pt>
                <c:pt idx="232">
                  <c:v>10.829609683275189</c:v>
                </c:pt>
                <c:pt idx="233">
                  <c:v>10.743312336354252</c:v>
                </c:pt>
                <c:pt idx="234">
                  <c:v>10.645697304591222</c:v>
                </c:pt>
                <c:pt idx="235">
                  <c:v>10.541008719801885</c:v>
                </c:pt>
                <c:pt idx="236">
                  <c:v>10.42500245017046</c:v>
                </c:pt>
                <c:pt idx="237">
                  <c:v>10.280701968433808</c:v>
                </c:pt>
                <c:pt idx="238">
                  <c:v>10.143475039723462</c:v>
                </c:pt>
                <c:pt idx="239">
                  <c:v>9.9864421625394595</c:v>
                </c:pt>
                <c:pt idx="240">
                  <c:v>9.8195063111186283</c:v>
                </c:pt>
                <c:pt idx="241">
                  <c:v>9.6398380642504424</c:v>
                </c:pt>
                <c:pt idx="242">
                  <c:v>9.4431932901191225</c:v>
                </c:pt>
                <c:pt idx="243">
                  <c:v>9.2366455417509759</c:v>
                </c:pt>
                <c:pt idx="244">
                  <c:v>9.0216095297512595</c:v>
                </c:pt>
                <c:pt idx="245">
                  <c:v>8.8009146753304961</c:v>
                </c:pt>
                <c:pt idx="246">
                  <c:v>8.5830492421202571</c:v>
                </c:pt>
                <c:pt idx="247">
                  <c:v>8.3623543876994955</c:v>
                </c:pt>
                <c:pt idx="248">
                  <c:v>8.1374154014629507</c:v>
                </c:pt>
                <c:pt idx="249">
                  <c:v>7.9280382318842797</c:v>
                </c:pt>
                <c:pt idx="250">
                  <c:v>7.715831641095086</c:v>
                </c:pt>
                <c:pt idx="251">
                  <c:v>7.5078691821216772</c:v>
                </c:pt>
                <c:pt idx="252">
                  <c:v>7.301321433753527</c:v>
                </c:pt>
                <c:pt idx="253">
                  <c:v>7.0976031065959022</c:v>
                </c:pt>
                <c:pt idx="254">
                  <c:v>6.8938847794382756</c:v>
                </c:pt>
                <c:pt idx="255">
                  <c:v>6.6830928992543424</c:v>
                </c:pt>
                <c:pt idx="256">
                  <c:v>6.4652274660441043</c:v>
                </c:pt>
                <c:pt idx="257">
                  <c:v>6.2360443479917738</c:v>
                </c:pt>
                <c:pt idx="258">
                  <c:v>5.9927141238868318</c:v>
                </c:pt>
                <c:pt idx="259">
                  <c:v>5.7324073725187548</c:v>
                </c:pt>
                <c:pt idx="260">
                  <c:v>5.4522946726770183</c:v>
                </c:pt>
                <c:pt idx="261">
                  <c:v>5.1509613137563646</c:v>
                </c:pt>
                <c:pt idx="262">
                  <c:v>4.8284072957567892</c:v>
                </c:pt>
                <c:pt idx="263">
                  <c:v>4.4846326186782957</c:v>
                </c:pt>
                <c:pt idx="264">
                  <c:v>4.1281255461524493</c:v>
                </c:pt>
                <c:pt idx="265">
                  <c:v>3.765959631205559</c:v>
                </c:pt>
                <c:pt idx="266">
                  <c:v>3.4080378480744522</c:v>
                </c:pt>
                <c:pt idx="267">
                  <c:v>3.0642631709959582</c:v>
                </c:pt>
                <c:pt idx="268">
                  <c:v>2.7417091529963837</c:v>
                </c:pt>
                <c:pt idx="269">
                  <c:v>2.450278768312558</c:v>
                </c:pt>
                <c:pt idx="270">
                  <c:v>2.1928014381550023</c:v>
                </c:pt>
                <c:pt idx="271">
                  <c:v>1.9692771625237182</c:v>
                </c:pt>
                <c:pt idx="272">
                  <c:v>1.778291230813444</c:v>
                </c:pt>
                <c:pt idx="273">
                  <c:v>1.6170142218136565</c:v>
                </c:pt>
                <c:pt idx="274">
                  <c:v>1.4812020037085727</c:v>
                </c:pt>
                <c:pt idx="275">
                  <c:v>1.3653372051376729</c:v>
                </c:pt>
                <c:pt idx="276">
                  <c:v>1.2692783550404312</c:v>
                </c:pt>
                <c:pt idx="277">
                  <c:v>1.1896301479642204</c:v>
                </c:pt>
                <c:pt idx="278">
                  <c:v>1.1221484520932568</c:v>
                </c:pt>
                <c:pt idx="279">
                  <c:v>1.0640038462170178</c:v>
                </c:pt>
                <c:pt idx="280">
                  <c:v>1.0153378013960292</c:v>
                </c:pt>
                <c:pt idx="281">
                  <c:v>0.97530149126713461</c:v>
                </c:pt>
                <c:pt idx="282">
                  <c:v>0.94134843674086366</c:v>
                </c:pt>
                <c:pt idx="283">
                  <c:v>0.91121510084879798</c:v>
                </c:pt>
                <c:pt idx="284">
                  <c:v>0.88617472313567325</c:v>
                </c:pt>
                <c:pt idx="285">
                  <c:v>0.86665171678306752</c:v>
                </c:pt>
                <c:pt idx="286">
                  <c:v>0.85123137118571934</c:v>
                </c:pt>
                <c:pt idx="287">
                  <c:v>0.83991368634362895</c:v>
                </c:pt>
                <c:pt idx="288">
                  <c:v>0.83397190180153158</c:v>
                </c:pt>
                <c:pt idx="289">
                  <c:v>0.83298160437784863</c:v>
                </c:pt>
                <c:pt idx="290">
                  <c:v>0.83765014937521087</c:v>
                </c:pt>
                <c:pt idx="291">
                  <c:v>0.84698723936993547</c:v>
                </c:pt>
                <c:pt idx="292">
                  <c:v>0.85759756890939509</c:v>
                </c:pt>
                <c:pt idx="293">
                  <c:v>0.8707543775383253</c:v>
                </c:pt>
                <c:pt idx="294">
                  <c:v>0.88476001253041192</c:v>
                </c:pt>
                <c:pt idx="295">
                  <c:v>0.89636063949355449</c:v>
                </c:pt>
                <c:pt idx="296">
                  <c:v>0.90484890312512234</c:v>
                </c:pt>
                <c:pt idx="297">
                  <c:v>0.90626361373038367</c:v>
                </c:pt>
                <c:pt idx="298">
                  <c:v>0.91178098509090255</c:v>
                </c:pt>
                <c:pt idx="299">
                  <c:v>0.91630805902773882</c:v>
                </c:pt>
                <c:pt idx="300">
                  <c:v>0.91956189341983952</c:v>
                </c:pt>
                <c:pt idx="301">
                  <c:v>0.92239131463036217</c:v>
                </c:pt>
                <c:pt idx="302">
                  <c:v>0.92522073584088493</c:v>
                </c:pt>
                <c:pt idx="303">
                  <c:v>0.92720133068825072</c:v>
                </c:pt>
                <c:pt idx="304">
                  <c:v>0.9259280911435156</c:v>
                </c:pt>
                <c:pt idx="305">
                  <c:v>0.93017222295929947</c:v>
                </c:pt>
                <c:pt idx="306">
                  <c:v>0.93625547856192304</c:v>
                </c:pt>
                <c:pt idx="307">
                  <c:v>0.94431932901191218</c:v>
                </c:pt>
                <c:pt idx="308">
                  <c:v>0.95464671643031973</c:v>
                </c:pt>
                <c:pt idx="309">
                  <c:v>0.96667175657504079</c:v>
                </c:pt>
                <c:pt idx="310">
                  <c:v>0.98025297838554903</c:v>
                </c:pt>
                <c:pt idx="311">
                  <c:v>0.99638067928552798</c:v>
                </c:pt>
                <c:pt idx="312">
                  <c:v>1.0137816197302418</c:v>
                </c:pt>
                <c:pt idx="313">
                  <c:v>1.0334460971433739</c:v>
                </c:pt>
                <c:pt idx="314">
                  <c:v>1.0549496983433453</c:v>
                </c:pt>
                <c:pt idx="315">
                  <c:v>1.078716836511735</c:v>
                </c:pt>
                <c:pt idx="316">
                  <c:v>1.104747511648543</c:v>
                </c:pt>
                <c:pt idx="317">
                  <c:v>1.132334368451138</c:v>
                </c:pt>
                <c:pt idx="318">
                  <c:v>1.1621847622221513</c:v>
                </c:pt>
                <c:pt idx="319">
                  <c:v>1.1941572219010566</c:v>
                </c:pt>
                <c:pt idx="320">
                  <c:v>1.2282517474878536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7C2-4D53-AFB6-65F96225375A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-8.5010000000000002E-2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-5.0179999999999999E-3</c:v>
                </c:pt>
                <c:pt idx="220">
                  <c:v>-2.1840000000000001E-5</c:v>
                </c:pt>
                <c:pt idx="221">
                  <c:v>4.9709999999999997E-3</c:v>
                </c:pt>
                <c:pt idx="222">
                  <c:v>9.9690000000000004E-3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1'!$I$6:$I$326</c:f>
              <c:numCache>
                <c:formatCode>0.00E+00</c:formatCode>
                <c:ptCount val="321"/>
                <c:pt idx="0">
                  <c:v>-0.10410855344117848</c:v>
                </c:pt>
                <c:pt idx="1">
                  <c:v>-9.812432758092321E-2</c:v>
                </c:pt>
                <c:pt idx="2">
                  <c:v>-9.4856346082769619E-2</c:v>
                </c:pt>
                <c:pt idx="3">
                  <c:v>-9.0739538221459248E-2</c:v>
                </c:pt>
                <c:pt idx="4">
                  <c:v>-8.7117879071990353E-2</c:v>
                </c:pt>
                <c:pt idx="5">
                  <c:v>-8.4146986800941626E-2</c:v>
                </c:pt>
                <c:pt idx="6">
                  <c:v>-8.151562507515564E-2</c:v>
                </c:pt>
                <c:pt idx="7">
                  <c:v>-7.9110617046211432E-2</c:v>
                </c:pt>
                <c:pt idx="8">
                  <c:v>-7.6861227183845998E-2</c:v>
                </c:pt>
                <c:pt idx="9">
                  <c:v>-7.4965514972795855E-2</c:v>
                </c:pt>
                <c:pt idx="10">
                  <c:v>-7.3253715140429693E-2</c:v>
                </c:pt>
                <c:pt idx="11">
                  <c:v>-7.1895592959378848E-2</c:v>
                </c:pt>
                <c:pt idx="12">
                  <c:v>-7.032526418753883E-2</c:v>
                </c:pt>
                <c:pt idx="13">
                  <c:v>-6.872664120359355E-2</c:v>
                </c:pt>
                <c:pt idx="14">
                  <c:v>-6.7665608249647582E-2</c:v>
                </c:pt>
                <c:pt idx="15">
                  <c:v>-6.666116371991207E-2</c:v>
                </c:pt>
                <c:pt idx="16">
                  <c:v>-6.5387924175176915E-2</c:v>
                </c:pt>
                <c:pt idx="17">
                  <c:v>-6.459568623623059E-2</c:v>
                </c:pt>
                <c:pt idx="18">
                  <c:v>-6.3308299585442818E-2</c:v>
                </c:pt>
                <c:pt idx="19">
                  <c:v>-6.2742415343338284E-2</c:v>
                </c:pt>
                <c:pt idx="20">
                  <c:v>-6.1596499753076649E-2</c:v>
                </c:pt>
                <c:pt idx="21">
                  <c:v>-6.0351554420446721E-2</c:v>
                </c:pt>
                <c:pt idx="22">
                  <c:v>-5.975737596623696E-2</c:v>
                </c:pt>
                <c:pt idx="23">
                  <c:v>-5.9120756193869396E-2</c:v>
                </c:pt>
                <c:pt idx="24">
                  <c:v>-5.8017281921765584E-2</c:v>
                </c:pt>
                <c:pt idx="25">
                  <c:v>-5.7309926619134935E-2</c:v>
                </c:pt>
                <c:pt idx="26">
                  <c:v>-5.6178158134925896E-2</c:v>
                </c:pt>
                <c:pt idx="27">
                  <c:v>-5.5513244150453098E-2</c:v>
                </c:pt>
                <c:pt idx="28">
                  <c:v>-5.4423916984401896E-2</c:v>
                </c:pt>
                <c:pt idx="29">
                  <c:v>-5.4084386439139182E-2</c:v>
                </c:pt>
                <c:pt idx="30">
                  <c:v>-5.3193118757824571E-2</c:v>
                </c:pt>
                <c:pt idx="31">
                  <c:v>-5.2514057667299156E-2</c:v>
                </c:pt>
                <c:pt idx="32">
                  <c:v>-5.1750113940458052E-2</c:v>
                </c:pt>
                <c:pt idx="33">
                  <c:v>-5.0929581789406507E-2</c:v>
                </c:pt>
                <c:pt idx="34">
                  <c:v>-5.0222226486775857E-2</c:v>
                </c:pt>
                <c:pt idx="35">
                  <c:v>-4.9995872789934052E-2</c:v>
                </c:pt>
                <c:pt idx="36">
                  <c:v>-4.886410430572502E-2</c:v>
                </c:pt>
                <c:pt idx="37">
                  <c:v>-4.8227484533357436E-2</c:v>
                </c:pt>
                <c:pt idx="38">
                  <c:v>-4.7633306079147703E-2</c:v>
                </c:pt>
                <c:pt idx="39">
                  <c:v>-4.6727891291780468E-2</c:v>
                </c:pt>
                <c:pt idx="40">
                  <c:v>-4.5935653352834144E-2</c:v>
                </c:pt>
                <c:pt idx="41">
                  <c:v>-4.5200003838098274E-2</c:v>
                </c:pt>
                <c:pt idx="42">
                  <c:v>-4.4577531171783306E-2</c:v>
                </c:pt>
                <c:pt idx="43">
                  <c:v>-4.4110676672047079E-2</c:v>
                </c:pt>
                <c:pt idx="44">
                  <c:v>-4.3417468475469047E-2</c:v>
                </c:pt>
                <c:pt idx="45">
                  <c:v>-4.2681818960733177E-2</c:v>
                </c:pt>
                <c:pt idx="46">
                  <c:v>-4.2031052082312982E-2</c:v>
                </c:pt>
                <c:pt idx="47">
                  <c:v>-4.1451020734155852E-2</c:v>
                </c:pt>
                <c:pt idx="48">
                  <c:v>-4.0955872022314398E-2</c:v>
                </c:pt>
                <c:pt idx="49">
                  <c:v>-4.0276810931788982E-2</c:v>
                </c:pt>
                <c:pt idx="50">
                  <c:v>-3.9498720098895275E-2</c:v>
                </c:pt>
                <c:pt idx="51">
                  <c:v>-3.8720629266001554E-2</c:v>
                </c:pt>
                <c:pt idx="52">
                  <c:v>-3.8536716887317593E-2</c:v>
                </c:pt>
                <c:pt idx="53">
                  <c:v>-3.7928391327055229E-2</c:v>
                </c:pt>
                <c:pt idx="54">
                  <c:v>-3.7150300494161521E-2</c:v>
                </c:pt>
                <c:pt idx="55">
                  <c:v>-3.6570269146004392E-2</c:v>
                </c:pt>
                <c:pt idx="56">
                  <c:v>-3.5664854358637171E-2</c:v>
                </c:pt>
                <c:pt idx="57">
                  <c:v>-3.5070675904427424E-2</c:v>
                </c:pt>
                <c:pt idx="58">
                  <c:v>-3.4405761919954619E-2</c:v>
                </c:pt>
                <c:pt idx="59">
                  <c:v>-3.369840661732397E-2</c:v>
                </c:pt>
                <c:pt idx="60">
                  <c:v>-3.3132522375219457E-2</c:v>
                </c:pt>
                <c:pt idx="61">
                  <c:v>-3.2283696012062678E-2</c:v>
                </c:pt>
                <c:pt idx="62">
                  <c:v>-3.1533899391274198E-2</c:v>
                </c:pt>
                <c:pt idx="63">
                  <c:v>-3.0854838300748772E-2</c:v>
                </c:pt>
                <c:pt idx="64">
                  <c:v>-2.9977717725486772E-2</c:v>
                </c:pt>
                <c:pt idx="65">
                  <c:v>-2.9510863225750552E-2</c:v>
                </c:pt>
                <c:pt idx="66">
                  <c:v>-2.8633742650488549E-2</c:v>
                </c:pt>
                <c:pt idx="67">
                  <c:v>-2.7855651817594841E-2</c:v>
                </c:pt>
                <c:pt idx="68">
                  <c:v>-2.7006825454438062E-2</c:v>
                </c:pt>
                <c:pt idx="69">
                  <c:v>-2.6214587515491741E-2</c:v>
                </c:pt>
                <c:pt idx="70">
                  <c:v>-2.5535526424966322E-2</c:v>
                </c:pt>
                <c:pt idx="71">
                  <c:v>-2.4502787683125575E-2</c:v>
                </c:pt>
                <c:pt idx="72">
                  <c:v>-2.371054974417925E-2</c:v>
                </c:pt>
                <c:pt idx="73">
                  <c:v>-2.2691958108391121E-2</c:v>
                </c:pt>
                <c:pt idx="74">
                  <c:v>-2.1489454093919023E-2</c:v>
                </c:pt>
                <c:pt idx="75">
                  <c:v>-2.0555745094446569E-2</c:v>
                </c:pt>
                <c:pt idx="76">
                  <c:v>-1.957959477681628E-2</c:v>
                </c:pt>
                <c:pt idx="77">
                  <c:v>-1.8504414716817696E-2</c:v>
                </c:pt>
                <c:pt idx="78">
                  <c:v>-1.734435202050344E-2</c:v>
                </c:pt>
                <c:pt idx="79">
                  <c:v>-1.6226730642347018E-2</c:v>
                </c:pt>
                <c:pt idx="80">
                  <c:v>-1.5123256370243211E-2</c:v>
                </c:pt>
                <c:pt idx="81">
                  <c:v>-1.3807575507350209E-2</c:v>
                </c:pt>
                <c:pt idx="82">
                  <c:v>-1.2602242071667588E-2</c:v>
                </c:pt>
                <c:pt idx="83">
                  <c:v>-1.1046060405880166E-2</c:v>
                </c:pt>
                <c:pt idx="84">
                  <c:v>-9.577590797618947E-3</c:v>
                </c:pt>
                <c:pt idx="85">
                  <c:v>-8.0171650000157423E-3</c:v>
                </c:pt>
                <c:pt idx="86">
                  <c:v>-6.3138534312811457E-3</c:v>
                </c:pt>
                <c:pt idx="87">
                  <c:v>-4.62044483678338E-3</c:v>
                </c:pt>
                <c:pt idx="88">
                  <c:v>-2.9878687983118488E-3</c:v>
                </c:pt>
                <c:pt idx="89">
                  <c:v>-9.9496596868026664E-4</c:v>
                </c:pt>
                <c:pt idx="90">
                  <c:v>9.3413341265403103E-4</c:v>
                </c:pt>
                <c:pt idx="91">
                  <c:v>3.1420722542853294E-3</c:v>
                </c:pt>
                <c:pt idx="92">
                  <c:v>5.2061350273615538E-3</c:v>
                </c:pt>
                <c:pt idx="93">
                  <c:v>7.7681759334897529E-3</c:v>
                </c:pt>
                <c:pt idx="94">
                  <c:v>9.8336534171712398E-3</c:v>
                </c:pt>
                <c:pt idx="95">
                  <c:v>1.2893672456351413E-2</c:v>
                </c:pt>
                <c:pt idx="96">
                  <c:v>1.560425797603205E-2</c:v>
                </c:pt>
                <c:pt idx="97">
                  <c:v>1.856100314102815E-2</c:v>
                </c:pt>
                <c:pt idx="98">
                  <c:v>2.1800690427076507E-2</c:v>
                </c:pt>
                <c:pt idx="99">
                  <c:v>2.5195995879703607E-2</c:v>
                </c:pt>
                <c:pt idx="100">
                  <c:v>2.8973273195751263E-2</c:v>
                </c:pt>
                <c:pt idx="101">
                  <c:v>3.2764697617851515E-2</c:v>
                </c:pt>
                <c:pt idx="102">
                  <c:v>3.6923946797319716E-2</c:v>
                </c:pt>
                <c:pt idx="103">
                  <c:v>4.162078600678721E-2</c:v>
                </c:pt>
                <c:pt idx="104">
                  <c:v>4.6360066534412533E-2</c:v>
                </c:pt>
                <c:pt idx="105">
                  <c:v>5.1608642879931929E-2</c:v>
                </c:pt>
                <c:pt idx="106">
                  <c:v>5.7168455558608812E-2</c:v>
                </c:pt>
                <c:pt idx="107">
                  <c:v>6.3081945888601013E-2</c:v>
                </c:pt>
                <c:pt idx="108">
                  <c:v>6.9603761778855577E-2</c:v>
                </c:pt>
                <c:pt idx="109">
                  <c:v>7.6535843744635887E-2</c:v>
                </c:pt>
                <c:pt idx="110">
                  <c:v>8.3609396770942354E-2</c:v>
                </c:pt>
                <c:pt idx="111">
                  <c:v>9.1673247220931703E-2</c:v>
                </c:pt>
                <c:pt idx="112">
                  <c:v>0.10002003979197334</c:v>
                </c:pt>
                <c:pt idx="113">
                  <c:v>0.1089610108172247</c:v>
                </c:pt>
                <c:pt idx="114">
                  <c:v>0.11852445450879104</c:v>
                </c:pt>
                <c:pt idx="115">
                  <c:v>0.12892257745746155</c:v>
                </c:pt>
                <c:pt idx="116">
                  <c:v>0.13980170201192085</c:v>
                </c:pt>
                <c:pt idx="117">
                  <c:v>0.1516569768840105</c:v>
                </c:pt>
                <c:pt idx="118">
                  <c:v>0.16396495914978373</c:v>
                </c:pt>
                <c:pt idx="119">
                  <c:v>0.17726323883923986</c:v>
                </c:pt>
                <c:pt idx="120">
                  <c:v>0.19155181595237891</c:v>
                </c:pt>
                <c:pt idx="121">
                  <c:v>0.20683069048920089</c:v>
                </c:pt>
                <c:pt idx="122">
                  <c:v>0.2232413335102319</c:v>
                </c:pt>
                <c:pt idx="123">
                  <c:v>0.2407837450154719</c:v>
                </c:pt>
                <c:pt idx="124">
                  <c:v>0.25945792500492099</c:v>
                </c:pt>
                <c:pt idx="125">
                  <c:v>0.27954681559963129</c:v>
                </c:pt>
                <c:pt idx="126">
                  <c:v>0.30133335892065516</c:v>
                </c:pt>
                <c:pt idx="127">
                  <c:v>0.32439314178641421</c:v>
                </c:pt>
                <c:pt idx="128">
                  <c:v>0.34900910631796073</c:v>
                </c:pt>
                <c:pt idx="129">
                  <c:v>0.37518125251529461</c:v>
                </c:pt>
                <c:pt idx="130">
                  <c:v>0.40333399355999433</c:v>
                </c:pt>
                <c:pt idx="131">
                  <c:v>0.43318438733100761</c:v>
                </c:pt>
                <c:pt idx="132">
                  <c:v>0.46515684700991278</c:v>
                </c:pt>
                <c:pt idx="133">
                  <c:v>0.4988269594151315</c:v>
                </c:pt>
                <c:pt idx="134">
                  <c:v>0.53461913772824221</c:v>
                </c:pt>
                <c:pt idx="135">
                  <c:v>0.57267485300977095</c:v>
                </c:pt>
                <c:pt idx="136">
                  <c:v>0.61285263419919156</c:v>
                </c:pt>
                <c:pt idx="137">
                  <c:v>0.65515248129650427</c:v>
                </c:pt>
                <c:pt idx="138">
                  <c:v>0.69985733642276104</c:v>
                </c:pt>
                <c:pt idx="139">
                  <c:v>0.74654278639638372</c:v>
                </c:pt>
                <c:pt idx="140">
                  <c:v>0.79591618652000273</c:v>
                </c:pt>
                <c:pt idx="141">
                  <c:v>0.84797753679361831</c:v>
                </c:pt>
                <c:pt idx="142">
                  <c:v>0.90258536615670437</c:v>
                </c:pt>
                <c:pt idx="143">
                  <c:v>0.96002261673031275</c:v>
                </c:pt>
                <c:pt idx="144">
                  <c:v>1.0202892885144434</c:v>
                </c:pt>
                <c:pt idx="145">
                  <c:v>1.0838097946906757</c:v>
                </c:pt>
                <c:pt idx="146">
                  <c:v>1.1505841352590087</c:v>
                </c:pt>
                <c:pt idx="147">
                  <c:v>1.2210367234010211</c:v>
                </c:pt>
                <c:pt idx="148">
                  <c:v>1.2950260880561866</c:v>
                </c:pt>
                <c:pt idx="149">
                  <c:v>1.3759475346771324</c:v>
                </c:pt>
                <c:pt idx="150">
                  <c:v>1.4571519234191306</c:v>
                </c:pt>
                <c:pt idx="151">
                  <c:v>1.5406198491295471</c:v>
                </c:pt>
                <c:pt idx="152">
                  <c:v>1.6297466172610082</c:v>
                </c:pt>
                <c:pt idx="153">
                  <c:v>1.7245322278135147</c:v>
                </c:pt>
                <c:pt idx="154">
                  <c:v>1.8249766807870667</c:v>
                </c:pt>
                <c:pt idx="155">
                  <c:v>1.9310799761816635</c:v>
                </c:pt>
                <c:pt idx="156">
                  <c:v>2.0442568246025665</c:v>
                </c:pt>
                <c:pt idx="157">
                  <c:v>2.1630925154445153</c:v>
                </c:pt>
                <c:pt idx="158">
                  <c:v>2.287587048707509</c:v>
                </c:pt>
                <c:pt idx="159">
                  <c:v>2.4205698456020706</c:v>
                </c:pt>
                <c:pt idx="160">
                  <c:v>2.559211484917677</c:v>
                </c:pt>
                <c:pt idx="161">
                  <c:v>2.7020972560490675</c:v>
                </c:pt>
                <c:pt idx="162">
                  <c:v>2.8534712908120254</c:v>
                </c:pt>
                <c:pt idx="163">
                  <c:v>3.0119188786012905</c:v>
                </c:pt>
                <c:pt idx="164">
                  <c:v>3.1760253088116004</c:v>
                </c:pt>
                <c:pt idx="165">
                  <c:v>3.3457905814429556</c:v>
                </c:pt>
                <c:pt idx="166">
                  <c:v>3.5212146964953552</c:v>
                </c:pt>
                <c:pt idx="167">
                  <c:v>3.7022976539688015</c:v>
                </c:pt>
                <c:pt idx="168">
                  <c:v>3.88762474325803</c:v>
                </c:pt>
                <c:pt idx="169">
                  <c:v>4.0786106749683047</c:v>
                </c:pt>
                <c:pt idx="170">
                  <c:v>4.272426027889102</c:v>
                </c:pt>
                <c:pt idx="171">
                  <c:v>4.4719002232309437</c:v>
                </c:pt>
                <c:pt idx="172">
                  <c:v>4.6727891291780468</c:v>
                </c:pt>
                <c:pt idx="173">
                  <c:v>4.8765074563356725</c:v>
                </c:pt>
                <c:pt idx="174">
                  <c:v>5.0844699153090831</c:v>
                </c:pt>
                <c:pt idx="175">
                  <c:v>5.2924323742824928</c:v>
                </c:pt>
                <c:pt idx="176">
                  <c:v>5.5046389650716865</c:v>
                </c:pt>
                <c:pt idx="177">
                  <c:v>5.7126014240450962</c:v>
                </c:pt>
                <c:pt idx="178">
                  <c:v>5.9233933042290285</c:v>
                </c:pt>
                <c:pt idx="179">
                  <c:v>6.1341851844129618</c:v>
                </c:pt>
                <c:pt idx="180">
                  <c:v>6.3435623539916328</c:v>
                </c:pt>
                <c:pt idx="181">
                  <c:v>6.5501101023597812</c:v>
                </c:pt>
                <c:pt idx="182">
                  <c:v>6.7580725613331918</c:v>
                </c:pt>
                <c:pt idx="183">
                  <c:v>6.9632055990960788</c:v>
                </c:pt>
                <c:pt idx="184">
                  <c:v>7.1669239262537037</c:v>
                </c:pt>
                <c:pt idx="185">
                  <c:v>7.364983410990285</c:v>
                </c:pt>
                <c:pt idx="186">
                  <c:v>7.565872316937388</c:v>
                </c:pt>
                <c:pt idx="187">
                  <c:v>7.7568582486476636</c:v>
                </c:pt>
                <c:pt idx="188">
                  <c:v>7.9436000485421543</c:v>
                </c:pt>
                <c:pt idx="189">
                  <c:v>8.1232682954103375</c:v>
                </c:pt>
                <c:pt idx="190">
                  <c:v>8.3015218316732611</c:v>
                </c:pt>
                <c:pt idx="191">
                  <c:v>8.4741165255151376</c:v>
                </c:pt>
                <c:pt idx="192">
                  <c:v>8.6410523769359706</c:v>
                </c:pt>
                <c:pt idx="193">
                  <c:v>8.8108176495673245</c:v>
                </c:pt>
                <c:pt idx="194">
                  <c:v>8.9621916843302838</c:v>
                </c:pt>
                <c:pt idx="195">
                  <c:v>9.1107362978827204</c:v>
                </c:pt>
                <c:pt idx="196">
                  <c:v>9.2507926478035873</c:v>
                </c:pt>
                <c:pt idx="197">
                  <c:v>9.3866048659086712</c:v>
                </c:pt>
                <c:pt idx="198">
                  <c:v>9.5181729521979719</c:v>
                </c:pt>
                <c:pt idx="199">
                  <c:v>9.6157879839610008</c:v>
                </c:pt>
                <c:pt idx="200">
                  <c:v>9.7204765687503354</c:v>
                </c:pt>
                <c:pt idx="201">
                  <c:v>9.8209210217238869</c:v>
                </c:pt>
                <c:pt idx="202">
                  <c:v>9.9298537383290064</c:v>
                </c:pt>
                <c:pt idx="203">
                  <c:v>10.024639348881514</c:v>
                </c:pt>
                <c:pt idx="204">
                  <c:v>10.112351406407715</c:v>
                </c:pt>
                <c:pt idx="205">
                  <c:v>10.194404621512868</c:v>
                </c:pt>
                <c:pt idx="206">
                  <c:v>10.267969572986457</c:v>
                </c:pt>
                <c:pt idx="207">
                  <c:v>10.33729039264426</c:v>
                </c:pt>
                <c:pt idx="208">
                  <c:v>10.405196501696802</c:v>
                </c:pt>
                <c:pt idx="209">
                  <c:v>10.463199636512515</c:v>
                </c:pt>
                <c:pt idx="210">
                  <c:v>10.502811533459832</c:v>
                </c:pt>
                <c:pt idx="211">
                  <c:v>10.542423430407146</c:v>
                </c:pt>
                <c:pt idx="212">
                  <c:v>10.57779119553868</c:v>
                </c:pt>
                <c:pt idx="213">
                  <c:v>10.583450037959725</c:v>
                </c:pt>
                <c:pt idx="214">
                  <c:v>10.593353012196554</c:v>
                </c:pt>
                <c:pt idx="215">
                  <c:v>10.610329539459689</c:v>
                </c:pt>
                <c:pt idx="216">
                  <c:v>10.617403092485995</c:v>
                </c:pt>
                <c:pt idx="217">
                  <c:v>10.623061934907041</c:v>
                </c:pt>
                <c:pt idx="218">
                  <c:v>10.615988381880735</c:v>
                </c:pt>
                <c:pt idx="219">
                  <c:v>10.61174425006495</c:v>
                </c:pt>
                <c:pt idx="220">
                  <c:v>10.596182433407076</c:v>
                </c:pt>
                <c:pt idx="221">
                  <c:v>10.579205906143939</c:v>
                </c:pt>
                <c:pt idx="222">
                  <c:v>10.563644089486067</c:v>
                </c:pt>
                <c:pt idx="223">
                  <c:v>10.526861613749272</c:v>
                </c:pt>
                <c:pt idx="224">
                  <c:v>10.490079138012478</c:v>
                </c:pt>
                <c:pt idx="225">
                  <c:v>10.450467241065164</c:v>
                </c:pt>
                <c:pt idx="226">
                  <c:v>10.409440633512586</c:v>
                </c:pt>
                <c:pt idx="227">
                  <c:v>10.361340472933703</c:v>
                </c:pt>
                <c:pt idx="228">
                  <c:v>10.30616675932851</c:v>
                </c:pt>
                <c:pt idx="229">
                  <c:v>10.241090071486491</c:v>
                </c:pt>
                <c:pt idx="230">
                  <c:v>10.154792724565553</c:v>
                </c:pt>
                <c:pt idx="231">
                  <c:v>10.067080667039351</c:v>
                </c:pt>
                <c:pt idx="232">
                  <c:v>9.9878568731447217</c:v>
                </c:pt>
                <c:pt idx="233">
                  <c:v>9.9086330792500892</c:v>
                </c:pt>
                <c:pt idx="234">
                  <c:v>9.8180916005133643</c:v>
                </c:pt>
                <c:pt idx="235">
                  <c:v>9.7275501217766429</c:v>
                </c:pt>
                <c:pt idx="236">
                  <c:v>9.6214468263820461</c:v>
                </c:pt>
                <c:pt idx="237">
                  <c:v>9.5054405567506208</c:v>
                </c:pt>
                <c:pt idx="238">
                  <c:v>9.3795313128823636</c:v>
                </c:pt>
                <c:pt idx="239">
                  <c:v>9.2394749629614967</c:v>
                </c:pt>
                <c:pt idx="240">
                  <c:v>9.0796126645669712</c:v>
                </c:pt>
                <c:pt idx="241">
                  <c:v>8.9155062343566609</c:v>
                </c:pt>
                <c:pt idx="242">
                  <c:v>8.7400821193042599</c:v>
                </c:pt>
                <c:pt idx="243">
                  <c:v>8.5490961875939853</c:v>
                </c:pt>
                <c:pt idx="244">
                  <c:v>8.3552808346731897</c:v>
                </c:pt>
                <c:pt idx="245">
                  <c:v>8.1614654817523924</c:v>
                </c:pt>
                <c:pt idx="246">
                  <c:v>7.9662354182263337</c:v>
                </c:pt>
                <c:pt idx="247">
                  <c:v>7.7681759334897524</c:v>
                </c:pt>
                <c:pt idx="248">
                  <c:v>7.5715311593584342</c:v>
                </c:pt>
                <c:pt idx="249">
                  <c:v>7.3748863852271143</c:v>
                </c:pt>
                <c:pt idx="250">
                  <c:v>7.1810710323063169</c:v>
                </c:pt>
                <c:pt idx="251">
                  <c:v>6.9943292324118271</c:v>
                </c:pt>
                <c:pt idx="252">
                  <c:v>6.8104168537278591</c:v>
                </c:pt>
                <c:pt idx="253">
                  <c:v>6.6293338962544137</c:v>
                </c:pt>
                <c:pt idx="254">
                  <c:v>6.438347964544139</c:v>
                </c:pt>
                <c:pt idx="255">
                  <c:v>6.2417031904128191</c:v>
                </c:pt>
                <c:pt idx="256">
                  <c:v>6.0393995738604547</c:v>
                </c:pt>
                <c:pt idx="257">
                  <c:v>5.827192983071261</c:v>
                </c:pt>
                <c:pt idx="258">
                  <c:v>5.600839286229454</c:v>
                </c:pt>
                <c:pt idx="259">
                  <c:v>5.3560943515192507</c:v>
                </c:pt>
                <c:pt idx="260">
                  <c:v>5.0929581789406511</c:v>
                </c:pt>
                <c:pt idx="261">
                  <c:v>4.8100160578883928</c:v>
                </c:pt>
                <c:pt idx="262">
                  <c:v>4.5086826989677373</c:v>
                </c:pt>
                <c:pt idx="263">
                  <c:v>4.1917875233892081</c:v>
                </c:pt>
                <c:pt idx="264">
                  <c:v>3.8649893735738501</c:v>
                </c:pt>
                <c:pt idx="265">
                  <c:v>3.5353618025479685</c:v>
                </c:pt>
                <c:pt idx="266">
                  <c:v>3.2099783633378713</c:v>
                </c:pt>
                <c:pt idx="267">
                  <c:v>2.8973273195751257</c:v>
                </c:pt>
                <c:pt idx="268">
                  <c:v>2.6058969348912995</c:v>
                </c:pt>
                <c:pt idx="269">
                  <c:v>2.3441754729179602</c:v>
                </c:pt>
                <c:pt idx="270">
                  <c:v>2.1121629336551084</c:v>
                </c:pt>
                <c:pt idx="271">
                  <c:v>1.9098593171027443</c:v>
                </c:pt>
                <c:pt idx="272">
                  <c:v>1.7372646232608666</c:v>
                </c:pt>
                <c:pt idx="273">
                  <c:v>1.5887200097084309</c:v>
                </c:pt>
                <c:pt idx="274">
                  <c:v>1.4628107658401759</c:v>
                </c:pt>
                <c:pt idx="275">
                  <c:v>1.3567074704455788</c:v>
                </c:pt>
                <c:pt idx="276">
                  <c:v>1.2671562891325392</c:v>
                </c:pt>
                <c:pt idx="277">
                  <c:v>1.1916107428115861</c:v>
                </c:pt>
                <c:pt idx="278">
                  <c:v>1.1276658234537755</c:v>
                </c:pt>
                <c:pt idx="279">
                  <c:v>1.0715018124249025</c:v>
                </c:pt>
                <c:pt idx="280">
                  <c:v>1.0258066598749627</c:v>
                </c:pt>
                <c:pt idx="281">
                  <c:v>0.98633623398817272</c:v>
                </c:pt>
                <c:pt idx="282">
                  <c:v>0.95294906370400623</c:v>
                </c:pt>
                <c:pt idx="283">
                  <c:v>0.92437190947772807</c:v>
                </c:pt>
                <c:pt idx="284">
                  <c:v>0.90018035812775987</c:v>
                </c:pt>
                <c:pt idx="285">
                  <c:v>0.88037440965410207</c:v>
                </c:pt>
                <c:pt idx="286">
                  <c:v>0.86410523769359715</c:v>
                </c:pt>
                <c:pt idx="287">
                  <c:v>0.85321196603308502</c:v>
                </c:pt>
                <c:pt idx="288">
                  <c:v>0.84684576830940927</c:v>
                </c:pt>
                <c:pt idx="289">
                  <c:v>0.84599694194625252</c:v>
                </c:pt>
                <c:pt idx="290">
                  <c:v>0.84939224739887964</c:v>
                </c:pt>
                <c:pt idx="291">
                  <c:v>0.85788051103044738</c:v>
                </c:pt>
                <c:pt idx="292">
                  <c:v>0.86976408011464224</c:v>
                </c:pt>
                <c:pt idx="293">
                  <c:v>0.88433559934883355</c:v>
                </c:pt>
                <c:pt idx="294">
                  <c:v>0.89650211055408058</c:v>
                </c:pt>
                <c:pt idx="295">
                  <c:v>0.90852715069880163</c:v>
                </c:pt>
                <c:pt idx="296">
                  <c:v>0.91758129857247395</c:v>
                </c:pt>
                <c:pt idx="297">
                  <c:v>0.9257866200829894</c:v>
                </c:pt>
                <c:pt idx="298">
                  <c:v>0.93186987568561297</c:v>
                </c:pt>
                <c:pt idx="299">
                  <c:v>0.93597253644087064</c:v>
                </c:pt>
                <c:pt idx="300">
                  <c:v>0.93979225507507624</c:v>
                </c:pt>
                <c:pt idx="301">
                  <c:v>0.94163137886191584</c:v>
                </c:pt>
                <c:pt idx="302">
                  <c:v>0.94403638689086022</c:v>
                </c:pt>
                <c:pt idx="303">
                  <c:v>0.9460169817382259</c:v>
                </c:pt>
                <c:pt idx="304">
                  <c:v>0.9513928820382187</c:v>
                </c:pt>
                <c:pt idx="305">
                  <c:v>0.95591995597505497</c:v>
                </c:pt>
                <c:pt idx="306">
                  <c:v>0.95818349294347294</c:v>
                </c:pt>
                <c:pt idx="307">
                  <c:v>0.96370086430399204</c:v>
                </c:pt>
                <c:pt idx="308">
                  <c:v>0.97176471475398141</c:v>
                </c:pt>
                <c:pt idx="309">
                  <c:v>0.98138474686975818</c:v>
                </c:pt>
                <c:pt idx="310">
                  <c:v>0.99383420019605762</c:v>
                </c:pt>
                <c:pt idx="311">
                  <c:v>1.0074154220065661</c:v>
                </c:pt>
                <c:pt idx="312">
                  <c:v>1.0235431229065446</c:v>
                </c:pt>
                <c:pt idx="313">
                  <c:v>1.0412270054723107</c:v>
                </c:pt>
                <c:pt idx="314">
                  <c:v>1.0618817803091256</c:v>
                </c:pt>
                <c:pt idx="315">
                  <c:v>1.0838097946906757</c:v>
                </c:pt>
                <c:pt idx="316">
                  <c:v>1.1080013460406437</c:v>
                </c:pt>
                <c:pt idx="317">
                  <c:v>1.1343149632985039</c:v>
                </c:pt>
                <c:pt idx="318">
                  <c:v>1.1627506464642559</c:v>
                </c:pt>
                <c:pt idx="319">
                  <c:v>1.1933083955378998</c:v>
                </c:pt>
                <c:pt idx="320">
                  <c:v>1.2259882105194355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7C2-4D53-AFB6-65F96225375A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-9.0020000000000003E-2</c:v>
                </c:pt>
                <c:pt idx="203">
                  <c:v>-8.5010000000000002E-2</c:v>
                </c:pt>
                <c:pt idx="204">
                  <c:v>-8.0019999999999994E-2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-3.0009999999999998E-2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-5.0179999999999999E-3</c:v>
                </c:pt>
                <c:pt idx="220">
                  <c:v>-2.1840000000000001E-5</c:v>
                </c:pt>
                <c:pt idx="221">
                  <c:v>4.9709999999999997E-3</c:v>
                </c:pt>
                <c:pt idx="222">
                  <c:v>9.9690000000000004E-3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6.9989999999999997E-2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9.4979999999999995E-2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1'!$K$6:$K$326</c:f>
              <c:numCache>
                <c:formatCode>0.00E+00</c:formatCode>
                <c:ptCount val="321"/>
                <c:pt idx="0">
                  <c:v>-8.6764201420675036E-2</c:v>
                </c:pt>
                <c:pt idx="1">
                  <c:v>-8.1473183756997802E-2</c:v>
                </c:pt>
                <c:pt idx="2">
                  <c:v>-7.7780789077265822E-2</c:v>
                </c:pt>
                <c:pt idx="3">
                  <c:v>-7.3763010958323771E-2</c:v>
                </c:pt>
                <c:pt idx="4">
                  <c:v>-7.0339411293591433E-2</c:v>
                </c:pt>
                <c:pt idx="5">
                  <c:v>-6.7198753749911369E-2</c:v>
                </c:pt>
                <c:pt idx="6">
                  <c:v>-6.4468362281757063E-2</c:v>
                </c:pt>
                <c:pt idx="7">
                  <c:v>-6.2077501358865493E-2</c:v>
                </c:pt>
                <c:pt idx="8">
                  <c:v>-6.0111053617552292E-2</c:v>
                </c:pt>
                <c:pt idx="9">
                  <c:v>-5.8031429027818188E-2</c:v>
                </c:pt>
                <c:pt idx="10">
                  <c:v>-5.6574277104399058E-2</c:v>
                </c:pt>
                <c:pt idx="11">
                  <c:v>-5.5046389650716857E-2</c:v>
                </c:pt>
                <c:pt idx="12">
                  <c:v>-5.3659973257560799E-2</c:v>
                </c:pt>
                <c:pt idx="13">
                  <c:v>-5.2627234515720052E-2</c:v>
                </c:pt>
                <c:pt idx="14">
                  <c:v>-5.1141788380195702E-2</c:v>
                </c:pt>
                <c:pt idx="15">
                  <c:v>-5.0038314108091897E-2</c:v>
                </c:pt>
                <c:pt idx="16">
                  <c:v>-4.8892398517830248E-2</c:v>
                </c:pt>
                <c:pt idx="17">
                  <c:v>-4.7930395306252566E-2</c:v>
                </c:pt>
                <c:pt idx="18">
                  <c:v>-4.6812773928096144E-2</c:v>
                </c:pt>
                <c:pt idx="19">
                  <c:v>-4.5893212034676313E-2</c:v>
                </c:pt>
                <c:pt idx="20">
                  <c:v>-4.5001944353361696E-2</c:v>
                </c:pt>
                <c:pt idx="21">
                  <c:v>-4.4138970884152313E-2</c:v>
                </c:pt>
                <c:pt idx="22">
                  <c:v>-4.3417468475469047E-2</c:v>
                </c:pt>
                <c:pt idx="23">
                  <c:v>-4.266767185468056E-2</c:v>
                </c:pt>
                <c:pt idx="24">
                  <c:v>-4.1804698385471177E-2</c:v>
                </c:pt>
                <c:pt idx="25">
                  <c:v>-4.1012460446524852E-2</c:v>
                </c:pt>
                <c:pt idx="26">
                  <c:v>-4.017778118942069E-2</c:v>
                </c:pt>
                <c:pt idx="27">
                  <c:v>-3.9413837462579593E-2</c:v>
                </c:pt>
                <c:pt idx="28">
                  <c:v>-3.884795322047508E-2</c:v>
                </c:pt>
                <c:pt idx="29">
                  <c:v>-3.7829361584686944E-2</c:v>
                </c:pt>
                <c:pt idx="30">
                  <c:v>-3.7404948403108561E-2</c:v>
                </c:pt>
                <c:pt idx="31">
                  <c:v>-3.6570269146004392E-2</c:v>
                </c:pt>
                <c:pt idx="32">
                  <c:v>-3.6075120434162944E-2</c:v>
                </c:pt>
                <c:pt idx="33">
                  <c:v>-3.5353618025479684E-2</c:v>
                </c:pt>
                <c:pt idx="34">
                  <c:v>-3.4773586677322554E-2</c:v>
                </c:pt>
                <c:pt idx="35">
                  <c:v>-3.412281979890236E-2</c:v>
                </c:pt>
                <c:pt idx="36">
                  <c:v>-3.34013173902191E-2</c:v>
                </c:pt>
                <c:pt idx="37">
                  <c:v>-3.2750550511798905E-2</c:v>
                </c:pt>
                <c:pt idx="38">
                  <c:v>-3.2113930739431321E-2</c:v>
                </c:pt>
                <c:pt idx="39">
                  <c:v>-3.1548046497326808E-2</c:v>
                </c:pt>
                <c:pt idx="40">
                  <c:v>-3.1109486209695808E-2</c:v>
                </c:pt>
                <c:pt idx="41">
                  <c:v>-3.0529454861538675E-2</c:v>
                </c:pt>
                <c:pt idx="42">
                  <c:v>-3.0204071422328577E-2</c:v>
                </c:pt>
                <c:pt idx="43">
                  <c:v>-2.9539157437855776E-2</c:v>
                </c:pt>
                <c:pt idx="44">
                  <c:v>-2.8732772392856841E-2</c:v>
                </c:pt>
                <c:pt idx="45">
                  <c:v>-2.8421536059699357E-2</c:v>
                </c:pt>
                <c:pt idx="46">
                  <c:v>-2.7714180757068704E-2</c:v>
                </c:pt>
                <c:pt idx="47">
                  <c:v>-2.7162443621016802E-2</c:v>
                </c:pt>
                <c:pt idx="48">
                  <c:v>-2.6681442015227964E-2</c:v>
                </c:pt>
                <c:pt idx="49">
                  <c:v>-2.6228734621544351E-2</c:v>
                </c:pt>
                <c:pt idx="50">
                  <c:v>-2.5634556167334611E-2</c:v>
                </c:pt>
                <c:pt idx="51">
                  <c:v>-2.5210142985756221E-2</c:v>
                </c:pt>
                <c:pt idx="52">
                  <c:v>-2.472914137996738E-2</c:v>
                </c:pt>
                <c:pt idx="53">
                  <c:v>-2.413496292575764E-2</c:v>
                </c:pt>
                <c:pt idx="54">
                  <c:v>-2.3526637365495283E-2</c:v>
                </c:pt>
                <c:pt idx="55">
                  <c:v>-2.3059782865759059E-2</c:v>
                </c:pt>
                <c:pt idx="56">
                  <c:v>-2.2423163093391478E-2</c:v>
                </c:pt>
                <c:pt idx="57">
                  <c:v>-2.1645072260497764E-2</c:v>
                </c:pt>
                <c:pt idx="58">
                  <c:v>-2.1376277245498121E-2</c:v>
                </c:pt>
                <c:pt idx="59">
                  <c:v>-2.073965747313054E-2</c:v>
                </c:pt>
                <c:pt idx="60">
                  <c:v>-2.0258655867341702E-2</c:v>
                </c:pt>
                <c:pt idx="61">
                  <c:v>-1.9749360049447637E-2</c:v>
                </c:pt>
                <c:pt idx="62">
                  <c:v>-1.9240064231553569E-2</c:v>
                </c:pt>
                <c:pt idx="63">
                  <c:v>-1.8447826292607244E-2</c:v>
                </c:pt>
                <c:pt idx="64">
                  <c:v>-1.8065854429186696E-2</c:v>
                </c:pt>
                <c:pt idx="65">
                  <c:v>-1.7457528868924339E-2</c:v>
                </c:pt>
                <c:pt idx="66">
                  <c:v>-1.6693585142083241E-2</c:v>
                </c:pt>
                <c:pt idx="67">
                  <c:v>-1.5943788521294758E-2</c:v>
                </c:pt>
                <c:pt idx="68">
                  <c:v>-1.5264727430769337E-2</c:v>
                </c:pt>
                <c:pt idx="69">
                  <c:v>-1.4840314249190953E-2</c:v>
                </c:pt>
                <c:pt idx="70">
                  <c:v>-1.3916508223955326E-2</c:v>
                </c:pt>
                <c:pt idx="71">
                  <c:v>-1.3260082503114088E-2</c:v>
                </c:pt>
                <c:pt idx="72">
                  <c:v>-1.2663074627693824E-2</c:v>
                </c:pt>
                <c:pt idx="73">
                  <c:v>-1.1768977525168688E-2</c:v>
                </c:pt>
                <c:pt idx="74">
                  <c:v>-1.109133114524853E-2</c:v>
                </c:pt>
                <c:pt idx="75">
                  <c:v>-1.0134986776091896E-2</c:v>
                </c:pt>
                <c:pt idx="76">
                  <c:v>-9.3271870204876973E-3</c:v>
                </c:pt>
                <c:pt idx="77">
                  <c:v>-8.5307049497255899E-3</c:v>
                </c:pt>
                <c:pt idx="78">
                  <c:v>-7.6040695032794439E-3</c:v>
                </c:pt>
                <c:pt idx="79">
                  <c:v>-6.6632869507806851E-3</c:v>
                </c:pt>
                <c:pt idx="80">
                  <c:v>-5.5555685468610932E-3</c:v>
                </c:pt>
                <c:pt idx="81">
                  <c:v>-4.5539534383360978E-3</c:v>
                </c:pt>
                <c:pt idx="82">
                  <c:v>-3.3571082662850454E-3</c:v>
                </c:pt>
                <c:pt idx="83">
                  <c:v>-2.1164070654708924E-3</c:v>
                </c:pt>
                <c:pt idx="84">
                  <c:v>-9.4530962643559521E-4</c:v>
                </c:pt>
                <c:pt idx="85">
                  <c:v>3.0868985406801391E-4</c:v>
                </c:pt>
                <c:pt idx="86">
                  <c:v>1.6863350414714599E-3</c:v>
                </c:pt>
                <c:pt idx="87">
                  <c:v>3.1590487815484646E-3</c:v>
                </c:pt>
                <c:pt idx="88">
                  <c:v>4.7619158973095082E-3</c:v>
                </c:pt>
                <c:pt idx="89">
                  <c:v>6.5175717584387716E-3</c:v>
                </c:pt>
                <c:pt idx="90">
                  <c:v>8.2336157226207182E-3</c:v>
                </c:pt>
                <c:pt idx="91">
                  <c:v>9.9185360534869184E-3</c:v>
                </c:pt>
                <c:pt idx="92">
                  <c:v>1.2080213858326172E-2</c:v>
                </c:pt>
                <c:pt idx="93">
                  <c:v>1.4161253158665531E-2</c:v>
                </c:pt>
                <c:pt idx="94">
                  <c:v>1.6396495914978375E-2</c:v>
                </c:pt>
                <c:pt idx="95">
                  <c:v>1.870247420155428E-2</c:v>
                </c:pt>
                <c:pt idx="96">
                  <c:v>2.1319688821287666E-2</c:v>
                </c:pt>
                <c:pt idx="97">
                  <c:v>2.4007638971284124E-2</c:v>
                </c:pt>
                <c:pt idx="98">
                  <c:v>2.6936089924174997E-2</c:v>
                </c:pt>
                <c:pt idx="99">
                  <c:v>2.9921129301276325E-2</c:v>
                </c:pt>
                <c:pt idx="100">
                  <c:v>3.3288140541798197E-2</c:v>
                </c:pt>
                <c:pt idx="101">
                  <c:v>3.6895652585214489E-2</c:v>
                </c:pt>
                <c:pt idx="102">
                  <c:v>4.060219437099908E-2</c:v>
                </c:pt>
                <c:pt idx="103">
                  <c:v>4.4761443550467274E-2</c:v>
                </c:pt>
                <c:pt idx="104">
                  <c:v>4.9231929063092955E-2</c:v>
                </c:pt>
                <c:pt idx="105">
                  <c:v>5.3858032742297383E-2</c:v>
                </c:pt>
                <c:pt idx="106">
                  <c:v>5.9050020663606317E-2</c:v>
                </c:pt>
                <c:pt idx="107">
                  <c:v>6.4539097812020135E-2</c:v>
                </c:pt>
                <c:pt idx="108">
                  <c:v>7.0339411293591433E-2</c:v>
                </c:pt>
                <c:pt idx="109">
                  <c:v>7.6663167699109414E-2</c:v>
                </c:pt>
                <c:pt idx="110">
                  <c:v>8.3397190180153152E-2</c:v>
                </c:pt>
                <c:pt idx="111">
                  <c:v>9.0654655585143587E-2</c:v>
                </c:pt>
                <c:pt idx="112">
                  <c:v>9.8350681277765015E-2</c:v>
                </c:pt>
                <c:pt idx="113">
                  <c:v>0.10657014989433311</c:v>
                </c:pt>
                <c:pt idx="114">
                  <c:v>0.1154262382832688</c:v>
                </c:pt>
                <c:pt idx="115">
                  <c:v>0.12504627039904559</c:v>
                </c:pt>
                <c:pt idx="116">
                  <c:v>0.13514730412061121</c:v>
                </c:pt>
                <c:pt idx="117">
                  <c:v>0.14599813446296531</c:v>
                </c:pt>
                <c:pt idx="118">
                  <c:v>0.15745729036558179</c:v>
                </c:pt>
                <c:pt idx="119">
                  <c:v>0.16976527263135502</c:v>
                </c:pt>
                <c:pt idx="120">
                  <c:v>0.18306355232081117</c:v>
                </c:pt>
                <c:pt idx="121">
                  <c:v>0.19706918731289796</c:v>
                </c:pt>
                <c:pt idx="122">
                  <c:v>0.21220659078919379</c:v>
                </c:pt>
                <c:pt idx="123">
                  <c:v>0.22847576274969866</c:v>
                </c:pt>
                <c:pt idx="124">
                  <c:v>0.24601817425493869</c:v>
                </c:pt>
                <c:pt idx="125">
                  <c:v>0.26455088318386161</c:v>
                </c:pt>
                <c:pt idx="126">
                  <c:v>0.28435683165751968</c:v>
                </c:pt>
                <c:pt idx="127">
                  <c:v>0.30571896179696517</c:v>
                </c:pt>
                <c:pt idx="128">
                  <c:v>0.32849580254167199</c:v>
                </c:pt>
                <c:pt idx="129">
                  <c:v>0.35254588283111388</c:v>
                </c:pt>
                <c:pt idx="130">
                  <c:v>0.37857655796792172</c:v>
                </c:pt>
                <c:pt idx="131">
                  <c:v>0.40616341477051693</c:v>
                </c:pt>
                <c:pt idx="132">
                  <c:v>0.43558939535995178</c:v>
                </c:pt>
                <c:pt idx="133">
                  <c:v>0.46671302867570019</c:v>
                </c:pt>
                <c:pt idx="134">
                  <c:v>0.49981725683881445</c:v>
                </c:pt>
                <c:pt idx="135">
                  <c:v>0.53490207984929439</c:v>
                </c:pt>
                <c:pt idx="136">
                  <c:v>0.57196749770714028</c:v>
                </c:pt>
                <c:pt idx="137">
                  <c:v>0.61101351041235197</c:v>
                </c:pt>
                <c:pt idx="138">
                  <c:v>0.65218158902545553</c:v>
                </c:pt>
                <c:pt idx="139">
                  <c:v>0.69547173354645098</c:v>
                </c:pt>
                <c:pt idx="140">
                  <c:v>0.74116688609639081</c:v>
                </c:pt>
                <c:pt idx="141">
                  <c:v>0.78912557561474861</c:v>
                </c:pt>
                <c:pt idx="142">
                  <c:v>0.83963074422257677</c:v>
                </c:pt>
                <c:pt idx="143">
                  <c:v>0.8926823919198752</c:v>
                </c:pt>
                <c:pt idx="144">
                  <c:v>0.94842198976716996</c:v>
                </c:pt>
                <c:pt idx="145">
                  <c:v>1.0069910088249876</c:v>
                </c:pt>
                <c:pt idx="146">
                  <c:v>1.0688138622749059</c:v>
                </c:pt>
                <c:pt idx="147">
                  <c:v>1.1337490790563993</c:v>
                </c:pt>
                <c:pt idx="148">
                  <c:v>1.2020796012905195</c:v>
                </c:pt>
                <c:pt idx="149">
                  <c:v>1.2740883710983195</c:v>
                </c:pt>
                <c:pt idx="150">
                  <c:v>1.3531706939324257</c:v>
                </c:pt>
                <c:pt idx="151">
                  <c:v>1.4316871325244274</c:v>
                </c:pt>
                <c:pt idx="152">
                  <c:v>1.516569768840105</c:v>
                </c:pt>
                <c:pt idx="153">
                  <c:v>1.6056965369715661</c:v>
                </c:pt>
                <c:pt idx="154">
                  <c:v>1.6990674369188117</c:v>
                </c:pt>
                <c:pt idx="155">
                  <c:v>1.7966824686818408</c:v>
                </c:pt>
                <c:pt idx="156">
                  <c:v>1.9013710534711761</c:v>
                </c:pt>
                <c:pt idx="157">
                  <c:v>2.0117184806815569</c:v>
                </c:pt>
                <c:pt idx="158">
                  <c:v>2.1263100397077217</c:v>
                </c:pt>
                <c:pt idx="159">
                  <c:v>2.2479751517601931</c:v>
                </c:pt>
                <c:pt idx="160">
                  <c:v>2.375299106233709</c:v>
                </c:pt>
                <c:pt idx="161">
                  <c:v>2.5082819031282706</c:v>
                </c:pt>
                <c:pt idx="162">
                  <c:v>2.6469235424438771</c:v>
                </c:pt>
                <c:pt idx="163">
                  <c:v>2.7926387347857902</c:v>
                </c:pt>
                <c:pt idx="164">
                  <c:v>2.9440127695487481</c:v>
                </c:pt>
                <c:pt idx="165">
                  <c:v>3.0996309361274905</c:v>
                </c:pt>
                <c:pt idx="166">
                  <c:v>3.2623226557325391</c:v>
                </c:pt>
                <c:pt idx="167">
                  <c:v>3.4292585071533717</c:v>
                </c:pt>
                <c:pt idx="168">
                  <c:v>3.6004384903899878</c:v>
                </c:pt>
                <c:pt idx="169">
                  <c:v>3.7758626054423874</c:v>
                </c:pt>
                <c:pt idx="170">
                  <c:v>3.954116141705311</c:v>
                </c:pt>
                <c:pt idx="171">
                  <c:v>4.1380285203892786</c:v>
                </c:pt>
                <c:pt idx="172">
                  <c:v>4.323355609678508</c:v>
                </c:pt>
                <c:pt idx="173">
                  <c:v>4.51151212017826</c:v>
                </c:pt>
                <c:pt idx="174">
                  <c:v>4.7010833412832724</c:v>
                </c:pt>
                <c:pt idx="175">
                  <c:v>4.8920692729935471</c:v>
                </c:pt>
                <c:pt idx="176">
                  <c:v>5.0858846259143444</c:v>
                </c:pt>
                <c:pt idx="177">
                  <c:v>5.2782852682298804</c:v>
                </c:pt>
                <c:pt idx="178">
                  <c:v>5.4706859105454164</c:v>
                </c:pt>
                <c:pt idx="179">
                  <c:v>5.6616718422556902</c:v>
                </c:pt>
                <c:pt idx="180">
                  <c:v>5.8526577739659649</c:v>
                </c:pt>
                <c:pt idx="181">
                  <c:v>6.0422289950709773</c:v>
                </c:pt>
                <c:pt idx="182">
                  <c:v>6.2303855055707293</c:v>
                </c:pt>
                <c:pt idx="183">
                  <c:v>6.4142978842546974</c:v>
                </c:pt>
                <c:pt idx="184">
                  <c:v>6.5967955523334041</c:v>
                </c:pt>
                <c:pt idx="185">
                  <c:v>6.7750490885963268</c:v>
                </c:pt>
                <c:pt idx="186">
                  <c:v>6.9518879142539882</c:v>
                </c:pt>
                <c:pt idx="187">
                  <c:v>7.1230678974906052</c:v>
                </c:pt>
                <c:pt idx="188">
                  <c:v>7.2900037489114364</c:v>
                </c:pt>
                <c:pt idx="189">
                  <c:v>7.4512807579112232</c:v>
                </c:pt>
                <c:pt idx="190">
                  <c:v>7.608313635095227</c:v>
                </c:pt>
                <c:pt idx="191">
                  <c:v>7.7611023804634467</c:v>
                </c:pt>
                <c:pt idx="192">
                  <c:v>7.9068175728053598</c:v>
                </c:pt>
                <c:pt idx="193">
                  <c:v>8.0482886333314898</c:v>
                </c:pt>
                <c:pt idx="194">
                  <c:v>8.1841008514365736</c:v>
                </c:pt>
                <c:pt idx="195">
                  <c:v>8.3142542271206121</c:v>
                </c:pt>
                <c:pt idx="196">
                  <c:v>8.4373340497783431</c:v>
                </c:pt>
                <c:pt idx="197">
                  <c:v>8.5533403194097701</c:v>
                </c:pt>
                <c:pt idx="198">
                  <c:v>8.6636877466201518</c:v>
                </c:pt>
                <c:pt idx="199">
                  <c:v>8.766961620804226</c:v>
                </c:pt>
                <c:pt idx="200">
                  <c:v>8.8645766525672549</c:v>
                </c:pt>
                <c:pt idx="201">
                  <c:v>8.955118131303978</c:v>
                </c:pt>
                <c:pt idx="202">
                  <c:v>9.0400007676196559</c:v>
                </c:pt>
                <c:pt idx="203">
                  <c:v>9.1178098509090262</c:v>
                </c:pt>
                <c:pt idx="204">
                  <c:v>9.1899600917773512</c:v>
                </c:pt>
                <c:pt idx="205">
                  <c:v>9.2550367796193722</c:v>
                </c:pt>
                <c:pt idx="206">
                  <c:v>9.3144546250403462</c:v>
                </c:pt>
                <c:pt idx="207">
                  <c:v>9.3667989174350144</c:v>
                </c:pt>
                <c:pt idx="208">
                  <c:v>9.4148990780138977</c:v>
                </c:pt>
                <c:pt idx="209">
                  <c:v>9.4545109749612131</c:v>
                </c:pt>
                <c:pt idx="210">
                  <c:v>9.4884640294874849</c:v>
                </c:pt>
                <c:pt idx="211">
                  <c:v>9.5181729521979719</c:v>
                </c:pt>
                <c:pt idx="212">
                  <c:v>9.5408083218821531</c:v>
                </c:pt>
                <c:pt idx="213">
                  <c:v>9.5563701385400268</c:v>
                </c:pt>
                <c:pt idx="214">
                  <c:v>9.5648584021715948</c:v>
                </c:pt>
                <c:pt idx="215">
                  <c:v>9.5691025339873779</c:v>
                </c:pt>
                <c:pt idx="216">
                  <c:v>9.5691025339873779</c:v>
                </c:pt>
                <c:pt idx="217">
                  <c:v>9.5634436915663326</c:v>
                </c:pt>
                <c:pt idx="218">
                  <c:v>9.5521260067242437</c:v>
                </c:pt>
                <c:pt idx="219">
                  <c:v>9.5365641900663682</c:v>
                </c:pt>
                <c:pt idx="220">
                  <c:v>9.5153435309874492</c:v>
                </c:pt>
                <c:pt idx="221">
                  <c:v>9.4898787400927471</c:v>
                </c:pt>
                <c:pt idx="222">
                  <c:v>9.4615845279875188</c:v>
                </c:pt>
                <c:pt idx="223">
                  <c:v>9.4276314734612487</c:v>
                </c:pt>
                <c:pt idx="224">
                  <c:v>9.3894342871191956</c:v>
                </c:pt>
                <c:pt idx="225">
                  <c:v>9.346992968961354</c:v>
                </c:pt>
                <c:pt idx="226">
                  <c:v>9.3017222295929933</c:v>
                </c:pt>
                <c:pt idx="227">
                  <c:v>9.2507926478035873</c:v>
                </c:pt>
                <c:pt idx="228">
                  <c:v>9.1970336448036587</c:v>
                </c:pt>
                <c:pt idx="229">
                  <c:v>9.1404452205932074</c:v>
                </c:pt>
                <c:pt idx="230">
                  <c:v>9.0796126645669712</c:v>
                </c:pt>
                <c:pt idx="231">
                  <c:v>9.0131212661196898</c:v>
                </c:pt>
                <c:pt idx="232">
                  <c:v>8.9452151570671479</c:v>
                </c:pt>
                <c:pt idx="233">
                  <c:v>8.8716502055935607</c:v>
                </c:pt>
                <c:pt idx="234">
                  <c:v>8.7924264116989281</c:v>
                </c:pt>
                <c:pt idx="235">
                  <c:v>8.7089584859885125</c:v>
                </c:pt>
                <c:pt idx="236">
                  <c:v>8.6170022966465289</c:v>
                </c:pt>
                <c:pt idx="237">
                  <c:v>8.5165578436729774</c:v>
                </c:pt>
                <c:pt idx="238">
                  <c:v>8.4062104164625975</c:v>
                </c:pt>
                <c:pt idx="239">
                  <c:v>8.2859600150153856</c:v>
                </c:pt>
                <c:pt idx="240">
                  <c:v>8.1558066393313471</c:v>
                </c:pt>
                <c:pt idx="241">
                  <c:v>8.0157502894104802</c:v>
                </c:pt>
                <c:pt idx="242">
                  <c:v>7.8672056758580444</c:v>
                </c:pt>
                <c:pt idx="243">
                  <c:v>7.7073433774635189</c:v>
                </c:pt>
                <c:pt idx="244">
                  <c:v>7.5135280245427198</c:v>
                </c:pt>
                <c:pt idx="245">
                  <c:v>7.3324450670692753</c:v>
                </c:pt>
                <c:pt idx="246">
                  <c:v>7.1640945050431819</c:v>
                </c:pt>
                <c:pt idx="247">
                  <c:v>6.9999880748328724</c:v>
                </c:pt>
                <c:pt idx="248">
                  <c:v>6.8358816446225621</c:v>
                </c:pt>
                <c:pt idx="249">
                  <c:v>6.6746046356227753</c:v>
                </c:pt>
                <c:pt idx="250">
                  <c:v>6.5133276266229885</c:v>
                </c:pt>
                <c:pt idx="251">
                  <c:v>6.3506359070179395</c:v>
                </c:pt>
                <c:pt idx="252">
                  <c:v>6.1879441874128904</c:v>
                </c:pt>
                <c:pt idx="253">
                  <c:v>6.023837757202581</c:v>
                </c:pt>
                <c:pt idx="254">
                  <c:v>5.8554871951764866</c:v>
                </c:pt>
                <c:pt idx="255">
                  <c:v>5.6814777907293488</c:v>
                </c:pt>
                <c:pt idx="256">
                  <c:v>5.4975654120453799</c:v>
                </c:pt>
                <c:pt idx="257">
                  <c:v>5.3037500591245834</c:v>
                </c:pt>
                <c:pt idx="258">
                  <c:v>5.0943728895459124</c:v>
                </c:pt>
                <c:pt idx="259">
                  <c:v>4.8694339033093668</c:v>
                </c:pt>
                <c:pt idx="260">
                  <c:v>4.6261036792044239</c:v>
                </c:pt>
                <c:pt idx="261">
                  <c:v>4.3686263490468695</c:v>
                </c:pt>
                <c:pt idx="262">
                  <c:v>4.0941724916261784</c:v>
                </c:pt>
                <c:pt idx="263">
                  <c:v>3.8084009493633975</c:v>
                </c:pt>
                <c:pt idx="264">
                  <c:v>3.5155558540743108</c:v>
                </c:pt>
                <c:pt idx="265">
                  <c:v>3.2241254693904846</c:v>
                </c:pt>
                <c:pt idx="266">
                  <c:v>2.9383539271277033</c:v>
                </c:pt>
                <c:pt idx="267">
                  <c:v>2.6667294909175352</c:v>
                </c:pt>
                <c:pt idx="268">
                  <c:v>2.4134962925757639</c:v>
                </c:pt>
                <c:pt idx="269">
                  <c:v>2.187142595733957</c:v>
                </c:pt>
                <c:pt idx="270">
                  <c:v>1.9876684003921152</c:v>
                </c:pt>
                <c:pt idx="271">
                  <c:v>1.8122442853397147</c:v>
                </c:pt>
                <c:pt idx="272">
                  <c:v>1.6622849611820179</c:v>
                </c:pt>
                <c:pt idx="273">
                  <c:v>1.5335462961032404</c:v>
                </c:pt>
                <c:pt idx="274">
                  <c:v>1.4260282901033823</c:v>
                </c:pt>
                <c:pt idx="275">
                  <c:v>1.3322329769745587</c:v>
                </c:pt>
                <c:pt idx="276">
                  <c:v>1.2514530014141387</c:v>
                </c:pt>
                <c:pt idx="277">
                  <c:v>1.183829834482649</c:v>
                </c:pt>
                <c:pt idx="278">
                  <c:v>1.1258266996669359</c:v>
                </c:pt>
                <c:pt idx="279">
                  <c:v>1.0733409362117423</c:v>
                </c:pt>
                <c:pt idx="280">
                  <c:v>1.0310410891144295</c:v>
                </c:pt>
                <c:pt idx="281">
                  <c:v>0.99397567125658348</c:v>
                </c:pt>
                <c:pt idx="282">
                  <c:v>0.96214468263820463</c:v>
                </c:pt>
                <c:pt idx="283">
                  <c:v>0.93441635477508345</c:v>
                </c:pt>
                <c:pt idx="284">
                  <c:v>0.91163951403037646</c:v>
                </c:pt>
                <c:pt idx="285">
                  <c:v>0.89155062343566627</c:v>
                </c:pt>
                <c:pt idx="286">
                  <c:v>0.87542292253568743</c:v>
                </c:pt>
                <c:pt idx="287">
                  <c:v>0.8628319981488618</c:v>
                </c:pt>
                <c:pt idx="288">
                  <c:v>0.85533403194097701</c:v>
                </c:pt>
                <c:pt idx="289">
                  <c:v>0.85335343709361122</c:v>
                </c:pt>
                <c:pt idx="290">
                  <c:v>0.85773903996992129</c:v>
                </c:pt>
                <c:pt idx="291">
                  <c:v>0.86481259299622781</c:v>
                </c:pt>
                <c:pt idx="292">
                  <c:v>0.87683763314094876</c:v>
                </c:pt>
                <c:pt idx="293">
                  <c:v>0.88801384692251284</c:v>
                </c:pt>
                <c:pt idx="294">
                  <c:v>0.90173653979354729</c:v>
                </c:pt>
                <c:pt idx="295">
                  <c:v>0.91461040630142521</c:v>
                </c:pt>
                <c:pt idx="296">
                  <c:v>0.92394749629614958</c:v>
                </c:pt>
                <c:pt idx="297">
                  <c:v>0.93229428886719135</c:v>
                </c:pt>
                <c:pt idx="298">
                  <c:v>0.93738724704613197</c:v>
                </c:pt>
                <c:pt idx="299">
                  <c:v>0.94092402355928517</c:v>
                </c:pt>
                <c:pt idx="300">
                  <c:v>0.94347050264875554</c:v>
                </c:pt>
                <c:pt idx="301">
                  <c:v>0.94545109749612133</c:v>
                </c:pt>
                <c:pt idx="302">
                  <c:v>0.94714875022243483</c:v>
                </c:pt>
                <c:pt idx="303">
                  <c:v>0.94842198976716996</c:v>
                </c:pt>
                <c:pt idx="304">
                  <c:v>0.94870493188822225</c:v>
                </c:pt>
                <c:pt idx="305">
                  <c:v>0.95337347688558471</c:v>
                </c:pt>
                <c:pt idx="306">
                  <c:v>0.95563701385400268</c:v>
                </c:pt>
                <c:pt idx="307">
                  <c:v>0.96299350900136149</c:v>
                </c:pt>
                <c:pt idx="308">
                  <c:v>0.9700670620276679</c:v>
                </c:pt>
                <c:pt idx="309">
                  <c:v>0.97883826778028782</c:v>
                </c:pt>
                <c:pt idx="310">
                  <c:v>0.98944859731974755</c:v>
                </c:pt>
                <c:pt idx="311">
                  <c:v>1.0023224638276251</c:v>
                </c:pt>
                <c:pt idx="312">
                  <c:v>1.0167525120012906</c:v>
                </c:pt>
                <c:pt idx="313">
                  <c:v>1.0330216839617954</c:v>
                </c:pt>
                <c:pt idx="314">
                  <c:v>1.0521202771328226</c:v>
                </c:pt>
                <c:pt idx="315">
                  <c:v>1.0729165230301638</c:v>
                </c:pt>
                <c:pt idx="316">
                  <c:v>1.0966836611985535</c:v>
                </c:pt>
                <c:pt idx="317">
                  <c:v>1.1205922704274691</c:v>
                </c:pt>
                <c:pt idx="318">
                  <c:v>1.1470473587458554</c:v>
                </c:pt>
                <c:pt idx="319">
                  <c:v>1.176190397214238</c:v>
                </c:pt>
                <c:pt idx="320">
                  <c:v>1.2078799147720909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87C2-4D53-AFB6-65F962253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5.592256875096021E-2"/>
          <c:w val="0.73274215736773463"/>
          <c:h val="0.8136824233809018"/>
        </c:manualLayout>
      </c:layout>
      <c:scatterChart>
        <c:scatterStyle val="lineMarker"/>
        <c:varyColors val="0"/>
        <c:ser>
          <c:idx val="8"/>
          <c:order val="8"/>
          <c:tx>
            <c:strRef>
              <c:f>'LSV GC 1'!$Y$39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1'!$Y$40:$Y$44</c:f>
              <c:numCache>
                <c:formatCode>General</c:formatCode>
                <c:ptCount val="5"/>
                <c:pt idx="0">
                  <c:v>110.13685681796564</c:v>
                </c:pt>
                <c:pt idx="1">
                  <c:v>98.475668300042287</c:v>
                </c:pt>
                <c:pt idx="2">
                  <c:v>91.043063763228176</c:v>
                </c:pt>
                <c:pt idx="3">
                  <c:v>84.877323133730016</c:v>
                </c:pt>
                <c:pt idx="4">
                  <c:v>80.060974862125207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66-4B2A-B202-701D861BC425}"/>
            </c:ext>
          </c:extLst>
        </c:ser>
        <c:ser>
          <c:idx val="9"/>
          <c:order val="9"/>
          <c:tx>
            <c:strRef>
              <c:f>'LSV GC 1'!$Z$39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1'!$Z$40:$Z$44</c:f>
              <c:numCache>
                <c:formatCode>General</c:formatCode>
                <c:ptCount val="5"/>
                <c:pt idx="0">
                  <c:v>122.6120289779191</c:v>
                </c:pt>
                <c:pt idx="1">
                  <c:v>110.13685681796564</c:v>
                </c:pt>
                <c:pt idx="2">
                  <c:v>101.83811368069492</c:v>
                </c:pt>
                <c:pt idx="3">
                  <c:v>95.122910383219434</c:v>
                </c:pt>
                <c:pt idx="4">
                  <c:v>89.340033753501444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66-4B2A-B202-701D861BC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>
                      <c:ext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1349.2237966361968</c:v>
                      </c:pt>
                      <c:pt idx="1">
                        <c:v>1256.4136990005395</c:v>
                      </c:pt>
                      <c:pt idx="2">
                        <c:v>1207.0668494837832</c:v>
                      </c:pt>
                      <c:pt idx="3">
                        <c:v>1173.9882860948405</c:v>
                      </c:pt>
                      <c:pt idx="4">
                        <c:v>1180.6553316480765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1-86DA-4CCA-9DD0-5D8AF0F6055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420.99961111239043</c:v>
                      </c:pt>
                      <c:pt idx="1">
                        <c:v>390.74535492410359</c:v>
                      </c:pt>
                      <c:pt idx="2">
                        <c:v>368.92398071905194</c:v>
                      </c:pt>
                      <c:pt idx="3">
                        <c:v>353.60597651711026</c:v>
                      </c:pt>
                      <c:pt idx="4">
                        <c:v>343.30177127620374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6DA-4CCA-9DD0-5D8AF0F60555}"/>
                  </c:ext>
                </c:extLst>
              </c15:ser>
            </c15:filteredScatterSeries>
            <c15:filteredScatterSeries>
              <c15:ser>
                <c:idx val="5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2.5069064264946588E-2"/>
                        <c:y val="-1.3174487425740837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252.90101862529639</c:v>
                      </c:pt>
                      <c:pt idx="1">
                        <c:v>234.05905531712034</c:v>
                      </c:pt>
                      <c:pt idx="2">
                        <c:v>220.82422588494327</c:v>
                      </c:pt>
                      <c:pt idx="3">
                        <c:v>209.87480613352238</c:v>
                      </c:pt>
                      <c:pt idx="4">
                        <c:v>201.0976805285074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9D5-41CC-B5DA-292D28BB7B34}"/>
                  </c:ext>
                </c:extLst>
              </c15:ser>
            </c15:filteredScatterSeries>
            <c15:filteredScatterSeries>
              <c15:ser>
                <c:idx val="2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170.86254461148258</c:v>
                      </c:pt>
                      <c:pt idx="1">
                        <c:v>157.64013092277062</c:v>
                      </c:pt>
                      <c:pt idx="2">
                        <c:v>148.59330398522252</c:v>
                      </c:pt>
                      <c:pt idx="3">
                        <c:v>140.92072309762827</c:v>
                      </c:pt>
                      <c:pt idx="4">
                        <c:v>134.51157888824042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86DA-4CCA-9DD0-5D8AF0F60555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131.43517052021264</c:v>
                      </c:pt>
                      <c:pt idx="1">
                        <c:v>120.45984101187858</c:v>
                      </c:pt>
                      <c:pt idx="2">
                        <c:v>113.24228565487081</c:v>
                      </c:pt>
                      <c:pt idx="3">
                        <c:v>107.1972015556117</c:v>
                      </c:pt>
                      <c:pt idx="4">
                        <c:v>101.9409211216763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A966-4B2A-B202-701D861BC425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112.80854565236251</c:v>
                      </c:pt>
                      <c:pt idx="1">
                        <c:v>102.87561447499688</c:v>
                      </c:pt>
                      <c:pt idx="2">
                        <c:v>95.741344583191591</c:v>
                      </c:pt>
                      <c:pt idx="3">
                        <c:v>90.762499622201275</c:v>
                      </c:pt>
                      <c:pt idx="4">
                        <c:v>86.097240810926138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6DA-4CCA-9DD0-5D8AF0F60555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105.39113568774465</c:v>
                      </c:pt>
                      <c:pt idx="1">
                        <c:v>95.212600627384617</c:v>
                      </c:pt>
                      <c:pt idx="2">
                        <c:v>88.302104566858645</c:v>
                      </c:pt>
                      <c:pt idx="3">
                        <c:v>83.523377887002653</c:v>
                      </c:pt>
                      <c:pt idx="4">
                        <c:v>78.75859020141543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966-4B2A-B202-701D861BC425}"/>
                  </c:ext>
                </c:extLst>
              </c15:ser>
            </c15:filteredScatterSeries>
            <c15:filteredScatterSeries>
              <c15:ser>
                <c:idx val="4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105.09342061518042</c:v>
                      </c:pt>
                      <c:pt idx="1">
                        <c:v>94.373611089145982</c:v>
                      </c:pt>
                      <c:pt idx="2">
                        <c:v>87.148113310036166</c:v>
                      </c:pt>
                      <c:pt idx="3">
                        <c:v>81.992616524498729</c:v>
                      </c:pt>
                      <c:pt idx="4">
                        <c:v>77.565932959256386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6DA-4CCA-9DD0-5D8AF0F60555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072673169"/>
          <c:h val="0.195606265654381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x60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1'!$AK$7:$AK$11</c:f>
              <c:numCache>
                <c:formatCode>General</c:formatCode>
                <c:ptCount val="5"/>
                <c:pt idx="0">
                  <c:v>9.0796126645669717E-3</c:v>
                </c:pt>
                <c:pt idx="1">
                  <c:v>1.0154792724565553E-2</c:v>
                </c:pt>
                <c:pt idx="2">
                  <c:v>1.0983813139248668E-2</c:v>
                </c:pt>
                <c:pt idx="3">
                  <c:v>1.1781709920616038E-2</c:v>
                </c:pt>
                <c:pt idx="4">
                  <c:v>1.2490479933851946E-2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04-450E-ADF8-65CD87266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GC_1'!$A$6:$A$646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-1.4930000000000001E-2</c:v>
                </c:pt>
                <c:pt idx="218">
                  <c:v>-9.9129999999999999E-3</c:v>
                </c:pt>
                <c:pt idx="219">
                  <c:v>-4.9119999999999997E-3</c:v>
                </c:pt>
                <c:pt idx="220">
                  <c:v>9.8259999999999998E-5</c:v>
                </c:pt>
                <c:pt idx="221">
                  <c:v>5.0980000000000001E-3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9.0120000000000006E-2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9.0139999999999998E-2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5.1000000000000004E-3</c:v>
                </c:pt>
                <c:pt idx="420">
                  <c:v>1.0340000000000001E-4</c:v>
                </c:pt>
                <c:pt idx="421">
                  <c:v>-4.9090000000000002E-3</c:v>
                </c:pt>
                <c:pt idx="422">
                  <c:v>-9.9120000000000007E-3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-4.9919999999999999E-2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GC_1'!$C$6:$C$646</c:f>
              <c:numCache>
                <c:formatCode>0.00E+00</c:formatCode>
                <c:ptCount val="641"/>
                <c:pt idx="0">
                  <c:v>4.4351177474941501E-2</c:v>
                </c:pt>
                <c:pt idx="1">
                  <c:v>-0.14107494155665604</c:v>
                </c:pt>
                <c:pt idx="2">
                  <c:v>-0.12404182586931006</c:v>
                </c:pt>
                <c:pt idx="3">
                  <c:v>-0.11217240389116784</c:v>
                </c:pt>
                <c:pt idx="4">
                  <c:v>-0.10183086936670779</c:v>
                </c:pt>
                <c:pt idx="5">
                  <c:v>-9.3752871810665814E-2</c:v>
                </c:pt>
                <c:pt idx="6">
                  <c:v>-8.7895969904884061E-2</c:v>
                </c:pt>
                <c:pt idx="7">
                  <c:v>-8.2322010120154568E-2</c:v>
                </c:pt>
                <c:pt idx="8">
                  <c:v>-7.8077878304370699E-2</c:v>
                </c:pt>
                <c:pt idx="9">
                  <c:v>-7.4159129927796927E-2</c:v>
                </c:pt>
                <c:pt idx="10">
                  <c:v>-7.0961883959906394E-2</c:v>
                </c:pt>
                <c:pt idx="11">
                  <c:v>-6.8146609855436427E-2</c:v>
                </c:pt>
                <c:pt idx="12">
                  <c:v>-6.5699160508334395E-2</c:v>
                </c:pt>
                <c:pt idx="13">
                  <c:v>-6.3364888009653259E-2</c:v>
                </c:pt>
                <c:pt idx="14">
                  <c:v>-6.1638941071234486E-2</c:v>
                </c:pt>
                <c:pt idx="15">
                  <c:v>-5.9955435450973545E-2</c:v>
                </c:pt>
                <c:pt idx="16">
                  <c:v>-5.8059723239923422E-2</c:v>
                </c:pt>
                <c:pt idx="17">
                  <c:v>-5.6574277104399058E-2</c:v>
                </c:pt>
                <c:pt idx="18">
                  <c:v>-5.5187860711242986E-2</c:v>
                </c:pt>
                <c:pt idx="19">
                  <c:v>-5.3759002999929091E-2</c:v>
                </c:pt>
                <c:pt idx="20">
                  <c:v>-5.2471616349141319E-2</c:v>
                </c:pt>
                <c:pt idx="21">
                  <c:v>-5.1297406546774442E-2</c:v>
                </c:pt>
                <c:pt idx="22">
                  <c:v>-5.016563806256541E-2</c:v>
                </c:pt>
                <c:pt idx="23">
                  <c:v>-4.914704642677728E-2</c:v>
                </c:pt>
                <c:pt idx="24">
                  <c:v>-4.7930395306252566E-2</c:v>
                </c:pt>
                <c:pt idx="25">
                  <c:v>-4.7124010261253631E-2</c:v>
                </c:pt>
                <c:pt idx="26">
                  <c:v>-4.6275183898096858E-2</c:v>
                </c:pt>
                <c:pt idx="27">
                  <c:v>-4.5327327792571794E-2</c:v>
                </c:pt>
                <c:pt idx="28">
                  <c:v>-4.4337030368888891E-2</c:v>
                </c:pt>
                <c:pt idx="29">
                  <c:v>-4.3431615581521657E-2</c:v>
                </c:pt>
                <c:pt idx="30">
                  <c:v>-4.2540347900207047E-2</c:v>
                </c:pt>
                <c:pt idx="31">
                  <c:v>-4.1762257067313333E-2</c:v>
                </c:pt>
                <c:pt idx="32">
                  <c:v>-4.091343070415656E-2</c:v>
                </c:pt>
                <c:pt idx="33">
                  <c:v>-4.0135339871262853E-2</c:v>
                </c:pt>
                <c:pt idx="34">
                  <c:v>-3.9442131674684813E-2</c:v>
                </c:pt>
                <c:pt idx="35">
                  <c:v>-3.8649893735738496E-2</c:v>
                </c:pt>
                <c:pt idx="36">
                  <c:v>-3.7815214478634333E-2</c:v>
                </c:pt>
                <c:pt idx="37">
                  <c:v>-3.7079564963898463E-2</c:v>
                </c:pt>
                <c:pt idx="38">
                  <c:v>-3.6683445994425294E-2</c:v>
                </c:pt>
                <c:pt idx="39">
                  <c:v>-3.5792178313110684E-2</c:v>
                </c:pt>
                <c:pt idx="40">
                  <c:v>-3.51555585407431E-2</c:v>
                </c:pt>
                <c:pt idx="41">
                  <c:v>-3.4476497450217684E-2</c:v>
                </c:pt>
                <c:pt idx="42">
                  <c:v>-3.3868171889955327E-2</c:v>
                </c:pt>
                <c:pt idx="43">
                  <c:v>-3.3259846329692977E-2</c:v>
                </c:pt>
                <c:pt idx="44">
                  <c:v>-3.2693962087588457E-2</c:v>
                </c:pt>
                <c:pt idx="45">
                  <c:v>-3.2057342315220873E-2</c:v>
                </c:pt>
                <c:pt idx="46">
                  <c:v>-3.1576340709432035E-2</c:v>
                </c:pt>
                <c:pt idx="47">
                  <c:v>-3.0868985406801386E-2</c:v>
                </c:pt>
                <c:pt idx="48">
                  <c:v>-3.0274806952591646E-2</c:v>
                </c:pt>
                <c:pt idx="49">
                  <c:v>-2.9751364028644967E-2</c:v>
                </c:pt>
                <c:pt idx="50">
                  <c:v>-2.9114744256277386E-2</c:v>
                </c:pt>
                <c:pt idx="51">
                  <c:v>-2.8463977377857191E-2</c:v>
                </c:pt>
                <c:pt idx="52">
                  <c:v>-2.8067858408384033E-2</c:v>
                </c:pt>
                <c:pt idx="53">
                  <c:v>-2.7501974166279513E-2</c:v>
                </c:pt>
                <c:pt idx="54">
                  <c:v>-2.6992678348385452E-2</c:v>
                </c:pt>
                <c:pt idx="55">
                  <c:v>-2.6370205682070481E-2</c:v>
                </c:pt>
                <c:pt idx="56">
                  <c:v>-2.5676997485492448E-2</c:v>
                </c:pt>
                <c:pt idx="57">
                  <c:v>-2.5125260349440542E-2</c:v>
                </c:pt>
                <c:pt idx="58">
                  <c:v>-2.4630111637599091E-2</c:v>
                </c:pt>
                <c:pt idx="59">
                  <c:v>-2.399349186523151E-2</c:v>
                </c:pt>
                <c:pt idx="60">
                  <c:v>-2.3328577880758705E-2</c:v>
                </c:pt>
                <c:pt idx="61">
                  <c:v>-2.2932458911285543E-2</c:v>
                </c:pt>
                <c:pt idx="62">
                  <c:v>-2.2069485442076157E-2</c:v>
                </c:pt>
                <c:pt idx="63">
                  <c:v>-2.1489454093919023E-2</c:v>
                </c:pt>
                <c:pt idx="64">
                  <c:v>-2.0810393003393605E-2</c:v>
                </c:pt>
                <c:pt idx="65">
                  <c:v>-2.0343538503657378E-2</c:v>
                </c:pt>
                <c:pt idx="66">
                  <c:v>-1.9706918731289796E-2</c:v>
                </c:pt>
                <c:pt idx="67">
                  <c:v>-1.9013710534711761E-2</c:v>
                </c:pt>
                <c:pt idx="68">
                  <c:v>-1.8490267610765086E-2</c:v>
                </c:pt>
                <c:pt idx="69">
                  <c:v>-1.7655588353660923E-2</c:v>
                </c:pt>
                <c:pt idx="70">
                  <c:v>-1.676432067234631E-2</c:v>
                </c:pt>
                <c:pt idx="71">
                  <c:v>-1.6099406687873501E-2</c:v>
                </c:pt>
                <c:pt idx="72">
                  <c:v>-1.5335462961032402E-2</c:v>
                </c:pt>
                <c:pt idx="73">
                  <c:v>-1.4599813446296531E-2</c:v>
                </c:pt>
                <c:pt idx="74">
                  <c:v>-1.3847187404297526E-2</c:v>
                </c:pt>
                <c:pt idx="75">
                  <c:v>-1.3122855574403743E-2</c:v>
                </c:pt>
                <c:pt idx="76">
                  <c:v>-1.2176414179483938E-2</c:v>
                </c:pt>
                <c:pt idx="77">
                  <c:v>-1.1255437575458837E-2</c:v>
                </c:pt>
                <c:pt idx="78">
                  <c:v>-1.023967536088123E-2</c:v>
                </c:pt>
                <c:pt idx="79">
                  <c:v>-9.4559256855664738E-3</c:v>
                </c:pt>
                <c:pt idx="80">
                  <c:v>-8.3920633104099841E-3</c:v>
                </c:pt>
                <c:pt idx="81">
                  <c:v>-7.1881445853326231E-3</c:v>
                </c:pt>
                <c:pt idx="82">
                  <c:v>-6.1568205540971418E-3</c:v>
                </c:pt>
                <c:pt idx="83">
                  <c:v>-4.9670489350723962E-3</c:v>
                </c:pt>
                <c:pt idx="84">
                  <c:v>-3.7447389721266392E-3</c:v>
                </c:pt>
                <c:pt idx="85">
                  <c:v>-2.6172146197333901E-3</c:v>
                </c:pt>
                <c:pt idx="86">
                  <c:v>-1.1156407833090548E-3</c:v>
                </c:pt>
                <c:pt idx="87">
                  <c:v>3.4023790056534074E-4</c:v>
                </c:pt>
                <c:pt idx="88">
                  <c:v>1.8589297353133374E-3</c:v>
                </c:pt>
                <c:pt idx="89">
                  <c:v>3.4575527192585971E-3</c:v>
                </c:pt>
                <c:pt idx="90">
                  <c:v>5.2089644485720761E-3</c:v>
                </c:pt>
                <c:pt idx="91">
                  <c:v>7.1258973187011279E-3</c:v>
                </c:pt>
                <c:pt idx="92">
                  <c:v>8.9678505267513278E-3</c:v>
                </c:pt>
                <c:pt idx="93">
                  <c:v>1.1022010325590725E-2</c:v>
                </c:pt>
                <c:pt idx="94">
                  <c:v>1.2532921252009785E-2</c:v>
                </c:pt>
                <c:pt idx="95">
                  <c:v>1.5575963763926823E-2</c:v>
                </c:pt>
                <c:pt idx="96">
                  <c:v>1.8122442853397151E-2</c:v>
                </c:pt>
                <c:pt idx="97">
                  <c:v>2.0569892200499183E-2</c:v>
                </c:pt>
                <c:pt idx="98">
                  <c:v>2.3427607623126991E-2</c:v>
                </c:pt>
                <c:pt idx="99">
                  <c:v>2.6511676742596611E-2</c:v>
                </c:pt>
                <c:pt idx="100">
                  <c:v>2.9751364028644967E-2</c:v>
                </c:pt>
                <c:pt idx="101">
                  <c:v>3.3160816587324678E-2</c:v>
                </c:pt>
                <c:pt idx="102">
                  <c:v>3.7051270751793229E-2</c:v>
                </c:pt>
                <c:pt idx="103">
                  <c:v>4.1097343082840528E-2</c:v>
                </c:pt>
                <c:pt idx="104">
                  <c:v>4.5256592262308729E-2</c:v>
                </c:pt>
                <c:pt idx="105">
                  <c:v>5.0052461214144507E-2</c:v>
                </c:pt>
                <c:pt idx="106">
                  <c:v>5.5003948332559026E-2</c:v>
                </c:pt>
                <c:pt idx="107">
                  <c:v>6.0337407314394097E-2</c:v>
                </c:pt>
                <c:pt idx="108">
                  <c:v>6.6024543947544492E-2</c:v>
                </c:pt>
                <c:pt idx="109">
                  <c:v>7.2136093762273257E-2</c:v>
                </c:pt>
                <c:pt idx="110">
                  <c:v>7.8813527819106569E-2</c:v>
                </c:pt>
                <c:pt idx="111">
                  <c:v>8.5816345315149964E-2</c:v>
                </c:pt>
                <c:pt idx="112">
                  <c:v>9.3427488371455716E-2</c:v>
                </c:pt>
                <c:pt idx="113">
                  <c:v>0.10144889750328723</c:v>
                </c:pt>
                <c:pt idx="114">
                  <c:v>0.1100361908772233</c:v>
                </c:pt>
                <c:pt idx="115">
                  <c:v>0.11926010402352691</c:v>
                </c:pt>
                <c:pt idx="116">
                  <c:v>0.12931869642693469</c:v>
                </c:pt>
                <c:pt idx="117">
                  <c:v>0.13982999622402609</c:v>
                </c:pt>
                <c:pt idx="118">
                  <c:v>0.15109109264190596</c:v>
                </c:pt>
                <c:pt idx="119">
                  <c:v>0.16311613278662696</c:v>
                </c:pt>
                <c:pt idx="120">
                  <c:v>0.17584852823397859</c:v>
                </c:pt>
                <c:pt idx="121">
                  <c:v>0.18971269216553924</c:v>
                </c:pt>
                <c:pt idx="122">
                  <c:v>0.20428421139973058</c:v>
                </c:pt>
                <c:pt idx="123">
                  <c:v>0.22012897017865704</c:v>
                </c:pt>
                <c:pt idx="124">
                  <c:v>0.2369640263812664</c:v>
                </c:pt>
                <c:pt idx="125">
                  <c:v>0.25507232212861086</c:v>
                </c:pt>
                <c:pt idx="126">
                  <c:v>0.27445385742069062</c:v>
                </c:pt>
                <c:pt idx="127">
                  <c:v>0.2949671611969793</c:v>
                </c:pt>
                <c:pt idx="128">
                  <c:v>0.3171781176995816</c:v>
                </c:pt>
                <c:pt idx="129">
                  <c:v>0.34066231374691908</c:v>
                </c:pt>
                <c:pt idx="130">
                  <c:v>0.36570269146004397</c:v>
                </c:pt>
                <c:pt idx="131">
                  <c:v>0.39244072189948231</c:v>
                </c:pt>
                <c:pt idx="132">
                  <c:v>0.42087640506523438</c:v>
                </c:pt>
                <c:pt idx="133">
                  <c:v>0.45115121201782599</c:v>
                </c:pt>
                <c:pt idx="134">
                  <c:v>0.48312367169673126</c:v>
                </c:pt>
                <c:pt idx="135">
                  <c:v>0.51693525516247596</c:v>
                </c:pt>
                <c:pt idx="136">
                  <c:v>0.55286890453611282</c:v>
                </c:pt>
                <c:pt idx="137">
                  <c:v>0.59064167769658926</c:v>
                </c:pt>
                <c:pt idx="138">
                  <c:v>0.63039504570443172</c:v>
                </c:pt>
                <c:pt idx="139">
                  <c:v>0.67227047962016584</c:v>
                </c:pt>
                <c:pt idx="140">
                  <c:v>0.71640945050431826</c:v>
                </c:pt>
                <c:pt idx="141">
                  <c:v>0.76267048729636244</c:v>
                </c:pt>
                <c:pt idx="142">
                  <c:v>0.81119506105682482</c:v>
                </c:pt>
                <c:pt idx="143">
                  <c:v>0.86240758496728354</c:v>
                </c:pt>
                <c:pt idx="144">
                  <c:v>0.91588364584616022</c:v>
                </c:pt>
                <c:pt idx="145">
                  <c:v>0.97218912793555978</c:v>
                </c:pt>
                <c:pt idx="146">
                  <c:v>1.031465502296008</c:v>
                </c:pt>
                <c:pt idx="147">
                  <c:v>1.0935712978669785</c:v>
                </c:pt>
                <c:pt idx="148">
                  <c:v>1.1587894567695241</c:v>
                </c:pt>
                <c:pt idx="149">
                  <c:v>1.2272614500641705</c:v>
                </c:pt>
                <c:pt idx="150">
                  <c:v>1.299553161993023</c:v>
                </c:pt>
                <c:pt idx="151">
                  <c:v>1.3783525427060765</c:v>
                </c:pt>
                <c:pt idx="152">
                  <c:v>1.4571519234191306</c:v>
                </c:pt>
                <c:pt idx="153">
                  <c:v>1.5420345597348084</c:v>
                </c:pt>
                <c:pt idx="154">
                  <c:v>1.6297466172610082</c:v>
                </c:pt>
                <c:pt idx="155">
                  <c:v>1.7231175172082536</c:v>
                </c:pt>
                <c:pt idx="156">
                  <c:v>1.822147259576544</c:v>
                </c:pt>
                <c:pt idx="157">
                  <c:v>1.9254211337606182</c:v>
                </c:pt>
                <c:pt idx="158">
                  <c:v>2.0343538503657377</c:v>
                </c:pt>
                <c:pt idx="159">
                  <c:v>2.1489454093919025</c:v>
                </c:pt>
                <c:pt idx="160">
                  <c:v>2.2691958108391121</c:v>
                </c:pt>
                <c:pt idx="161">
                  <c:v>2.3936903441021058</c:v>
                </c:pt>
                <c:pt idx="162">
                  <c:v>2.5266731409966674</c:v>
                </c:pt>
                <c:pt idx="163">
                  <c:v>2.6639000697070125</c:v>
                </c:pt>
                <c:pt idx="164">
                  <c:v>2.806785840838403</c:v>
                </c:pt>
                <c:pt idx="165">
                  <c:v>2.9539157437855774</c:v>
                </c:pt>
                <c:pt idx="166">
                  <c:v>3.1081191997590585</c:v>
                </c:pt>
                <c:pt idx="167">
                  <c:v>3.2665667875483226</c:v>
                </c:pt>
                <c:pt idx="168">
                  <c:v>3.4292585071533717</c:v>
                </c:pt>
                <c:pt idx="169">
                  <c:v>3.5976090691794655</c:v>
                </c:pt>
                <c:pt idx="170">
                  <c:v>3.7673743418108208</c:v>
                </c:pt>
                <c:pt idx="171">
                  <c:v>3.9427984568632204</c:v>
                </c:pt>
                <c:pt idx="172">
                  <c:v>4.1196372825208813</c:v>
                </c:pt>
                <c:pt idx="173">
                  <c:v>4.2993055293890663</c:v>
                </c:pt>
                <c:pt idx="174">
                  <c:v>4.481803197467773</c:v>
                </c:pt>
                <c:pt idx="175">
                  <c:v>4.6643008655464788</c:v>
                </c:pt>
                <c:pt idx="176">
                  <c:v>4.8496279548357082</c:v>
                </c:pt>
                <c:pt idx="177">
                  <c:v>5.0349550441249376</c:v>
                </c:pt>
                <c:pt idx="178">
                  <c:v>5.2202821334141678</c:v>
                </c:pt>
                <c:pt idx="179">
                  <c:v>5.4027798014928736</c:v>
                </c:pt>
                <c:pt idx="180">
                  <c:v>5.5866921801768417</c:v>
                </c:pt>
                <c:pt idx="181">
                  <c:v>5.7691898482555484</c:v>
                </c:pt>
                <c:pt idx="182">
                  <c:v>5.9502728057289929</c:v>
                </c:pt>
                <c:pt idx="183">
                  <c:v>6.1271116313866552</c:v>
                </c:pt>
                <c:pt idx="184">
                  <c:v>6.3025357464390552</c:v>
                </c:pt>
                <c:pt idx="185">
                  <c:v>6.4737157296756713</c:v>
                </c:pt>
                <c:pt idx="186">
                  <c:v>6.6406515810965043</c:v>
                </c:pt>
                <c:pt idx="187">
                  <c:v>6.8047580113068138</c:v>
                </c:pt>
                <c:pt idx="188">
                  <c:v>6.9646203097013393</c:v>
                </c:pt>
                <c:pt idx="189">
                  <c:v>7.1202384762800834</c:v>
                </c:pt>
                <c:pt idx="190">
                  <c:v>7.2716125110430401</c:v>
                </c:pt>
                <c:pt idx="191">
                  <c:v>7.4187424139902145</c:v>
                </c:pt>
                <c:pt idx="192">
                  <c:v>7.5616281851216058</c:v>
                </c:pt>
                <c:pt idx="193">
                  <c:v>7.6974404032266897</c:v>
                </c:pt>
                <c:pt idx="194">
                  <c:v>7.8247643577002046</c:v>
                </c:pt>
                <c:pt idx="195">
                  <c:v>7.9520883121737205</c:v>
                </c:pt>
                <c:pt idx="196">
                  <c:v>8.070924003015671</c:v>
                </c:pt>
                <c:pt idx="197">
                  <c:v>8.1841008514365736</c:v>
                </c:pt>
                <c:pt idx="198">
                  <c:v>8.2916188574364309</c:v>
                </c:pt>
                <c:pt idx="199">
                  <c:v>8.3934780210152447</c:v>
                </c:pt>
                <c:pt idx="200">
                  <c:v>8.4882636315677509</c:v>
                </c:pt>
                <c:pt idx="201">
                  <c:v>8.5773903996992136</c:v>
                </c:pt>
                <c:pt idx="202">
                  <c:v>8.6608583254096292</c:v>
                </c:pt>
                <c:pt idx="203">
                  <c:v>8.7372526980937391</c:v>
                </c:pt>
                <c:pt idx="204">
                  <c:v>8.8065735177515432</c:v>
                </c:pt>
                <c:pt idx="205">
                  <c:v>8.8744796268040833</c:v>
                </c:pt>
                <c:pt idx="206">
                  <c:v>8.9324827616197968</c:v>
                </c:pt>
                <c:pt idx="207">
                  <c:v>8.9819976328039424</c:v>
                </c:pt>
                <c:pt idx="208">
                  <c:v>9.0300977933828257</c:v>
                </c:pt>
                <c:pt idx="209">
                  <c:v>9.0711244009354033</c:v>
                </c:pt>
                <c:pt idx="210">
                  <c:v>9.1036627448564129</c:v>
                </c:pt>
                <c:pt idx="211">
                  <c:v>9.1376157993826848</c:v>
                </c:pt>
                <c:pt idx="212">
                  <c:v>9.1616658796721264</c:v>
                </c:pt>
                <c:pt idx="213">
                  <c:v>9.1800571175405228</c:v>
                </c:pt>
                <c:pt idx="214">
                  <c:v>9.1913748023826134</c:v>
                </c:pt>
                <c:pt idx="215">
                  <c:v>9.202692487224704</c:v>
                </c:pt>
                <c:pt idx="216">
                  <c:v>9.2012777766194418</c:v>
                </c:pt>
                <c:pt idx="217">
                  <c:v>9.1984483554089191</c:v>
                </c:pt>
                <c:pt idx="218">
                  <c:v>9.1927895129878738</c:v>
                </c:pt>
                <c:pt idx="219">
                  <c:v>9.1758129857247397</c:v>
                </c:pt>
                <c:pt idx="220">
                  <c:v>9.1517629054352962</c:v>
                </c:pt>
                <c:pt idx="221">
                  <c:v>9.1305422463563772</c:v>
                </c:pt>
                <c:pt idx="222">
                  <c:v>9.1079068766721978</c:v>
                </c:pt>
                <c:pt idx="223">
                  <c:v>9.0725391115406637</c:v>
                </c:pt>
                <c:pt idx="224">
                  <c:v>9.0343419251986106</c:v>
                </c:pt>
                <c:pt idx="225">
                  <c:v>8.9961447388565556</c:v>
                </c:pt>
                <c:pt idx="226">
                  <c:v>8.9480445782776723</c:v>
                </c:pt>
                <c:pt idx="227">
                  <c:v>8.8985297070935268</c:v>
                </c:pt>
                <c:pt idx="228">
                  <c:v>8.8476001253041208</c:v>
                </c:pt>
                <c:pt idx="229">
                  <c:v>8.788182279883145</c:v>
                </c:pt>
                <c:pt idx="230">
                  <c:v>8.7287644344621711</c:v>
                </c:pt>
                <c:pt idx="231">
                  <c:v>8.6622730360148896</c:v>
                </c:pt>
                <c:pt idx="232">
                  <c:v>8.5915375057518251</c:v>
                </c:pt>
                <c:pt idx="233">
                  <c:v>8.515143133067717</c:v>
                </c:pt>
                <c:pt idx="234">
                  <c:v>8.4345046285678222</c:v>
                </c:pt>
                <c:pt idx="235">
                  <c:v>8.3467925710416235</c:v>
                </c:pt>
                <c:pt idx="236">
                  <c:v>8.2491775392785947</c:v>
                </c:pt>
                <c:pt idx="237">
                  <c:v>8.143074243883996</c:v>
                </c:pt>
                <c:pt idx="238">
                  <c:v>7.9931149197262981</c:v>
                </c:pt>
                <c:pt idx="239">
                  <c:v>7.8573027016212134</c:v>
                </c:pt>
                <c:pt idx="240">
                  <c:v>7.724319904726654</c:v>
                </c:pt>
                <c:pt idx="241">
                  <c:v>7.5828488442005249</c:v>
                </c:pt>
                <c:pt idx="242">
                  <c:v>7.4357189412533495</c:v>
                </c:pt>
                <c:pt idx="243">
                  <c:v>7.2829301958851307</c:v>
                </c:pt>
                <c:pt idx="244">
                  <c:v>7.1230678974906052</c:v>
                </c:pt>
                <c:pt idx="245">
                  <c:v>6.9617908884908166</c:v>
                </c:pt>
                <c:pt idx="246">
                  <c:v>6.7990991688857694</c:v>
                </c:pt>
                <c:pt idx="247">
                  <c:v>6.6378221598859817</c:v>
                </c:pt>
                <c:pt idx="248">
                  <c:v>6.4765451508861949</c:v>
                </c:pt>
                <c:pt idx="249">
                  <c:v>6.3166828524916685</c:v>
                </c:pt>
                <c:pt idx="250">
                  <c:v>6.1582352647024035</c:v>
                </c:pt>
                <c:pt idx="251">
                  <c:v>6.0012023875184006</c:v>
                </c:pt>
                <c:pt idx="252">
                  <c:v>5.8455842209396582</c:v>
                </c:pt>
                <c:pt idx="253">
                  <c:v>5.6885513437556545</c:v>
                </c:pt>
                <c:pt idx="254">
                  <c:v>5.5301037559663904</c:v>
                </c:pt>
                <c:pt idx="255">
                  <c:v>5.3645826151508187</c:v>
                </c:pt>
                <c:pt idx="256">
                  <c:v>5.1905732107036791</c:v>
                </c:pt>
                <c:pt idx="257">
                  <c:v>5.0066608320197119</c:v>
                </c:pt>
                <c:pt idx="258">
                  <c:v>4.8086013472831315</c:v>
                </c:pt>
                <c:pt idx="259">
                  <c:v>4.5949800458886756</c:v>
                </c:pt>
                <c:pt idx="260">
                  <c:v>4.3672116384416082</c:v>
                </c:pt>
                <c:pt idx="261">
                  <c:v>4.122466703731404</c:v>
                </c:pt>
                <c:pt idx="262">
                  <c:v>3.8664040841791105</c:v>
                </c:pt>
                <c:pt idx="263">
                  <c:v>3.6004384903899878</c:v>
                </c:pt>
                <c:pt idx="264">
                  <c:v>3.3273993435745584</c:v>
                </c:pt>
                <c:pt idx="265">
                  <c:v>3.0571896179696516</c:v>
                </c:pt>
                <c:pt idx="266">
                  <c:v>2.7926387347857902</c:v>
                </c:pt>
                <c:pt idx="267">
                  <c:v>2.5422349576545415</c:v>
                </c:pt>
                <c:pt idx="268">
                  <c:v>2.3130518396022119</c:v>
                </c:pt>
                <c:pt idx="269">
                  <c:v>2.1050893806288027</c:v>
                </c:pt>
                <c:pt idx="270">
                  <c:v>1.9225917125500955</c:v>
                </c:pt>
                <c:pt idx="271">
                  <c:v>1.7641441247608309</c:v>
                </c:pt>
                <c:pt idx="272">
                  <c:v>1.6255024854452245</c:v>
                </c:pt>
                <c:pt idx="273">
                  <c:v>1.5066667946032759</c:v>
                </c:pt>
                <c:pt idx="274">
                  <c:v>1.4039588046613061</c:v>
                </c:pt>
                <c:pt idx="275">
                  <c:v>1.3161052760745799</c:v>
                </c:pt>
                <c:pt idx="276">
                  <c:v>1.2419744403588879</c:v>
                </c:pt>
                <c:pt idx="277">
                  <c:v>1.1774636367589733</c:v>
                </c:pt>
                <c:pt idx="278">
                  <c:v>1.1232802205774659</c:v>
                </c:pt>
                <c:pt idx="279">
                  <c:v>1.073199465151216</c:v>
                </c:pt>
                <c:pt idx="280">
                  <c:v>1.0323143286591647</c:v>
                </c:pt>
                <c:pt idx="281">
                  <c:v>0.99482449761974057</c:v>
                </c:pt>
                <c:pt idx="282">
                  <c:v>0.96398380642504422</c:v>
                </c:pt>
                <c:pt idx="283">
                  <c:v>0.93724577598560588</c:v>
                </c:pt>
                <c:pt idx="284">
                  <c:v>0.91347863781721617</c:v>
                </c:pt>
                <c:pt idx="285">
                  <c:v>0.88985297070935254</c:v>
                </c:pt>
                <c:pt idx="286">
                  <c:v>0.87344232768832164</c:v>
                </c:pt>
                <c:pt idx="287">
                  <c:v>0.86198317178570516</c:v>
                </c:pt>
                <c:pt idx="288">
                  <c:v>0.85519256088045092</c:v>
                </c:pt>
                <c:pt idx="289">
                  <c:v>0.85406079239624189</c:v>
                </c:pt>
                <c:pt idx="290">
                  <c:v>0.85816345315149967</c:v>
                </c:pt>
                <c:pt idx="291">
                  <c:v>0.86721760102517187</c:v>
                </c:pt>
                <c:pt idx="292">
                  <c:v>0.87938411223041901</c:v>
                </c:pt>
                <c:pt idx="293">
                  <c:v>0.89338974722250575</c:v>
                </c:pt>
                <c:pt idx="294">
                  <c:v>0.90682949797248813</c:v>
                </c:pt>
                <c:pt idx="295">
                  <c:v>0.91956189341983952</c:v>
                </c:pt>
                <c:pt idx="296">
                  <c:v>0.93073810720140393</c:v>
                </c:pt>
                <c:pt idx="297">
                  <c:v>0.93880195765139307</c:v>
                </c:pt>
                <c:pt idx="298">
                  <c:v>0.94516815537506926</c:v>
                </c:pt>
                <c:pt idx="299">
                  <c:v>0.95082699779611435</c:v>
                </c:pt>
                <c:pt idx="300">
                  <c:v>0.95351494794611069</c:v>
                </c:pt>
                <c:pt idx="301">
                  <c:v>0.95577848491452877</c:v>
                </c:pt>
                <c:pt idx="302">
                  <c:v>0.95606142703558106</c:v>
                </c:pt>
                <c:pt idx="303">
                  <c:v>0.95733466658031607</c:v>
                </c:pt>
                <c:pt idx="304">
                  <c:v>0.95832496400399902</c:v>
                </c:pt>
                <c:pt idx="305">
                  <c:v>0.96058850097241721</c:v>
                </c:pt>
                <c:pt idx="306">
                  <c:v>0.96370086430399204</c:v>
                </c:pt>
                <c:pt idx="307">
                  <c:v>0.96893529354345898</c:v>
                </c:pt>
                <c:pt idx="308">
                  <c:v>0.97416972278292568</c:v>
                </c:pt>
                <c:pt idx="309">
                  <c:v>0.98237504429344114</c:v>
                </c:pt>
                <c:pt idx="310">
                  <c:v>0.99185360534869182</c:v>
                </c:pt>
                <c:pt idx="311">
                  <c:v>1.003029819130256</c:v>
                </c:pt>
                <c:pt idx="312">
                  <c:v>1.0161866277591858</c:v>
                </c:pt>
                <c:pt idx="313">
                  <c:v>1.0304752048723251</c:v>
                </c:pt>
                <c:pt idx="314">
                  <c:v>1.0470273189538821</c:v>
                </c:pt>
                <c:pt idx="315">
                  <c:v>1.0665503253064879</c:v>
                </c:pt>
                <c:pt idx="316">
                  <c:v>1.087629513324881</c:v>
                </c:pt>
                <c:pt idx="317">
                  <c:v>1.111538122553797</c:v>
                </c:pt>
                <c:pt idx="318">
                  <c:v>1.1374273266300787</c:v>
                </c:pt>
                <c:pt idx="319">
                  <c:v>1.1652971255537261</c:v>
                </c:pt>
                <c:pt idx="320">
                  <c:v>1.1955719325063179</c:v>
                </c:pt>
                <c:pt idx="321">
                  <c:v>1.0729165230301638</c:v>
                </c:pt>
                <c:pt idx="322">
                  <c:v>0.9757259044487131</c:v>
                </c:pt>
                <c:pt idx="323">
                  <c:v>0.89310680510145368</c:v>
                </c:pt>
                <c:pt idx="324">
                  <c:v>0.82251274589891521</c:v>
                </c:pt>
                <c:pt idx="325">
                  <c:v>0.76139724775162732</c:v>
                </c:pt>
                <c:pt idx="326">
                  <c:v>0.70777971581222432</c:v>
                </c:pt>
                <c:pt idx="327">
                  <c:v>0.65812337356755302</c:v>
                </c:pt>
                <c:pt idx="328">
                  <c:v>0.61370146056234842</c:v>
                </c:pt>
                <c:pt idx="329">
                  <c:v>0.57635310058345024</c:v>
                </c:pt>
                <c:pt idx="330">
                  <c:v>0.54240004605717929</c:v>
                </c:pt>
                <c:pt idx="331">
                  <c:v>0.51198376804406154</c:v>
                </c:pt>
                <c:pt idx="332">
                  <c:v>0.48439691124146633</c:v>
                </c:pt>
                <c:pt idx="333">
                  <c:v>0.45921506246781529</c:v>
                </c:pt>
                <c:pt idx="334">
                  <c:v>0.43643822172310853</c:v>
                </c:pt>
                <c:pt idx="335">
                  <c:v>0.41521756264418913</c:v>
                </c:pt>
                <c:pt idx="336">
                  <c:v>0.39597749841263563</c:v>
                </c:pt>
                <c:pt idx="337">
                  <c:v>0.3780106737258172</c:v>
                </c:pt>
                <c:pt idx="338">
                  <c:v>0.36145855964426005</c:v>
                </c:pt>
                <c:pt idx="339">
                  <c:v>0.34688704041006879</c:v>
                </c:pt>
                <c:pt idx="340">
                  <c:v>0.33217405011535128</c:v>
                </c:pt>
                <c:pt idx="341">
                  <c:v>0.31816841512326455</c:v>
                </c:pt>
                <c:pt idx="342">
                  <c:v>0.30557749073643908</c:v>
                </c:pt>
                <c:pt idx="343">
                  <c:v>0.29397686377329646</c:v>
                </c:pt>
                <c:pt idx="344">
                  <c:v>0.2832250631733107</c:v>
                </c:pt>
                <c:pt idx="345">
                  <c:v>0.27318061787595549</c:v>
                </c:pt>
                <c:pt idx="346">
                  <c:v>0.26384352788123094</c:v>
                </c:pt>
                <c:pt idx="347">
                  <c:v>0.25507232212861086</c:v>
                </c:pt>
                <c:pt idx="348">
                  <c:v>0.24700847167862156</c:v>
                </c:pt>
                <c:pt idx="349">
                  <c:v>0.2393690344102106</c:v>
                </c:pt>
                <c:pt idx="350">
                  <c:v>0.23229548138390407</c:v>
                </c:pt>
                <c:pt idx="351">
                  <c:v>0.22550487047864992</c:v>
                </c:pt>
                <c:pt idx="352">
                  <c:v>0.21928014381550023</c:v>
                </c:pt>
                <c:pt idx="353">
                  <c:v>0.21333835927340281</c:v>
                </c:pt>
                <c:pt idx="354">
                  <c:v>0.20767951685235767</c:v>
                </c:pt>
                <c:pt idx="355">
                  <c:v>0.20216214549183861</c:v>
                </c:pt>
                <c:pt idx="356">
                  <c:v>0.1967862451918457</c:v>
                </c:pt>
                <c:pt idx="357">
                  <c:v>0.1918347580734312</c:v>
                </c:pt>
                <c:pt idx="358">
                  <c:v>0.18688327095501667</c:v>
                </c:pt>
                <c:pt idx="359">
                  <c:v>0.18221472595765439</c:v>
                </c:pt>
                <c:pt idx="360">
                  <c:v>0.17825353626292278</c:v>
                </c:pt>
                <c:pt idx="361">
                  <c:v>0.17485823081029567</c:v>
                </c:pt>
                <c:pt idx="362">
                  <c:v>0.17231175172082536</c:v>
                </c:pt>
                <c:pt idx="363">
                  <c:v>0.17047262793398568</c:v>
                </c:pt>
                <c:pt idx="364">
                  <c:v>0.16905791732872438</c:v>
                </c:pt>
                <c:pt idx="365">
                  <c:v>0.16849203308661984</c:v>
                </c:pt>
                <c:pt idx="366">
                  <c:v>0.16849203308661984</c:v>
                </c:pt>
                <c:pt idx="367">
                  <c:v>0.16877497520767212</c:v>
                </c:pt>
                <c:pt idx="368">
                  <c:v>0.16976527263135502</c:v>
                </c:pt>
                <c:pt idx="369">
                  <c:v>0.17117998323661632</c:v>
                </c:pt>
                <c:pt idx="370">
                  <c:v>0.17358499126556051</c:v>
                </c:pt>
                <c:pt idx="371">
                  <c:v>0.17712176777871375</c:v>
                </c:pt>
                <c:pt idx="372">
                  <c:v>0.18179031277607602</c:v>
                </c:pt>
                <c:pt idx="373">
                  <c:v>0.18787356837869956</c:v>
                </c:pt>
                <c:pt idx="374">
                  <c:v>0.1963618320102673</c:v>
                </c:pt>
                <c:pt idx="375">
                  <c:v>0.20739657473130538</c:v>
                </c:pt>
                <c:pt idx="376">
                  <c:v>0.22578781259970215</c:v>
                </c:pt>
                <c:pt idx="377">
                  <c:v>0.24545229001283414</c:v>
                </c:pt>
                <c:pt idx="378">
                  <c:v>0.27275620469437706</c:v>
                </c:pt>
                <c:pt idx="379">
                  <c:v>0.30727514346275259</c:v>
                </c:pt>
                <c:pt idx="380">
                  <c:v>0.35410206449690135</c:v>
                </c:pt>
                <c:pt idx="381">
                  <c:v>0.41861286809681625</c:v>
                </c:pt>
                <c:pt idx="382">
                  <c:v>0.50802257834932985</c:v>
                </c:pt>
                <c:pt idx="383">
                  <c:v>0.6289803350991704</c:v>
                </c:pt>
                <c:pt idx="384">
                  <c:v>0.79308676530948019</c:v>
                </c:pt>
                <c:pt idx="385">
                  <c:v>1.0171769251828688</c:v>
                </c:pt>
                <c:pt idx="386">
                  <c:v>1.2996946330535488</c:v>
                </c:pt>
                <c:pt idx="387">
                  <c:v>1.6537966975504501</c:v>
                </c:pt>
                <c:pt idx="388">
                  <c:v>2.0725510367077931</c:v>
                </c:pt>
                <c:pt idx="389">
                  <c:v>2.5464790894703255</c:v>
                </c:pt>
                <c:pt idx="390">
                  <c:v>3.0571896179696516</c:v>
                </c:pt>
                <c:pt idx="391">
                  <c:v>3.5792178313110683</c:v>
                </c:pt>
                <c:pt idx="392">
                  <c:v>4.0941724916261784</c:v>
                </c:pt>
                <c:pt idx="393">
                  <c:v>4.5836623610465859</c:v>
                </c:pt>
                <c:pt idx="394">
                  <c:v>5.0321256229144158</c:v>
                </c:pt>
                <c:pt idx="395">
                  <c:v>5.4296593029928388</c:v>
                </c:pt>
                <c:pt idx="396">
                  <c:v>5.7720192694660701</c:v>
                </c:pt>
                <c:pt idx="397">
                  <c:v>6.0634496541498972</c:v>
                </c:pt>
                <c:pt idx="398">
                  <c:v>6.3124387206758845</c:v>
                </c:pt>
                <c:pt idx="399">
                  <c:v>6.5331335750966453</c:v>
                </c:pt>
                <c:pt idx="400">
                  <c:v>6.7354371916490106</c:v>
                </c:pt>
                <c:pt idx="401">
                  <c:v>6.9235937021487617</c:v>
                </c:pt>
                <c:pt idx="402">
                  <c:v>7.0976031065959022</c:v>
                </c:pt>
                <c:pt idx="403">
                  <c:v>7.2602948262009495</c:v>
                </c:pt>
                <c:pt idx="404">
                  <c:v>7.404595307937603</c:v>
                </c:pt>
                <c:pt idx="405">
                  <c:v>7.5290898412005953</c:v>
                </c:pt>
                <c:pt idx="406">
                  <c:v>7.6408519790162366</c:v>
                </c:pt>
                <c:pt idx="407">
                  <c:v>7.7384670107792655</c:v>
                </c:pt>
                <c:pt idx="408">
                  <c:v>7.8191055152791611</c:v>
                </c:pt>
                <c:pt idx="409">
                  <c:v>7.8855969137264408</c:v>
                </c:pt>
                <c:pt idx="410">
                  <c:v>7.9407706273316316</c:v>
                </c:pt>
                <c:pt idx="411">
                  <c:v>7.9860413666999923</c:v>
                </c:pt>
                <c:pt idx="412">
                  <c:v>8.0214091318315255</c:v>
                </c:pt>
                <c:pt idx="413">
                  <c:v>8.0497033439367502</c:v>
                </c:pt>
                <c:pt idx="414">
                  <c:v>8.0695092924104088</c:v>
                </c:pt>
                <c:pt idx="415">
                  <c:v>8.0850711090682825</c:v>
                </c:pt>
                <c:pt idx="416">
                  <c:v>8.0935593726998505</c:v>
                </c:pt>
                <c:pt idx="417">
                  <c:v>8.0992182151208958</c:v>
                </c:pt>
                <c:pt idx="418">
                  <c:v>8.0978035045156354</c:v>
                </c:pt>
                <c:pt idx="419">
                  <c:v>8.0935593726998505</c:v>
                </c:pt>
                <c:pt idx="420">
                  <c:v>8.0836563984630221</c:v>
                </c:pt>
                <c:pt idx="421">
                  <c:v>8.0695092924104088</c:v>
                </c:pt>
                <c:pt idx="422">
                  <c:v>8.0497033439367502</c:v>
                </c:pt>
                <c:pt idx="423">
                  <c:v>8.0256532636473068</c:v>
                </c:pt>
                <c:pt idx="424">
                  <c:v>7.9973590515420829</c:v>
                </c:pt>
                <c:pt idx="425">
                  <c:v>7.9648207076210742</c:v>
                </c:pt>
                <c:pt idx="426">
                  <c:v>7.9280382318842797</c:v>
                </c:pt>
                <c:pt idx="427">
                  <c:v>7.8855969137264408</c:v>
                </c:pt>
                <c:pt idx="428">
                  <c:v>7.8403261743580801</c:v>
                </c:pt>
                <c:pt idx="429">
                  <c:v>7.7908113031739337</c:v>
                </c:pt>
                <c:pt idx="430">
                  <c:v>7.7356375895687437</c:v>
                </c:pt>
                <c:pt idx="431">
                  <c:v>7.6748050335425084</c:v>
                </c:pt>
                <c:pt idx="432">
                  <c:v>7.6097283457004901</c:v>
                </c:pt>
                <c:pt idx="433">
                  <c:v>7.5404075260426859</c:v>
                </c:pt>
                <c:pt idx="434">
                  <c:v>7.4668425745690996</c:v>
                </c:pt>
                <c:pt idx="435">
                  <c:v>7.3876187806744662</c:v>
                </c:pt>
                <c:pt idx="436">
                  <c:v>7.3027361443587884</c:v>
                </c:pt>
                <c:pt idx="437">
                  <c:v>7.2136093762273275</c:v>
                </c:pt>
                <c:pt idx="438">
                  <c:v>7.1273120293063892</c:v>
                </c:pt>
                <c:pt idx="439">
                  <c:v>7.0014027854381347</c:v>
                </c:pt>
                <c:pt idx="440">
                  <c:v>6.8839818052014463</c:v>
                </c:pt>
                <c:pt idx="441">
                  <c:v>6.7722196673858033</c:v>
                </c:pt>
                <c:pt idx="442">
                  <c:v>6.6576281083596403</c:v>
                </c:pt>
                <c:pt idx="443">
                  <c:v>6.5402071281229519</c:v>
                </c:pt>
                <c:pt idx="444">
                  <c:v>6.4185420160704822</c:v>
                </c:pt>
                <c:pt idx="445">
                  <c:v>6.2926327722022268</c:v>
                </c:pt>
                <c:pt idx="446">
                  <c:v>6.1610646859129261</c:v>
                </c:pt>
                <c:pt idx="447">
                  <c:v>6.0266671784131036</c:v>
                </c:pt>
                <c:pt idx="448">
                  <c:v>5.8866108284922349</c:v>
                </c:pt>
                <c:pt idx="449">
                  <c:v>5.7437250573608454</c:v>
                </c:pt>
                <c:pt idx="450">
                  <c:v>5.5980098650189323</c:v>
                </c:pt>
                <c:pt idx="451">
                  <c:v>5.4480505408612352</c:v>
                </c:pt>
                <c:pt idx="452">
                  <c:v>5.2952617954930146</c:v>
                </c:pt>
                <c:pt idx="453">
                  <c:v>5.139643628914274</c:v>
                </c:pt>
                <c:pt idx="454">
                  <c:v>4.981196041125008</c:v>
                </c:pt>
                <c:pt idx="455">
                  <c:v>4.8213337427304825</c:v>
                </c:pt>
                <c:pt idx="456">
                  <c:v>4.6614714443359562</c:v>
                </c:pt>
                <c:pt idx="457">
                  <c:v>4.498779724730908</c:v>
                </c:pt>
                <c:pt idx="458">
                  <c:v>4.3346732945205986</c:v>
                </c:pt>
                <c:pt idx="459">
                  <c:v>4.1705668643102882</c:v>
                </c:pt>
                <c:pt idx="460">
                  <c:v>4.0064604340999788</c:v>
                </c:pt>
                <c:pt idx="461">
                  <c:v>3.8437687144949302</c:v>
                </c:pt>
                <c:pt idx="462">
                  <c:v>3.6810769948898812</c:v>
                </c:pt>
                <c:pt idx="463">
                  <c:v>3.5212146964953552</c:v>
                </c:pt>
                <c:pt idx="464">
                  <c:v>3.3613523981008298</c:v>
                </c:pt>
                <c:pt idx="465">
                  <c:v>3.204319520916826</c:v>
                </c:pt>
                <c:pt idx="466">
                  <c:v>3.0515307755486067</c:v>
                </c:pt>
                <c:pt idx="467">
                  <c:v>2.9001567407856483</c:v>
                </c:pt>
                <c:pt idx="468">
                  <c:v>2.7530268378384739</c:v>
                </c:pt>
                <c:pt idx="469">
                  <c:v>2.6087263561018221</c:v>
                </c:pt>
                <c:pt idx="470">
                  <c:v>2.4700847167862152</c:v>
                </c:pt>
                <c:pt idx="471">
                  <c:v>2.3342724986811318</c:v>
                </c:pt>
                <c:pt idx="472">
                  <c:v>2.2041191229970925</c:v>
                </c:pt>
                <c:pt idx="473">
                  <c:v>2.0782098791288379</c:v>
                </c:pt>
                <c:pt idx="474">
                  <c:v>1.9579594776816278</c:v>
                </c:pt>
                <c:pt idx="475">
                  <c:v>1.8419532080502017</c:v>
                </c:pt>
                <c:pt idx="476">
                  <c:v>1.7316057808398211</c:v>
                </c:pt>
                <c:pt idx="477">
                  <c:v>1.6255024854452245</c:v>
                </c:pt>
                <c:pt idx="478">
                  <c:v>1.5250580324716727</c:v>
                </c:pt>
                <c:pt idx="479">
                  <c:v>1.4288577113139049</c:v>
                </c:pt>
                <c:pt idx="480">
                  <c:v>1.3384577036377083</c:v>
                </c:pt>
                <c:pt idx="481">
                  <c:v>1.2524432988378216</c:v>
                </c:pt>
                <c:pt idx="482">
                  <c:v>1.1712389100958236</c:v>
                </c:pt>
                <c:pt idx="483">
                  <c:v>1.0944201242301355</c:v>
                </c:pt>
                <c:pt idx="484">
                  <c:v>1.0192989910907608</c:v>
                </c:pt>
                <c:pt idx="485">
                  <c:v>0.95096846885664044</c:v>
                </c:pt>
                <c:pt idx="486">
                  <c:v>0.8868820784383038</c:v>
                </c:pt>
                <c:pt idx="487">
                  <c:v>0.82647393559364668</c:v>
                </c:pt>
                <c:pt idx="488">
                  <c:v>0.76960256926214288</c:v>
                </c:pt>
                <c:pt idx="489">
                  <c:v>0.71612650838326597</c:v>
                </c:pt>
                <c:pt idx="490">
                  <c:v>0.66604575295701629</c:v>
                </c:pt>
                <c:pt idx="491">
                  <c:v>0.61921883192286753</c:v>
                </c:pt>
                <c:pt idx="492">
                  <c:v>0.57522133209924131</c:v>
                </c:pt>
                <c:pt idx="493">
                  <c:v>0.53405325348613775</c:v>
                </c:pt>
                <c:pt idx="494">
                  <c:v>0.49557312502303053</c:v>
                </c:pt>
                <c:pt idx="495">
                  <c:v>0.45949800458886764</c:v>
                </c:pt>
                <c:pt idx="496">
                  <c:v>0.425969363244175</c:v>
                </c:pt>
                <c:pt idx="497">
                  <c:v>0.3945627878073743</c:v>
                </c:pt>
                <c:pt idx="498">
                  <c:v>0.36527827827846554</c:v>
                </c:pt>
                <c:pt idx="499">
                  <c:v>0.33797436359692262</c:v>
                </c:pt>
                <c:pt idx="500">
                  <c:v>0.31250957270221935</c:v>
                </c:pt>
                <c:pt idx="501">
                  <c:v>0.28874243453382969</c:v>
                </c:pt>
                <c:pt idx="502">
                  <c:v>0.2665314780312274</c:v>
                </c:pt>
                <c:pt idx="503">
                  <c:v>0.24615964531546478</c:v>
                </c:pt>
                <c:pt idx="504">
                  <c:v>0.22691958108391119</c:v>
                </c:pt>
                <c:pt idx="505">
                  <c:v>0.20895275639709279</c:v>
                </c:pt>
                <c:pt idx="506">
                  <c:v>0.19240064231553572</c:v>
                </c:pt>
                <c:pt idx="507">
                  <c:v>0.17698029671818763</c:v>
                </c:pt>
                <c:pt idx="508">
                  <c:v>0.16255024854452244</c:v>
                </c:pt>
                <c:pt idx="509">
                  <c:v>0.14911049779454016</c:v>
                </c:pt>
                <c:pt idx="510">
                  <c:v>0.13674592710455649</c:v>
                </c:pt>
                <c:pt idx="511">
                  <c:v>0.12498968197483512</c:v>
                </c:pt>
                <c:pt idx="512">
                  <c:v>0.11418129295063886</c:v>
                </c:pt>
                <c:pt idx="513">
                  <c:v>0.10383975842617883</c:v>
                </c:pt>
                <c:pt idx="514">
                  <c:v>9.4361197370928157E-2</c:v>
                </c:pt>
                <c:pt idx="515">
                  <c:v>8.5561697406202938E-2</c:v>
                </c:pt>
                <c:pt idx="516">
                  <c:v>7.7299787471476991E-2</c:v>
                </c:pt>
                <c:pt idx="517">
                  <c:v>6.9561320460697712E-2</c:v>
                </c:pt>
                <c:pt idx="518">
                  <c:v>6.2346296373865136E-2</c:v>
                </c:pt>
                <c:pt idx="519">
                  <c:v>5.5555685468610928E-2</c:v>
                </c:pt>
                <c:pt idx="520">
                  <c:v>4.9175340638882507E-2</c:v>
                </c:pt>
                <c:pt idx="521">
                  <c:v>4.3275997414942917E-2</c:v>
                </c:pt>
                <c:pt idx="522">
                  <c:v>3.7673743418108203E-2</c:v>
                </c:pt>
                <c:pt idx="523">
                  <c:v>3.2411019966536198E-2</c:v>
                </c:pt>
                <c:pt idx="524">
                  <c:v>2.7501974166279513E-2</c:v>
                </c:pt>
                <c:pt idx="525">
                  <c:v>2.2847576274969861E-2</c:v>
                </c:pt>
                <c:pt idx="526">
                  <c:v>1.8546856034975537E-2</c:v>
                </c:pt>
                <c:pt idx="527">
                  <c:v>1.4401753961559951E-2</c:v>
                </c:pt>
                <c:pt idx="528">
                  <c:v>1.0473102610749345E-2</c:v>
                </c:pt>
                <c:pt idx="529">
                  <c:v>6.7934403264647229E-3</c:v>
                </c:pt>
                <c:pt idx="530">
                  <c:v>3.4830175101533008E-3</c:v>
                </c:pt>
                <c:pt idx="531">
                  <c:v>3.4731145359164715E-4</c:v>
                </c:pt>
                <c:pt idx="532">
                  <c:v>-2.7855651817594836E-3</c:v>
                </c:pt>
                <c:pt idx="533">
                  <c:v>-5.6744042377030414E-3</c:v>
                </c:pt>
                <c:pt idx="534">
                  <c:v>-8.3736720725415877E-3</c:v>
                </c:pt>
                <c:pt idx="535">
                  <c:v>-1.0658429700038573E-2</c:v>
                </c:pt>
                <c:pt idx="536">
                  <c:v>-1.3097390783509039E-2</c:v>
                </c:pt>
                <c:pt idx="537">
                  <c:v>-1.5307168748927178E-2</c:v>
                </c:pt>
                <c:pt idx="538">
                  <c:v>-1.7386793338661277E-2</c:v>
                </c:pt>
                <c:pt idx="539">
                  <c:v>-1.9254211337606183E-2</c:v>
                </c:pt>
                <c:pt idx="540">
                  <c:v>-2.117821776076154E-2</c:v>
                </c:pt>
                <c:pt idx="541">
                  <c:v>-2.2875870487075088E-2</c:v>
                </c:pt>
                <c:pt idx="542">
                  <c:v>-2.4531081895230802E-2</c:v>
                </c:pt>
                <c:pt idx="543">
                  <c:v>-2.6101410667070835E-2</c:v>
                </c:pt>
                <c:pt idx="544">
                  <c:v>-2.751612127233213E-2</c:v>
                </c:pt>
                <c:pt idx="545">
                  <c:v>-2.9029861619961711E-2</c:v>
                </c:pt>
                <c:pt idx="546">
                  <c:v>-3.0416278013117776E-2</c:v>
                </c:pt>
                <c:pt idx="547">
                  <c:v>-3.1746105982063386E-2</c:v>
                </c:pt>
                <c:pt idx="548">
                  <c:v>-3.279299182995675E-2</c:v>
                </c:pt>
                <c:pt idx="549">
                  <c:v>-3.4151114011007587E-2</c:v>
                </c:pt>
                <c:pt idx="550">
                  <c:v>-3.5226294071006171E-2</c:v>
                </c:pt>
                <c:pt idx="551">
                  <c:v>-3.6244885706794301E-2</c:v>
                </c:pt>
                <c:pt idx="552">
                  <c:v>-3.7390801297055944E-2</c:v>
                </c:pt>
                <c:pt idx="553">
                  <c:v>-3.8338657402581008E-2</c:v>
                </c:pt>
                <c:pt idx="554">
                  <c:v>-3.9413837462579593E-2</c:v>
                </c:pt>
                <c:pt idx="555">
                  <c:v>-4.0361693568104658E-2</c:v>
                </c:pt>
                <c:pt idx="556">
                  <c:v>-4.1295402567577105E-2</c:v>
                </c:pt>
                <c:pt idx="557">
                  <c:v>-4.2101787612576047E-2</c:v>
                </c:pt>
                <c:pt idx="558">
                  <c:v>-4.310623214231156E-2</c:v>
                </c:pt>
                <c:pt idx="559">
                  <c:v>-4.3926764293363112E-2</c:v>
                </c:pt>
                <c:pt idx="560">
                  <c:v>-4.4747296444414664E-2</c:v>
                </c:pt>
                <c:pt idx="561">
                  <c:v>-4.5398063322834858E-2</c:v>
                </c:pt>
                <c:pt idx="562">
                  <c:v>-4.6331772322307313E-2</c:v>
                </c:pt>
                <c:pt idx="563">
                  <c:v>-4.7166451579411475E-2</c:v>
                </c:pt>
                <c:pt idx="564">
                  <c:v>-4.7803071351779053E-2</c:v>
                </c:pt>
                <c:pt idx="565">
                  <c:v>-4.8524573760462313E-2</c:v>
                </c:pt>
                <c:pt idx="566">
                  <c:v>-4.9302664593356027E-2</c:v>
                </c:pt>
                <c:pt idx="567">
                  <c:v>-4.9910990153618377E-2</c:v>
                </c:pt>
                <c:pt idx="568">
                  <c:v>-5.0703228092564702E-2</c:v>
                </c:pt>
                <c:pt idx="569">
                  <c:v>-5.1283259440721832E-2</c:v>
                </c:pt>
                <c:pt idx="570">
                  <c:v>-5.1877437894931572E-2</c:v>
                </c:pt>
                <c:pt idx="571">
                  <c:v>-5.2613087409667449E-2</c:v>
                </c:pt>
                <c:pt idx="572">
                  <c:v>-5.3263854288087643E-2</c:v>
                </c:pt>
                <c:pt idx="573">
                  <c:v>-5.3829738530192156E-2</c:v>
                </c:pt>
                <c:pt idx="574">
                  <c:v>-5.4367328560191455E-2</c:v>
                </c:pt>
                <c:pt idx="575">
                  <c:v>-5.503224254466426E-2</c:v>
                </c:pt>
                <c:pt idx="576">
                  <c:v>-5.5668862317031824E-2</c:v>
                </c:pt>
                <c:pt idx="577">
                  <c:v>-5.6164011028873292E-2</c:v>
                </c:pt>
                <c:pt idx="578">
                  <c:v>-5.6814777907293487E-2</c:v>
                </c:pt>
                <c:pt idx="579">
                  <c:v>-5.7338220831240162E-2</c:v>
                </c:pt>
                <c:pt idx="580">
                  <c:v>-5.7776781118871162E-2</c:v>
                </c:pt>
                <c:pt idx="581">
                  <c:v>-5.8286076936765234E-2</c:v>
                </c:pt>
                <c:pt idx="582">
                  <c:v>-5.8922696709132812E-2</c:v>
                </c:pt>
                <c:pt idx="583">
                  <c:v>-5.9559316481500389E-2</c:v>
                </c:pt>
                <c:pt idx="584">
                  <c:v>-6.0082759405447064E-2</c:v>
                </c:pt>
                <c:pt idx="585">
                  <c:v>-6.0648643647551584E-2</c:v>
                </c:pt>
                <c:pt idx="586">
                  <c:v>-6.1101351041235194E-2</c:v>
                </c:pt>
                <c:pt idx="587">
                  <c:v>-6.1610646859129252E-2</c:v>
                </c:pt>
                <c:pt idx="588">
                  <c:v>-6.2134089783075927E-2</c:v>
                </c:pt>
                <c:pt idx="589">
                  <c:v>-6.2883886403864428E-2</c:v>
                </c:pt>
                <c:pt idx="590">
                  <c:v>-6.3096092994653616E-2</c:v>
                </c:pt>
                <c:pt idx="591">
                  <c:v>-6.3902478039652558E-2</c:v>
                </c:pt>
                <c:pt idx="592">
                  <c:v>-6.4355185433336168E-2</c:v>
                </c:pt>
                <c:pt idx="593">
                  <c:v>-6.4949363887545908E-2</c:v>
                </c:pt>
                <c:pt idx="594">
                  <c:v>-6.5515248129650441E-2</c:v>
                </c:pt>
                <c:pt idx="595">
                  <c:v>-6.6123573689912771E-2</c:v>
                </c:pt>
                <c:pt idx="596">
                  <c:v>-6.6533839765438557E-2</c:v>
                </c:pt>
                <c:pt idx="597">
                  <c:v>-6.711387111359568E-2</c:v>
                </c:pt>
                <c:pt idx="598">
                  <c:v>-6.7807079310173712E-2</c:v>
                </c:pt>
                <c:pt idx="599">
                  <c:v>-6.8500287506751759E-2</c:v>
                </c:pt>
                <c:pt idx="600">
                  <c:v>-6.9094465960961499E-2</c:v>
                </c:pt>
                <c:pt idx="601">
                  <c:v>-6.9815968369644751E-2</c:v>
                </c:pt>
                <c:pt idx="602">
                  <c:v>-7.0381852611749257E-2</c:v>
                </c:pt>
                <c:pt idx="603">
                  <c:v>-7.1060913702274686E-2</c:v>
                </c:pt>
                <c:pt idx="604">
                  <c:v>-7.1867298747273614E-2</c:v>
                </c:pt>
                <c:pt idx="605">
                  <c:v>-7.2588801155956881E-2</c:v>
                </c:pt>
                <c:pt idx="606">
                  <c:v>-7.3168832504114004E-2</c:v>
                </c:pt>
                <c:pt idx="607">
                  <c:v>-7.4102541503586458E-2</c:v>
                </c:pt>
                <c:pt idx="608">
                  <c:v>-7.4696719957796212E-2</c:v>
                </c:pt>
                <c:pt idx="609">
                  <c:v>-7.5517252108847771E-2</c:v>
                </c:pt>
                <c:pt idx="610">
                  <c:v>-7.6309490047794082E-2</c:v>
                </c:pt>
                <c:pt idx="611">
                  <c:v>-7.6861227183845998E-2</c:v>
                </c:pt>
                <c:pt idx="612">
                  <c:v>-7.7780789077265822E-2</c:v>
                </c:pt>
                <c:pt idx="613">
                  <c:v>-7.8516438592001705E-2</c:v>
                </c:pt>
                <c:pt idx="614">
                  <c:v>-7.9393559167263691E-2</c:v>
                </c:pt>
                <c:pt idx="615">
                  <c:v>-8.0129208681999575E-2</c:v>
                </c:pt>
                <c:pt idx="616">
                  <c:v>-8.0992182151208958E-2</c:v>
                </c:pt>
                <c:pt idx="617">
                  <c:v>-8.1699537453839607E-2</c:v>
                </c:pt>
                <c:pt idx="618">
                  <c:v>-8.26756877714699E-2</c:v>
                </c:pt>
                <c:pt idx="619">
                  <c:v>-8.3425484392258373E-2</c:v>
                </c:pt>
                <c:pt idx="620">
                  <c:v>-8.4019662846468127E-2</c:v>
                </c:pt>
                <c:pt idx="621">
                  <c:v>-8.4925077633835347E-2</c:v>
                </c:pt>
                <c:pt idx="622">
                  <c:v>-8.5802198209097347E-2</c:v>
                </c:pt>
                <c:pt idx="623">
                  <c:v>-8.6325641133044029E-2</c:v>
                </c:pt>
                <c:pt idx="624">
                  <c:v>-8.7372526980937393E-2</c:v>
                </c:pt>
                <c:pt idx="625">
                  <c:v>-8.81506178138311E-2</c:v>
                </c:pt>
                <c:pt idx="626">
                  <c:v>-8.8957002858830042E-2</c:v>
                </c:pt>
                <c:pt idx="627">
                  <c:v>-8.9664358161460678E-2</c:v>
                </c:pt>
                <c:pt idx="628">
                  <c:v>-9.0682949797248807E-2</c:v>
                </c:pt>
                <c:pt idx="629">
                  <c:v>-9.1461040630142529E-2</c:v>
                </c:pt>
                <c:pt idx="630">
                  <c:v>-9.2281572781194074E-2</c:v>
                </c:pt>
                <c:pt idx="631">
                  <c:v>-9.3144546250403457E-2</c:v>
                </c:pt>
                <c:pt idx="632">
                  <c:v>-9.4064108143823308E-2</c:v>
                </c:pt>
                <c:pt idx="633">
                  <c:v>-9.4927081613032677E-2</c:v>
                </c:pt>
                <c:pt idx="634">
                  <c:v>-9.5521260067242431E-2</c:v>
                </c:pt>
                <c:pt idx="635">
                  <c:v>-9.682279382408282E-2</c:v>
                </c:pt>
                <c:pt idx="636">
                  <c:v>-9.769991439934482E-2</c:v>
                </c:pt>
                <c:pt idx="637">
                  <c:v>-9.871850603513295E-2</c:v>
                </c:pt>
                <c:pt idx="638">
                  <c:v>-9.979368609513152E-2</c:v>
                </c:pt>
                <c:pt idx="639">
                  <c:v>-0.10098204300355101</c:v>
                </c:pt>
                <c:pt idx="640">
                  <c:v>-0.10195819332118131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76C-451D-961F-DE7C44B14226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GC_1'!$A$6:$A$646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-8.4940000000000002E-2</c:v>
                </c:pt>
                <c:pt idx="204">
                  <c:v>-7.9939999999999997E-2</c:v>
                </c:pt>
                <c:pt idx="205">
                  <c:v>-7.4929999999999997E-2</c:v>
                </c:pt>
                <c:pt idx="206">
                  <c:v>-6.9949999999999998E-2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-1.993E-2</c:v>
                </c:pt>
                <c:pt idx="217">
                  <c:v>-1.4930000000000001E-2</c:v>
                </c:pt>
                <c:pt idx="218">
                  <c:v>-9.9129999999999999E-3</c:v>
                </c:pt>
                <c:pt idx="219">
                  <c:v>-4.9119999999999997E-3</c:v>
                </c:pt>
                <c:pt idx="220">
                  <c:v>9.8259999999999998E-5</c:v>
                </c:pt>
                <c:pt idx="221">
                  <c:v>5.0980000000000001E-3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3.0110000000000001E-2</c:v>
                </c:pt>
                <c:pt idx="227">
                  <c:v>3.5110000000000002E-2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9.0120000000000006E-2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9.0139999999999998E-2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5.1000000000000004E-3</c:v>
                </c:pt>
                <c:pt idx="420">
                  <c:v>1.0340000000000001E-4</c:v>
                </c:pt>
                <c:pt idx="421">
                  <c:v>-4.9090000000000002E-3</c:v>
                </c:pt>
                <c:pt idx="422">
                  <c:v>-9.9120000000000007E-3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-4.9919999999999999E-2</c:v>
                </c:pt>
                <c:pt idx="431">
                  <c:v>-5.4949999999999999E-2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GC_1'!$E$6:$E$646</c:f>
              <c:numCache>
                <c:formatCode>0.00E+00</c:formatCode>
                <c:ptCount val="641"/>
                <c:pt idx="0">
                  <c:v>-9.0018035812775996E-2</c:v>
                </c:pt>
                <c:pt idx="1">
                  <c:v>-8.2972776998574763E-2</c:v>
                </c:pt>
                <c:pt idx="2">
                  <c:v>-7.7766641971213218E-2</c:v>
                </c:pt>
                <c:pt idx="3">
                  <c:v>-7.3564951473587173E-2</c:v>
                </c:pt>
                <c:pt idx="4">
                  <c:v>-7.0622353414643693E-2</c:v>
                </c:pt>
                <c:pt idx="5">
                  <c:v>-6.7594872719384524E-2</c:v>
                </c:pt>
                <c:pt idx="6">
                  <c:v>-6.5317188644913843E-2</c:v>
                </c:pt>
                <c:pt idx="7">
                  <c:v>-6.2926327722022252E-2</c:v>
                </c:pt>
                <c:pt idx="8">
                  <c:v>-6.1370146056234837E-2</c:v>
                </c:pt>
                <c:pt idx="9">
                  <c:v>-5.9700787542026526E-2</c:v>
                </c:pt>
                <c:pt idx="10">
                  <c:v>-5.8073870345976018E-2</c:v>
                </c:pt>
                <c:pt idx="11">
                  <c:v>-5.6545982892293831E-2</c:v>
                </c:pt>
                <c:pt idx="12">
                  <c:v>-5.5385920195979578E-2</c:v>
                </c:pt>
                <c:pt idx="13">
                  <c:v>-5.4240004605717936E-2</c:v>
                </c:pt>
                <c:pt idx="14">
                  <c:v>-5.2938470848877546E-2</c:v>
                </c:pt>
                <c:pt idx="15">
                  <c:v>-5.1863290788878962E-2</c:v>
                </c:pt>
                <c:pt idx="16">
                  <c:v>-5.0887140471248669E-2</c:v>
                </c:pt>
                <c:pt idx="17">
                  <c:v>-4.9925137259670987E-2</c:v>
                </c:pt>
                <c:pt idx="18">
                  <c:v>-4.900557536625115E-2</c:v>
                </c:pt>
                <c:pt idx="19">
                  <c:v>-4.8114307684936533E-2</c:v>
                </c:pt>
                <c:pt idx="20">
                  <c:v>-4.739280527625328E-2</c:v>
                </c:pt>
                <c:pt idx="21">
                  <c:v>-4.6572273125201728E-2</c:v>
                </c:pt>
                <c:pt idx="22">
                  <c:v>-4.5737593868097566E-2</c:v>
                </c:pt>
                <c:pt idx="23">
                  <c:v>-4.4619972489941144E-2</c:v>
                </c:pt>
                <c:pt idx="24">
                  <c:v>-4.3997499823626177E-2</c:v>
                </c:pt>
                <c:pt idx="25">
                  <c:v>-4.3403321369416437E-2</c:v>
                </c:pt>
                <c:pt idx="26">
                  <c:v>-4.251205368810182E-2</c:v>
                </c:pt>
                <c:pt idx="27">
                  <c:v>-4.1960316552049917E-2</c:v>
                </c:pt>
                <c:pt idx="28">
                  <c:v>-4.102660755257747E-2</c:v>
                </c:pt>
                <c:pt idx="29">
                  <c:v>-4.048901752257817E-2</c:v>
                </c:pt>
                <c:pt idx="30">
                  <c:v>-3.9682632477579236E-2</c:v>
                </c:pt>
                <c:pt idx="31">
                  <c:v>-3.8791364796264625E-2</c:v>
                </c:pt>
                <c:pt idx="32">
                  <c:v>-3.8550863993370203E-2</c:v>
                </c:pt>
                <c:pt idx="33">
                  <c:v>-3.7702037630213424E-2</c:v>
                </c:pt>
                <c:pt idx="34">
                  <c:v>-3.7022976539688009E-2</c:v>
                </c:pt>
                <c:pt idx="35">
                  <c:v>-3.6414650979425651E-2</c:v>
                </c:pt>
                <c:pt idx="36">
                  <c:v>-3.5636560146531944E-2</c:v>
                </c:pt>
                <c:pt idx="37">
                  <c:v>-3.5282882495216619E-2</c:v>
                </c:pt>
                <c:pt idx="38">
                  <c:v>-3.4603821404691197E-2</c:v>
                </c:pt>
                <c:pt idx="39">
                  <c:v>-3.3953054526271002E-2</c:v>
                </c:pt>
                <c:pt idx="40">
                  <c:v>-3.352864134469262E-2</c:v>
                </c:pt>
                <c:pt idx="41">
                  <c:v>-3.2736403405746295E-2</c:v>
                </c:pt>
                <c:pt idx="42">
                  <c:v>-3.2184666269694386E-2</c:v>
                </c:pt>
                <c:pt idx="43">
                  <c:v>-3.1717811769958165E-2</c:v>
                </c:pt>
                <c:pt idx="44">
                  <c:v>-3.1109486209695808E-2</c:v>
                </c:pt>
                <c:pt idx="45">
                  <c:v>-3.0543601967591288E-2</c:v>
                </c:pt>
                <c:pt idx="46">
                  <c:v>-3.0133335892065516E-2</c:v>
                </c:pt>
                <c:pt idx="47">
                  <c:v>-2.9468421907592707E-2</c:v>
                </c:pt>
                <c:pt idx="48">
                  <c:v>-2.9157185574435224E-2</c:v>
                </c:pt>
                <c:pt idx="49">
                  <c:v>-2.8407388953646744E-2</c:v>
                </c:pt>
                <c:pt idx="50">
                  <c:v>-2.7883946029700058E-2</c:v>
                </c:pt>
                <c:pt idx="51">
                  <c:v>-2.7388797317858614E-2</c:v>
                </c:pt>
                <c:pt idx="52">
                  <c:v>-2.7006825454438062E-2</c:v>
                </c:pt>
                <c:pt idx="53">
                  <c:v>-2.6285323045754806E-2</c:v>
                </c:pt>
                <c:pt idx="54">
                  <c:v>-2.5761880121808124E-2</c:v>
                </c:pt>
                <c:pt idx="55">
                  <c:v>-2.5365761152334965E-2</c:v>
                </c:pt>
                <c:pt idx="56">
                  <c:v>-2.4771582698125221E-2</c:v>
                </c:pt>
                <c:pt idx="57">
                  <c:v>-2.4035933183389348E-2</c:v>
                </c:pt>
                <c:pt idx="58">
                  <c:v>-2.3470048941284832E-2</c:v>
                </c:pt>
                <c:pt idx="59">
                  <c:v>-2.2960753123390767E-2</c:v>
                </c:pt>
                <c:pt idx="60">
                  <c:v>-2.2324133351023186E-2</c:v>
                </c:pt>
                <c:pt idx="61">
                  <c:v>-2.1786543321023897E-2</c:v>
                </c:pt>
                <c:pt idx="62">
                  <c:v>-2.1319688821287666E-2</c:v>
                </c:pt>
                <c:pt idx="63">
                  <c:v>-2.0555745094446569E-2</c:v>
                </c:pt>
                <c:pt idx="64">
                  <c:v>-2.0004007958394666E-2</c:v>
                </c:pt>
                <c:pt idx="65">
                  <c:v>-1.9183475807343118E-2</c:v>
                </c:pt>
                <c:pt idx="66">
                  <c:v>-1.8518561822870313E-2</c:v>
                </c:pt>
                <c:pt idx="67">
                  <c:v>-1.8094148641291923E-2</c:v>
                </c:pt>
                <c:pt idx="68">
                  <c:v>-1.7386793338661277E-2</c:v>
                </c:pt>
                <c:pt idx="69">
                  <c:v>-1.6721879354188472E-2</c:v>
                </c:pt>
                <c:pt idx="70">
                  <c:v>-1.5957935627347375E-2</c:v>
                </c:pt>
                <c:pt idx="71">
                  <c:v>-1.5363757173137631E-2</c:v>
                </c:pt>
                <c:pt idx="72">
                  <c:v>-1.4642254764454372E-2</c:v>
                </c:pt>
                <c:pt idx="73">
                  <c:v>-1.3796257822508118E-2</c:v>
                </c:pt>
                <c:pt idx="74">
                  <c:v>-1.3223300027377295E-2</c:v>
                </c:pt>
                <c:pt idx="75">
                  <c:v>-1.2351838294536338E-2</c:v>
                </c:pt>
                <c:pt idx="76">
                  <c:v>-1.1394079214774446E-2</c:v>
                </c:pt>
                <c:pt idx="77">
                  <c:v>-1.0416514186538894E-2</c:v>
                </c:pt>
                <c:pt idx="78">
                  <c:v>-9.7530149126713473E-3</c:v>
                </c:pt>
                <c:pt idx="79">
                  <c:v>-8.7542292253568743E-3</c:v>
                </c:pt>
                <c:pt idx="80">
                  <c:v>-7.8035436986212871E-3</c:v>
                </c:pt>
                <c:pt idx="81">
                  <c:v>-6.8401257764383458E-3</c:v>
                </c:pt>
                <c:pt idx="82">
                  <c:v>-5.7225043982819263E-3</c:v>
                </c:pt>
                <c:pt idx="83">
                  <c:v>-4.8086013472831311E-3</c:v>
                </c:pt>
                <c:pt idx="84">
                  <c:v>-3.4037937162586687E-3</c:v>
                </c:pt>
                <c:pt idx="85">
                  <c:v>-2.2508045729707151E-3</c:v>
                </c:pt>
                <c:pt idx="86">
                  <c:v>-9.7827238353818328E-4</c:v>
                </c:pt>
                <c:pt idx="87">
                  <c:v>3.3910613208113166E-4</c:v>
                </c:pt>
                <c:pt idx="88">
                  <c:v>1.749997018708218E-3</c:v>
                </c:pt>
                <c:pt idx="89">
                  <c:v>3.1420722542853294E-3</c:v>
                </c:pt>
                <c:pt idx="90">
                  <c:v>4.7760630033621219E-3</c:v>
                </c:pt>
                <c:pt idx="91">
                  <c:v>6.5189864690440328E-3</c:v>
                </c:pt>
                <c:pt idx="92">
                  <c:v>8.1982479574891874E-3</c:v>
                </c:pt>
                <c:pt idx="93">
                  <c:v>9.8661917610922498E-3</c:v>
                </c:pt>
                <c:pt idx="94">
                  <c:v>1.2044846093194639E-2</c:v>
                </c:pt>
                <c:pt idx="95">
                  <c:v>1.4083444075376162E-2</c:v>
                </c:pt>
                <c:pt idx="96">
                  <c:v>1.6354054596820537E-2</c:v>
                </c:pt>
                <c:pt idx="97">
                  <c:v>1.8589297353133374E-2</c:v>
                </c:pt>
                <c:pt idx="98">
                  <c:v>2.1192364866814153E-2</c:v>
                </c:pt>
                <c:pt idx="99">
                  <c:v>2.3922756334968445E-2</c:v>
                </c:pt>
                <c:pt idx="100">
                  <c:v>2.6752177545491029E-2</c:v>
                </c:pt>
                <c:pt idx="101">
                  <c:v>2.9708922710487126E-2</c:v>
                </c:pt>
                <c:pt idx="102">
                  <c:v>3.297690420864071E-2</c:v>
                </c:pt>
                <c:pt idx="103">
                  <c:v>3.6457092297583489E-2</c:v>
                </c:pt>
                <c:pt idx="104">
                  <c:v>4.01919282954733E-2</c:v>
                </c:pt>
                <c:pt idx="105">
                  <c:v>4.4153117990204917E-2</c:v>
                </c:pt>
                <c:pt idx="106">
                  <c:v>4.8397249805988793E-2</c:v>
                </c:pt>
                <c:pt idx="107">
                  <c:v>5.2980912167035384E-2</c:v>
                </c:pt>
                <c:pt idx="108">
                  <c:v>5.780507533097639E-2</c:v>
                </c:pt>
                <c:pt idx="109">
                  <c:v>6.2883886403864428E-2</c:v>
                </c:pt>
                <c:pt idx="110">
                  <c:v>6.8457846188593907E-2</c:v>
                </c:pt>
                <c:pt idx="111">
                  <c:v>7.428645388227044E-2</c:v>
                </c:pt>
                <c:pt idx="112">
                  <c:v>8.0610210287788406E-2</c:v>
                </c:pt>
                <c:pt idx="113">
                  <c:v>8.7315938556726938E-2</c:v>
                </c:pt>
                <c:pt idx="114">
                  <c:v>9.4446080007243846E-2</c:v>
                </c:pt>
                <c:pt idx="115">
                  <c:v>0.10215625280591789</c:v>
                </c:pt>
                <c:pt idx="116">
                  <c:v>0.11017766193774942</c:v>
                </c:pt>
                <c:pt idx="117">
                  <c:v>0.11901960322063249</c:v>
                </c:pt>
                <c:pt idx="118">
                  <c:v>0.12855475270009359</c:v>
                </c:pt>
                <c:pt idx="119">
                  <c:v>0.13838699140665958</c:v>
                </c:pt>
                <c:pt idx="120">
                  <c:v>0.14911049779454016</c:v>
                </c:pt>
                <c:pt idx="121">
                  <c:v>0.1604281826366305</c:v>
                </c:pt>
                <c:pt idx="122">
                  <c:v>0.17259469384187762</c:v>
                </c:pt>
                <c:pt idx="123">
                  <c:v>0.18561003141028148</c:v>
                </c:pt>
                <c:pt idx="124">
                  <c:v>0.1996156664023683</c:v>
                </c:pt>
                <c:pt idx="125">
                  <c:v>0.21447012775761184</c:v>
                </c:pt>
                <c:pt idx="126">
                  <c:v>0.23031488653653831</c:v>
                </c:pt>
                <c:pt idx="127">
                  <c:v>0.24729141379967381</c:v>
                </c:pt>
                <c:pt idx="128">
                  <c:v>0.26525823848649221</c:v>
                </c:pt>
                <c:pt idx="129">
                  <c:v>0.28478124483909806</c:v>
                </c:pt>
                <c:pt idx="130">
                  <c:v>0.30543601967591294</c:v>
                </c:pt>
                <c:pt idx="131">
                  <c:v>0.32736403405746289</c:v>
                </c:pt>
                <c:pt idx="132">
                  <c:v>0.35056528798374814</c:v>
                </c:pt>
                <c:pt idx="133">
                  <c:v>0.37532272357582069</c:v>
                </c:pt>
                <c:pt idx="134">
                  <c:v>0.40149486977315463</c:v>
                </c:pt>
                <c:pt idx="135">
                  <c:v>0.42922319763627598</c:v>
                </c:pt>
                <c:pt idx="136">
                  <c:v>0.45864917822571077</c:v>
                </c:pt>
                <c:pt idx="137">
                  <c:v>0.48948986942040695</c:v>
                </c:pt>
                <c:pt idx="138">
                  <c:v>0.52216968440194278</c:v>
                </c:pt>
                <c:pt idx="139">
                  <c:v>0.55668862317031842</c:v>
                </c:pt>
                <c:pt idx="140">
                  <c:v>0.59290521466500734</c:v>
                </c:pt>
                <c:pt idx="141">
                  <c:v>0.63124387206758847</c:v>
                </c:pt>
                <c:pt idx="142">
                  <c:v>0.67170459537806138</c:v>
                </c:pt>
                <c:pt idx="143">
                  <c:v>0.71442885565695247</c:v>
                </c:pt>
                <c:pt idx="144">
                  <c:v>0.75955812396478761</c:v>
                </c:pt>
                <c:pt idx="145">
                  <c:v>0.80737534242261932</c:v>
                </c:pt>
                <c:pt idx="146">
                  <c:v>0.85802198209097347</c:v>
                </c:pt>
                <c:pt idx="147">
                  <c:v>0.91135657190932406</c:v>
                </c:pt>
                <c:pt idx="148">
                  <c:v>0.96808646718030189</c:v>
                </c:pt>
                <c:pt idx="149">
                  <c:v>1.0283531389644329</c:v>
                </c:pt>
                <c:pt idx="150">
                  <c:v>1.0921565872617174</c:v>
                </c:pt>
                <c:pt idx="151">
                  <c:v>1.1602041673747854</c:v>
                </c:pt>
                <c:pt idx="152">
                  <c:v>1.2320714661220591</c:v>
                </c:pt>
                <c:pt idx="153">
                  <c:v>1.308607309866695</c:v>
                </c:pt>
                <c:pt idx="154">
                  <c:v>1.3933484751218463</c:v>
                </c:pt>
                <c:pt idx="155">
                  <c:v>1.4797872931033114</c:v>
                </c:pt>
                <c:pt idx="156">
                  <c:v>1.5717434824452954</c:v>
                </c:pt>
                <c:pt idx="157">
                  <c:v>1.6679438036030632</c:v>
                </c:pt>
                <c:pt idx="158">
                  <c:v>1.7712176777871376</c:v>
                </c:pt>
                <c:pt idx="159">
                  <c:v>1.8801503943922571</c:v>
                </c:pt>
                <c:pt idx="160">
                  <c:v>1.9947419534184216</c:v>
                </c:pt>
                <c:pt idx="161">
                  <c:v>2.1149923548656311</c:v>
                </c:pt>
                <c:pt idx="162">
                  <c:v>2.2423163093391478</c:v>
                </c:pt>
                <c:pt idx="163">
                  <c:v>2.375299106233709</c:v>
                </c:pt>
                <c:pt idx="164">
                  <c:v>2.5125260349440546</c:v>
                </c:pt>
                <c:pt idx="165">
                  <c:v>2.6568265166807064</c:v>
                </c:pt>
                <c:pt idx="166">
                  <c:v>2.806785840838403</c:v>
                </c:pt>
                <c:pt idx="167">
                  <c:v>2.9609892968118836</c:v>
                </c:pt>
                <c:pt idx="168">
                  <c:v>3.1180221739958869</c:v>
                </c:pt>
                <c:pt idx="169">
                  <c:v>3.2807138936009359</c:v>
                </c:pt>
                <c:pt idx="170">
                  <c:v>3.4462350344165071</c:v>
                </c:pt>
                <c:pt idx="171">
                  <c:v>3.6174150176531232</c:v>
                </c:pt>
                <c:pt idx="172">
                  <c:v>3.7900097114950011</c:v>
                </c:pt>
                <c:pt idx="173">
                  <c:v>3.9626044053368781</c:v>
                </c:pt>
                <c:pt idx="174">
                  <c:v>4.1380285203892786</c:v>
                </c:pt>
                <c:pt idx="175">
                  <c:v>4.3162820566522013</c:v>
                </c:pt>
                <c:pt idx="176">
                  <c:v>4.4945355929151249</c:v>
                </c:pt>
                <c:pt idx="177">
                  <c:v>4.6699597079675241</c:v>
                </c:pt>
                <c:pt idx="178">
                  <c:v>4.8467985336251855</c:v>
                </c:pt>
                <c:pt idx="179">
                  <c:v>5.0236373592828478</c:v>
                </c:pt>
                <c:pt idx="180">
                  <c:v>5.1976467637299866</c:v>
                </c:pt>
                <c:pt idx="181">
                  <c:v>5.3716561681771262</c:v>
                </c:pt>
                <c:pt idx="182">
                  <c:v>5.5442508620190027</c:v>
                </c:pt>
                <c:pt idx="183">
                  <c:v>5.7140161346503575</c:v>
                </c:pt>
                <c:pt idx="184">
                  <c:v>5.8823666966764518</c:v>
                </c:pt>
                <c:pt idx="185">
                  <c:v>6.0450584162815</c:v>
                </c:pt>
                <c:pt idx="186">
                  <c:v>6.2049207146760263</c:v>
                </c:pt>
                <c:pt idx="187">
                  <c:v>6.3605388812547679</c:v>
                </c:pt>
                <c:pt idx="188">
                  <c:v>6.5133276266229885</c:v>
                </c:pt>
                <c:pt idx="189">
                  <c:v>6.6618722401754233</c:v>
                </c:pt>
                <c:pt idx="190">
                  <c:v>6.8047580113068138</c:v>
                </c:pt>
                <c:pt idx="191">
                  <c:v>6.9448143612276807</c:v>
                </c:pt>
                <c:pt idx="192">
                  <c:v>7.0792118687275059</c:v>
                </c:pt>
                <c:pt idx="193">
                  <c:v>7.2065358232010217</c:v>
                </c:pt>
                <c:pt idx="194">
                  <c:v>7.3282009352534923</c:v>
                </c:pt>
                <c:pt idx="195">
                  <c:v>7.4456219154901806</c:v>
                </c:pt>
                <c:pt idx="196">
                  <c:v>7.557384053305821</c:v>
                </c:pt>
                <c:pt idx="197">
                  <c:v>7.6634873487004178</c:v>
                </c:pt>
                <c:pt idx="198">
                  <c:v>7.762517091068708</c:v>
                </c:pt>
                <c:pt idx="199">
                  <c:v>7.8558879910159538</c:v>
                </c:pt>
                <c:pt idx="200">
                  <c:v>7.942185337936893</c:v>
                </c:pt>
                <c:pt idx="201">
                  <c:v>8.0298973954630934</c:v>
                </c:pt>
                <c:pt idx="202">
                  <c:v>8.1091211893577242</c:v>
                </c:pt>
                <c:pt idx="203">
                  <c:v>8.1770272984102661</c:v>
                </c:pt>
                <c:pt idx="204">
                  <c:v>8.2421039862522871</c:v>
                </c:pt>
                <c:pt idx="205">
                  <c:v>8.3029365422785215</c:v>
                </c:pt>
                <c:pt idx="206">
                  <c:v>8.3552808346731897</c:v>
                </c:pt>
                <c:pt idx="207">
                  <c:v>8.4019662846468126</c:v>
                </c:pt>
                <c:pt idx="208">
                  <c:v>8.4486517346204337</c:v>
                </c:pt>
                <c:pt idx="209">
                  <c:v>8.4854342103572282</c:v>
                </c:pt>
                <c:pt idx="210">
                  <c:v>8.5179725542782396</c:v>
                </c:pt>
                <c:pt idx="211">
                  <c:v>8.5406079239624191</c:v>
                </c:pt>
                <c:pt idx="212">
                  <c:v>8.5604138724360759</c:v>
                </c:pt>
                <c:pt idx="213">
                  <c:v>8.5745609784886909</c:v>
                </c:pt>
                <c:pt idx="214">
                  <c:v>8.5887080845413024</c:v>
                </c:pt>
                <c:pt idx="215">
                  <c:v>8.5915375057518251</c:v>
                </c:pt>
                <c:pt idx="216">
                  <c:v>8.5901227951465629</c:v>
                </c:pt>
                <c:pt idx="217">
                  <c:v>8.5901227951465629</c:v>
                </c:pt>
                <c:pt idx="218">
                  <c:v>8.5533403194097701</c:v>
                </c:pt>
                <c:pt idx="219">
                  <c:v>8.5193872648834983</c:v>
                </c:pt>
                <c:pt idx="220">
                  <c:v>8.4939224739887962</c:v>
                </c:pt>
                <c:pt idx="221">
                  <c:v>8.4670429724888301</c:v>
                </c:pt>
                <c:pt idx="222">
                  <c:v>8.4387487603836071</c:v>
                </c:pt>
                <c:pt idx="223">
                  <c:v>8.4076251270678561</c:v>
                </c:pt>
                <c:pt idx="224">
                  <c:v>8.3722573619363256</c:v>
                </c:pt>
                <c:pt idx="225">
                  <c:v>8.3326454649890085</c:v>
                </c:pt>
                <c:pt idx="226">
                  <c:v>8.2902041468311722</c:v>
                </c:pt>
                <c:pt idx="227">
                  <c:v>8.2435186968575476</c:v>
                </c:pt>
                <c:pt idx="228">
                  <c:v>8.1897596938576189</c:v>
                </c:pt>
                <c:pt idx="229">
                  <c:v>8.130341848436645</c:v>
                </c:pt>
                <c:pt idx="230">
                  <c:v>8.0695092924104088</c:v>
                </c:pt>
                <c:pt idx="231">
                  <c:v>8.0058473151736518</c:v>
                </c:pt>
                <c:pt idx="232">
                  <c:v>7.937941206121109</c:v>
                </c:pt>
                <c:pt idx="233">
                  <c:v>7.8643762546475227</c:v>
                </c:pt>
                <c:pt idx="234">
                  <c:v>7.7851524607528892</c:v>
                </c:pt>
                <c:pt idx="235">
                  <c:v>7.6974404032266897</c:v>
                </c:pt>
                <c:pt idx="236">
                  <c:v>7.6040695032794439</c:v>
                </c:pt>
                <c:pt idx="237">
                  <c:v>7.4993809184901083</c:v>
                </c:pt>
                <c:pt idx="238">
                  <c:v>7.3847893594639435</c:v>
                </c:pt>
                <c:pt idx="239">
                  <c:v>7.2617095368062108</c:v>
                </c:pt>
                <c:pt idx="240">
                  <c:v>7.1315561611221723</c:v>
                </c:pt>
                <c:pt idx="241">
                  <c:v>6.9929145218065658</c:v>
                </c:pt>
                <c:pt idx="242">
                  <c:v>6.848614040069914</c:v>
                </c:pt>
                <c:pt idx="243">
                  <c:v>6.7028988477280009</c:v>
                </c:pt>
                <c:pt idx="244">
                  <c:v>6.5543542341755652</c:v>
                </c:pt>
                <c:pt idx="245">
                  <c:v>6.4058096206231294</c:v>
                </c:pt>
                <c:pt idx="246">
                  <c:v>6.2572650070706946</c:v>
                </c:pt>
                <c:pt idx="247">
                  <c:v>6.1101351041235201</c:v>
                </c:pt>
                <c:pt idx="248">
                  <c:v>5.9630052011763448</c:v>
                </c:pt>
                <c:pt idx="249">
                  <c:v>5.818704719439693</c:v>
                </c:pt>
                <c:pt idx="250">
                  <c:v>5.6744042377030421</c:v>
                </c:pt>
                <c:pt idx="251">
                  <c:v>5.5272743347558668</c:v>
                </c:pt>
                <c:pt idx="252">
                  <c:v>5.3801444318086924</c:v>
                </c:pt>
                <c:pt idx="253">
                  <c:v>5.2287703970457349</c:v>
                </c:pt>
                <c:pt idx="254">
                  <c:v>5.0731522304669925</c:v>
                </c:pt>
                <c:pt idx="255">
                  <c:v>4.9104605108619435</c:v>
                </c:pt>
                <c:pt idx="256">
                  <c:v>4.7378658170200669</c:v>
                </c:pt>
                <c:pt idx="257">
                  <c:v>4.5539534383360989</c:v>
                </c:pt>
                <c:pt idx="258">
                  <c:v>4.3558939535995176</c:v>
                </c:pt>
                <c:pt idx="259">
                  <c:v>4.1422726522050626</c:v>
                </c:pt>
                <c:pt idx="260">
                  <c:v>3.9159189553632556</c:v>
                </c:pt>
                <c:pt idx="261">
                  <c:v>3.6768328630740972</c:v>
                </c:pt>
                <c:pt idx="262">
                  <c:v>3.4278437965481103</c:v>
                </c:pt>
                <c:pt idx="263">
                  <c:v>3.1731958876010777</c:v>
                </c:pt>
                <c:pt idx="264">
                  <c:v>2.9213773998645678</c:v>
                </c:pt>
                <c:pt idx="265">
                  <c:v>2.6752177545491027</c:v>
                </c:pt>
                <c:pt idx="266">
                  <c:v>2.44179050468099</c:v>
                </c:pt>
                <c:pt idx="267">
                  <c:v>2.2281692032865346</c:v>
                </c:pt>
                <c:pt idx="268">
                  <c:v>2.035768560970999</c:v>
                </c:pt>
                <c:pt idx="269">
                  <c:v>1.8660032883396442</c:v>
                </c:pt>
                <c:pt idx="270">
                  <c:v>1.7174586747872083</c:v>
                </c:pt>
                <c:pt idx="271">
                  <c:v>1.5887200097084309</c:v>
                </c:pt>
                <c:pt idx="272">
                  <c:v>1.4797872931033114</c:v>
                </c:pt>
                <c:pt idx="273">
                  <c:v>1.3820307902797559</c:v>
                </c:pt>
                <c:pt idx="274">
                  <c:v>1.3012508147193362</c:v>
                </c:pt>
                <c:pt idx="275">
                  <c:v>1.2309396976378499</c:v>
                </c:pt>
                <c:pt idx="276">
                  <c:v>1.1709559679747712</c:v>
                </c:pt>
                <c:pt idx="277">
                  <c:v>1.119177559822208</c:v>
                </c:pt>
                <c:pt idx="278">
                  <c:v>1.0715018124249025</c:v>
                </c:pt>
                <c:pt idx="279">
                  <c:v>1.0325972707802169</c:v>
                </c:pt>
                <c:pt idx="280">
                  <c:v>0.99807833201184126</c:v>
                </c:pt>
                <c:pt idx="281">
                  <c:v>0.96695469869609296</c:v>
                </c:pt>
                <c:pt idx="282">
                  <c:v>0.93936784189349787</c:v>
                </c:pt>
                <c:pt idx="283">
                  <c:v>0.91574217478563413</c:v>
                </c:pt>
                <c:pt idx="284">
                  <c:v>0.89720946585671135</c:v>
                </c:pt>
                <c:pt idx="285">
                  <c:v>0.88178912025936318</c:v>
                </c:pt>
                <c:pt idx="286">
                  <c:v>0.87018849329622061</c:v>
                </c:pt>
                <c:pt idx="287">
                  <c:v>0.86382229557254486</c:v>
                </c:pt>
                <c:pt idx="288">
                  <c:v>0.86353935345149246</c:v>
                </c:pt>
                <c:pt idx="289">
                  <c:v>0.86735907208569796</c:v>
                </c:pt>
                <c:pt idx="290">
                  <c:v>0.87754498844357942</c:v>
                </c:pt>
                <c:pt idx="291">
                  <c:v>0.89027738389093092</c:v>
                </c:pt>
                <c:pt idx="292">
                  <c:v>0.9035756635803871</c:v>
                </c:pt>
                <c:pt idx="293">
                  <c:v>0.91814718281457841</c:v>
                </c:pt>
                <c:pt idx="294">
                  <c:v>0.93045516508035175</c:v>
                </c:pt>
                <c:pt idx="295">
                  <c:v>0.94318756052770325</c:v>
                </c:pt>
                <c:pt idx="296">
                  <c:v>0.9513928820382187</c:v>
                </c:pt>
                <c:pt idx="297">
                  <c:v>0.95775907976189478</c:v>
                </c:pt>
                <c:pt idx="298">
                  <c:v>0.96172026945662625</c:v>
                </c:pt>
                <c:pt idx="299">
                  <c:v>0.96440821960662282</c:v>
                </c:pt>
                <c:pt idx="300">
                  <c:v>0.96653028551451448</c:v>
                </c:pt>
                <c:pt idx="301">
                  <c:v>0.96709616975661916</c:v>
                </c:pt>
                <c:pt idx="302">
                  <c:v>0.96737911187767156</c:v>
                </c:pt>
                <c:pt idx="303">
                  <c:v>0.9703500041487203</c:v>
                </c:pt>
                <c:pt idx="304">
                  <c:v>0.96935970672503713</c:v>
                </c:pt>
                <c:pt idx="305">
                  <c:v>0.97134030157240303</c:v>
                </c:pt>
                <c:pt idx="306">
                  <c:v>0.97388678066187329</c:v>
                </c:pt>
                <c:pt idx="307">
                  <c:v>0.97728208611450051</c:v>
                </c:pt>
                <c:pt idx="308">
                  <c:v>0.98534593656448988</c:v>
                </c:pt>
                <c:pt idx="309">
                  <c:v>0.99199507640921791</c:v>
                </c:pt>
                <c:pt idx="310">
                  <c:v>1.0009077532223638</c:v>
                </c:pt>
                <c:pt idx="311">
                  <c:v>1.0123669091249805</c:v>
                </c:pt>
                <c:pt idx="312">
                  <c:v>1.025948130935489</c:v>
                </c:pt>
                <c:pt idx="313">
                  <c:v>1.0406611212302064</c:v>
                </c:pt>
                <c:pt idx="314">
                  <c:v>1.059052359098603</c:v>
                </c:pt>
                <c:pt idx="315">
                  <c:v>1.0780094812091043</c:v>
                </c:pt>
                <c:pt idx="316">
                  <c:v>1.0993716113485499</c:v>
                </c:pt>
                <c:pt idx="317">
                  <c:v>1.1231387495169396</c:v>
                </c:pt>
                <c:pt idx="318">
                  <c:v>1.1490279535932213</c:v>
                </c:pt>
                <c:pt idx="319">
                  <c:v>1.1774636367589733</c:v>
                </c:pt>
                <c:pt idx="320">
                  <c:v>1.0569302931907112</c:v>
                </c:pt>
                <c:pt idx="321">
                  <c:v>0.96044702991189113</c:v>
                </c:pt>
                <c:pt idx="322">
                  <c:v>0.8795255832909451</c:v>
                </c:pt>
                <c:pt idx="323">
                  <c:v>0.81119506105682482</c:v>
                </c:pt>
                <c:pt idx="324">
                  <c:v>0.75191868669637663</c:v>
                </c:pt>
                <c:pt idx="325">
                  <c:v>0.69971586536223496</c:v>
                </c:pt>
                <c:pt idx="326">
                  <c:v>0.65317188644913848</c:v>
                </c:pt>
                <c:pt idx="327">
                  <c:v>0.61256969207813949</c:v>
                </c:pt>
                <c:pt idx="328">
                  <c:v>0.57649457164397644</c:v>
                </c:pt>
                <c:pt idx="329">
                  <c:v>0.54367328560191452</c:v>
                </c:pt>
                <c:pt idx="330">
                  <c:v>0.51382289183090113</c:v>
                </c:pt>
                <c:pt idx="331">
                  <c:v>0.48694339033093664</c:v>
                </c:pt>
                <c:pt idx="332">
                  <c:v>0.46261036792044247</c:v>
                </c:pt>
                <c:pt idx="333">
                  <c:v>0.44039941141784017</c:v>
                </c:pt>
                <c:pt idx="334">
                  <c:v>0.41974463658102529</c:v>
                </c:pt>
                <c:pt idx="335">
                  <c:v>0.4012119276521024</c:v>
                </c:pt>
                <c:pt idx="336">
                  <c:v>0.38423540038896686</c:v>
                </c:pt>
                <c:pt idx="337">
                  <c:v>0.36839064161004043</c:v>
                </c:pt>
                <c:pt idx="338">
                  <c:v>0.35282882495216616</c:v>
                </c:pt>
                <c:pt idx="339">
                  <c:v>0.33910613208113166</c:v>
                </c:pt>
                <c:pt idx="340">
                  <c:v>0.32637373663378005</c:v>
                </c:pt>
                <c:pt idx="341">
                  <c:v>0.31392428330748062</c:v>
                </c:pt>
                <c:pt idx="342">
                  <c:v>0.30218218528381191</c:v>
                </c:pt>
                <c:pt idx="343">
                  <c:v>0.29185479786540452</c:v>
                </c:pt>
                <c:pt idx="344">
                  <c:v>0.28195182362857546</c:v>
                </c:pt>
                <c:pt idx="345">
                  <c:v>0.2728976757549032</c:v>
                </c:pt>
                <c:pt idx="346">
                  <c:v>0.26426794106280938</c:v>
                </c:pt>
                <c:pt idx="347">
                  <c:v>0.25620409061281996</c:v>
                </c:pt>
                <c:pt idx="348">
                  <c:v>0.24856465334440897</c:v>
                </c:pt>
                <c:pt idx="349">
                  <c:v>0.24149110031810256</c:v>
                </c:pt>
                <c:pt idx="350">
                  <c:v>0.2351249025944267</c:v>
                </c:pt>
                <c:pt idx="351">
                  <c:v>0.22904164699180316</c:v>
                </c:pt>
                <c:pt idx="352">
                  <c:v>0.2232413335102319</c:v>
                </c:pt>
                <c:pt idx="353">
                  <c:v>0.21772396214971282</c:v>
                </c:pt>
                <c:pt idx="354">
                  <c:v>0.21263100397077217</c:v>
                </c:pt>
                <c:pt idx="355">
                  <c:v>0.20725510367077926</c:v>
                </c:pt>
                <c:pt idx="356">
                  <c:v>0.20216214549183861</c:v>
                </c:pt>
                <c:pt idx="357">
                  <c:v>0.19749360049447634</c:v>
                </c:pt>
                <c:pt idx="358">
                  <c:v>0.19268358443658795</c:v>
                </c:pt>
                <c:pt idx="359">
                  <c:v>0.18843945262080408</c:v>
                </c:pt>
                <c:pt idx="360">
                  <c:v>0.18504414716817696</c:v>
                </c:pt>
                <c:pt idx="361">
                  <c:v>0.18235619701818054</c:v>
                </c:pt>
                <c:pt idx="362">
                  <c:v>0.18037560217081469</c:v>
                </c:pt>
                <c:pt idx="363">
                  <c:v>0.17910236262607956</c:v>
                </c:pt>
                <c:pt idx="364">
                  <c:v>0.1783950073234489</c:v>
                </c:pt>
                <c:pt idx="365">
                  <c:v>0.1783950073234489</c:v>
                </c:pt>
                <c:pt idx="366">
                  <c:v>0.17881942050502728</c:v>
                </c:pt>
                <c:pt idx="367">
                  <c:v>0.1798097179287102</c:v>
                </c:pt>
                <c:pt idx="368">
                  <c:v>0.18136589959449761</c:v>
                </c:pt>
                <c:pt idx="369">
                  <c:v>0.1840538497444941</c:v>
                </c:pt>
                <c:pt idx="370">
                  <c:v>0.1875906262576473</c:v>
                </c:pt>
                <c:pt idx="371">
                  <c:v>0.19240064231553572</c:v>
                </c:pt>
                <c:pt idx="372">
                  <c:v>0.19791801367605474</c:v>
                </c:pt>
                <c:pt idx="373">
                  <c:v>0.20612333518657022</c:v>
                </c:pt>
                <c:pt idx="374">
                  <c:v>0.21715807790760833</c:v>
                </c:pt>
                <c:pt idx="375">
                  <c:v>0.23172959714179958</c:v>
                </c:pt>
                <c:pt idx="376">
                  <c:v>0.25252584303914061</c:v>
                </c:pt>
                <c:pt idx="377">
                  <c:v>0.27855651817594834</c:v>
                </c:pt>
                <c:pt idx="378">
                  <c:v>0.31335839906537616</c:v>
                </c:pt>
                <c:pt idx="379">
                  <c:v>0.36018532009952492</c:v>
                </c:pt>
                <c:pt idx="380">
                  <c:v>0.42497906582049211</c:v>
                </c:pt>
                <c:pt idx="381">
                  <c:v>0.512549652286166</c:v>
                </c:pt>
                <c:pt idx="382">
                  <c:v>0.63124387206758847</c:v>
                </c:pt>
                <c:pt idx="383">
                  <c:v>0.7986041366699993</c:v>
                </c:pt>
                <c:pt idx="384">
                  <c:v>1.006425124582883</c:v>
                </c:pt>
                <c:pt idx="385">
                  <c:v>1.2739469000377932</c:v>
                </c:pt>
                <c:pt idx="386">
                  <c:v>1.6071112475768274</c:v>
                </c:pt>
                <c:pt idx="387">
                  <c:v>1.9975713746289441</c:v>
                </c:pt>
                <c:pt idx="388">
                  <c:v>2.4333022410494221</c:v>
                </c:pt>
                <c:pt idx="389">
                  <c:v>2.8973273195751257</c:v>
                </c:pt>
                <c:pt idx="390">
                  <c:v>3.3740847935481808</c:v>
                </c:pt>
                <c:pt idx="391">
                  <c:v>3.8423540038896689</c:v>
                </c:pt>
                <c:pt idx="392">
                  <c:v>4.2879878445469757</c:v>
                </c:pt>
                <c:pt idx="393">
                  <c:v>4.6968392094674893</c:v>
                </c:pt>
                <c:pt idx="394">
                  <c:v>5.0604198350196414</c:v>
                </c:pt>
                <c:pt idx="395">
                  <c:v>5.3730708787823867</c:v>
                </c:pt>
                <c:pt idx="396">
                  <c:v>5.6404511831767703</c:v>
                </c:pt>
                <c:pt idx="397">
                  <c:v>5.8710490118343612</c:v>
                </c:pt>
                <c:pt idx="398">
                  <c:v>6.0775967602025096</c:v>
                </c:pt>
                <c:pt idx="399">
                  <c:v>6.267167981307523</c:v>
                </c:pt>
                <c:pt idx="400">
                  <c:v>6.4454215175704457</c:v>
                </c:pt>
                <c:pt idx="401">
                  <c:v>6.6123573689912778</c:v>
                </c:pt>
                <c:pt idx="402">
                  <c:v>6.7693902461752815</c:v>
                </c:pt>
                <c:pt idx="403">
                  <c:v>6.9108613067014106</c:v>
                </c:pt>
                <c:pt idx="404">
                  <c:v>7.0381852611749274</c:v>
                </c:pt>
                <c:pt idx="405">
                  <c:v>7.1485326883853073</c:v>
                </c:pt>
                <c:pt idx="406">
                  <c:v>7.2433182989378144</c:v>
                </c:pt>
                <c:pt idx="407">
                  <c:v>7.3239568034377074</c:v>
                </c:pt>
                <c:pt idx="408">
                  <c:v>7.3918629124902493</c:v>
                </c:pt>
                <c:pt idx="409">
                  <c:v>7.4512807579112232</c:v>
                </c:pt>
                <c:pt idx="410">
                  <c:v>7.497966207884847</c:v>
                </c:pt>
                <c:pt idx="411">
                  <c:v>7.5361633942269011</c:v>
                </c:pt>
                <c:pt idx="412">
                  <c:v>7.5672870275426511</c:v>
                </c:pt>
                <c:pt idx="413">
                  <c:v>7.5899223972268306</c:v>
                </c:pt>
                <c:pt idx="414">
                  <c:v>7.6040695032794439</c:v>
                </c:pt>
                <c:pt idx="415">
                  <c:v>7.6125577669110118</c:v>
                </c:pt>
                <c:pt idx="416">
                  <c:v>7.6153871881215345</c:v>
                </c:pt>
                <c:pt idx="417">
                  <c:v>7.6153871881215345</c:v>
                </c:pt>
                <c:pt idx="418">
                  <c:v>7.6111430563057496</c:v>
                </c:pt>
                <c:pt idx="419">
                  <c:v>7.6026547926741843</c:v>
                </c:pt>
                <c:pt idx="420">
                  <c:v>7.5899223972268306</c:v>
                </c:pt>
                <c:pt idx="421">
                  <c:v>7.5729458699636956</c:v>
                </c:pt>
                <c:pt idx="422">
                  <c:v>7.5503105002795152</c:v>
                </c:pt>
                <c:pt idx="423">
                  <c:v>7.5234309987795509</c:v>
                </c:pt>
                <c:pt idx="424">
                  <c:v>7.4894779442532791</c:v>
                </c:pt>
                <c:pt idx="425">
                  <c:v>7.4526954685164863</c:v>
                </c:pt>
                <c:pt idx="426">
                  <c:v>7.4116688609639088</c:v>
                </c:pt>
                <c:pt idx="427">
                  <c:v>7.3663981215955472</c:v>
                </c:pt>
                <c:pt idx="428">
                  <c:v>7.3168832504114016</c:v>
                </c:pt>
                <c:pt idx="429">
                  <c:v>7.2645389580167334</c:v>
                </c:pt>
                <c:pt idx="430">
                  <c:v>7.2065358232010217</c:v>
                </c:pt>
                <c:pt idx="431">
                  <c:v>7.1442885565695242</c:v>
                </c:pt>
                <c:pt idx="432">
                  <c:v>7.0777971581222427</c:v>
                </c:pt>
                <c:pt idx="433">
                  <c:v>7.0056469172539177</c:v>
                </c:pt>
                <c:pt idx="434">
                  <c:v>6.9264231233592843</c:v>
                </c:pt>
                <c:pt idx="435">
                  <c:v>6.8415404870436074</c:v>
                </c:pt>
                <c:pt idx="436">
                  <c:v>6.7538284295174069</c:v>
                </c:pt>
                <c:pt idx="437">
                  <c:v>6.6618722401754233</c:v>
                </c:pt>
                <c:pt idx="438">
                  <c:v>6.5656719190176558</c:v>
                </c:pt>
                <c:pt idx="439">
                  <c:v>6.463812755438842</c:v>
                </c:pt>
                <c:pt idx="440">
                  <c:v>6.3591241706495065</c:v>
                </c:pt>
                <c:pt idx="441">
                  <c:v>6.2487767434391257</c:v>
                </c:pt>
                <c:pt idx="442">
                  <c:v>6.1355998950182231</c:v>
                </c:pt>
                <c:pt idx="443">
                  <c:v>6.0139347829657517</c:v>
                </c:pt>
                <c:pt idx="444">
                  <c:v>5.8908549603080189</c:v>
                </c:pt>
                <c:pt idx="445">
                  <c:v>5.7621162952292417</c:v>
                </c:pt>
                <c:pt idx="446">
                  <c:v>5.6305482089399419</c:v>
                </c:pt>
                <c:pt idx="447">
                  <c:v>5.4933212802295959</c:v>
                </c:pt>
                <c:pt idx="448">
                  <c:v>5.3546796409139894</c:v>
                </c:pt>
                <c:pt idx="449">
                  <c:v>5.2132085803878603</c:v>
                </c:pt>
                <c:pt idx="450">
                  <c:v>5.0674933880459472</c:v>
                </c:pt>
                <c:pt idx="451">
                  <c:v>4.9217781957040341</c:v>
                </c:pt>
                <c:pt idx="452">
                  <c:v>4.771818871546337</c:v>
                </c:pt>
                <c:pt idx="453">
                  <c:v>4.6190301261781181</c:v>
                </c:pt>
                <c:pt idx="454">
                  <c:v>4.4662413808098984</c:v>
                </c:pt>
                <c:pt idx="455">
                  <c:v>4.3120379248364173</c:v>
                </c:pt>
                <c:pt idx="456">
                  <c:v>4.1550050476524136</c:v>
                </c:pt>
                <c:pt idx="457">
                  <c:v>3.9993868810736721</c:v>
                </c:pt>
                <c:pt idx="458">
                  <c:v>3.8423540038896689</c:v>
                </c:pt>
                <c:pt idx="459">
                  <c:v>3.6881505479161878</c:v>
                </c:pt>
                <c:pt idx="460">
                  <c:v>3.5325323813374458</c:v>
                </c:pt>
                <c:pt idx="461">
                  <c:v>3.3797436359692261</c:v>
                </c:pt>
                <c:pt idx="462">
                  <c:v>3.2283696012062677</c:v>
                </c:pt>
                <c:pt idx="463">
                  <c:v>3.0784102770485715</c:v>
                </c:pt>
                <c:pt idx="464">
                  <c:v>2.9298656634961358</c:v>
                </c:pt>
                <c:pt idx="465">
                  <c:v>2.7855651817594835</c:v>
                </c:pt>
                <c:pt idx="466">
                  <c:v>2.6440941212333544</c:v>
                </c:pt>
                <c:pt idx="467">
                  <c:v>2.5068671925230093</c:v>
                </c:pt>
                <c:pt idx="468">
                  <c:v>2.3724696850231868</c:v>
                </c:pt>
                <c:pt idx="469">
                  <c:v>2.2423163093391478</c:v>
                </c:pt>
                <c:pt idx="470">
                  <c:v>2.1178217760761537</c:v>
                </c:pt>
                <c:pt idx="471">
                  <c:v>1.9975713746289441</c:v>
                </c:pt>
                <c:pt idx="472">
                  <c:v>1.8815651049975184</c:v>
                </c:pt>
                <c:pt idx="473">
                  <c:v>1.7698029671818765</c:v>
                </c:pt>
                <c:pt idx="474">
                  <c:v>1.6636996717872792</c:v>
                </c:pt>
                <c:pt idx="475">
                  <c:v>1.5618405082084661</c:v>
                </c:pt>
                <c:pt idx="476">
                  <c:v>1.4656401870506983</c:v>
                </c:pt>
                <c:pt idx="477">
                  <c:v>1.374391353011345</c:v>
                </c:pt>
                <c:pt idx="478">
                  <c:v>1.287669592908828</c:v>
                </c:pt>
                <c:pt idx="479">
                  <c:v>1.205616377803673</c:v>
                </c:pt>
                <c:pt idx="480">
                  <c:v>1.1279487655748279</c:v>
                </c:pt>
                <c:pt idx="481">
                  <c:v>1.0516958639512441</c:v>
                </c:pt>
                <c:pt idx="482">
                  <c:v>0.98265798641449342</c:v>
                </c:pt>
                <c:pt idx="483">
                  <c:v>0.91743982751194786</c:v>
                </c:pt>
                <c:pt idx="484">
                  <c:v>0.85604138724360768</c:v>
                </c:pt>
                <c:pt idx="485">
                  <c:v>0.79846266560947321</c:v>
                </c:pt>
                <c:pt idx="486">
                  <c:v>0.74385483624638726</c:v>
                </c:pt>
                <c:pt idx="487">
                  <c:v>0.69278378339645463</c:v>
                </c:pt>
                <c:pt idx="488">
                  <c:v>0.64482509387809683</c:v>
                </c:pt>
                <c:pt idx="489">
                  <c:v>0.59997876769131397</c:v>
                </c:pt>
                <c:pt idx="490">
                  <c:v>0.55782039165452735</c:v>
                </c:pt>
                <c:pt idx="491">
                  <c:v>0.51834996576773729</c:v>
                </c:pt>
                <c:pt idx="492">
                  <c:v>0.48156749003094379</c:v>
                </c:pt>
                <c:pt idx="493">
                  <c:v>0.44690708020204212</c:v>
                </c:pt>
                <c:pt idx="494">
                  <c:v>0.41451020734155852</c:v>
                </c:pt>
                <c:pt idx="495">
                  <c:v>0.38423540038896686</c:v>
                </c:pt>
                <c:pt idx="496">
                  <c:v>0.35622413040479328</c:v>
                </c:pt>
                <c:pt idx="497">
                  <c:v>0.32976904208640712</c:v>
                </c:pt>
                <c:pt idx="498">
                  <c:v>0.30515307755486065</c:v>
                </c:pt>
                <c:pt idx="499">
                  <c:v>0.2820932946891016</c:v>
                </c:pt>
                <c:pt idx="500">
                  <c:v>0.26073116454965611</c:v>
                </c:pt>
                <c:pt idx="501">
                  <c:v>0.24064227395494575</c:v>
                </c:pt>
                <c:pt idx="502">
                  <c:v>0.22196809396549669</c:v>
                </c:pt>
                <c:pt idx="503">
                  <c:v>0.20470862458130892</c:v>
                </c:pt>
                <c:pt idx="504">
                  <c:v>0.18829798156027794</c:v>
                </c:pt>
                <c:pt idx="505">
                  <c:v>0.17330204914450825</c:v>
                </c:pt>
                <c:pt idx="506">
                  <c:v>0.15915494309189535</c:v>
                </c:pt>
                <c:pt idx="507">
                  <c:v>0.14599813446296531</c:v>
                </c:pt>
                <c:pt idx="508">
                  <c:v>0.13380332904561298</c:v>
                </c:pt>
                <c:pt idx="509">
                  <c:v>0.12230173182483868</c:v>
                </c:pt>
                <c:pt idx="510">
                  <c:v>0.11156407833090548</c:v>
                </c:pt>
                <c:pt idx="511">
                  <c:v>0.10134986776091895</c:v>
                </c:pt>
                <c:pt idx="512">
                  <c:v>9.2012777766194431E-2</c:v>
                </c:pt>
                <c:pt idx="513">
                  <c:v>8.3184983589363964E-2</c:v>
                </c:pt>
                <c:pt idx="514">
                  <c:v>7.4965514972795855E-2</c:v>
                </c:pt>
                <c:pt idx="515">
                  <c:v>6.7241195068069207E-2</c:v>
                </c:pt>
                <c:pt idx="516">
                  <c:v>6.0040318087289234E-2</c:v>
                </c:pt>
                <c:pt idx="517">
                  <c:v>5.3249707182035026E-2</c:v>
                </c:pt>
                <c:pt idx="518">
                  <c:v>4.6911803670464436E-2</c:v>
                </c:pt>
                <c:pt idx="519">
                  <c:v>4.0814400961788268E-2</c:v>
                </c:pt>
                <c:pt idx="520">
                  <c:v>3.5183852752848327E-2</c:v>
                </c:pt>
                <c:pt idx="521">
                  <c:v>2.9850393771013263E-2</c:v>
                </c:pt>
                <c:pt idx="522">
                  <c:v>2.487061244049351E-2</c:v>
                </c:pt>
                <c:pt idx="523">
                  <c:v>2.0046449276552504E-2</c:v>
                </c:pt>
                <c:pt idx="524">
                  <c:v>1.560425797603205E-2</c:v>
                </c:pt>
                <c:pt idx="525">
                  <c:v>1.1320514263300857E-2</c:v>
                </c:pt>
                <c:pt idx="526">
                  <c:v>7.3763010958323759E-3</c:v>
                </c:pt>
                <c:pt idx="527">
                  <c:v>3.7404948403108561E-3</c:v>
                </c:pt>
                <c:pt idx="528">
                  <c:v>1.9523006352605825E-5</c:v>
                </c:pt>
                <c:pt idx="529">
                  <c:v>-3.2920315784430265E-3</c:v>
                </c:pt>
                <c:pt idx="530">
                  <c:v>-6.3761006979126426E-3</c:v>
                </c:pt>
                <c:pt idx="531">
                  <c:v>-9.3894342871191951E-3</c:v>
                </c:pt>
                <c:pt idx="532">
                  <c:v>-1.1810004132721265E-2</c:v>
                </c:pt>
                <c:pt idx="533">
                  <c:v>-1.5066667946032758E-2</c:v>
                </c:pt>
                <c:pt idx="534">
                  <c:v>-1.7556558611292634E-2</c:v>
                </c:pt>
                <c:pt idx="535">
                  <c:v>-2.0032302170499894E-2</c:v>
                </c:pt>
                <c:pt idx="536">
                  <c:v>-2.235242756312841E-2</c:v>
                </c:pt>
                <c:pt idx="537">
                  <c:v>-2.4516934789178189E-2</c:v>
                </c:pt>
                <c:pt idx="538">
                  <c:v>-2.6639000697070123E-2</c:v>
                </c:pt>
                <c:pt idx="539">
                  <c:v>-2.8619595544435935E-2</c:v>
                </c:pt>
                <c:pt idx="540">
                  <c:v>-3.0529454861538675E-2</c:v>
                </c:pt>
                <c:pt idx="541">
                  <c:v>-3.2283696012062678E-2</c:v>
                </c:pt>
                <c:pt idx="542">
                  <c:v>-3.3938907420218385E-2</c:v>
                </c:pt>
                <c:pt idx="543">
                  <c:v>-3.5650707252584554E-2</c:v>
                </c:pt>
                <c:pt idx="544">
                  <c:v>-3.7192741812319366E-2</c:v>
                </c:pt>
                <c:pt idx="545">
                  <c:v>-3.8833806114422463E-2</c:v>
                </c:pt>
                <c:pt idx="546">
                  <c:v>-4.0319252249946813E-2</c:v>
                </c:pt>
                <c:pt idx="547">
                  <c:v>-4.164908021889243E-2</c:v>
                </c:pt>
                <c:pt idx="548">
                  <c:v>-4.3176967672574632E-2</c:v>
                </c:pt>
                <c:pt idx="549">
                  <c:v>-4.4322883262836274E-2</c:v>
                </c:pt>
                <c:pt idx="550">
                  <c:v>-4.5709299655992339E-2</c:v>
                </c:pt>
                <c:pt idx="551">
                  <c:v>-4.6925950776517053E-2</c:v>
                </c:pt>
                <c:pt idx="552">
                  <c:v>-4.8185043215199605E-2</c:v>
                </c:pt>
                <c:pt idx="553">
                  <c:v>-4.945828275993476E-2</c:v>
                </c:pt>
                <c:pt idx="554">
                  <c:v>-5.0533462819933338E-2</c:v>
                </c:pt>
                <c:pt idx="555">
                  <c:v>-5.1608642879931929E-2</c:v>
                </c:pt>
                <c:pt idx="556">
                  <c:v>-5.2782852682298799E-2</c:v>
                </c:pt>
                <c:pt idx="557">
                  <c:v>-5.3872179848349994E-2</c:v>
                </c:pt>
                <c:pt idx="558">
                  <c:v>-5.4805888847822448E-2</c:v>
                </c:pt>
                <c:pt idx="559">
                  <c:v>-5.5824480483610578E-2</c:v>
                </c:pt>
                <c:pt idx="560">
                  <c:v>-5.6871366331503921E-2</c:v>
                </c:pt>
                <c:pt idx="561">
                  <c:v>-5.7776781118871162E-2</c:v>
                </c:pt>
                <c:pt idx="562">
                  <c:v>-5.8965138027290642E-2</c:v>
                </c:pt>
                <c:pt idx="563">
                  <c:v>-5.9799817284394818E-2</c:v>
                </c:pt>
                <c:pt idx="564">
                  <c:v>-6.0705232071762032E-2</c:v>
                </c:pt>
                <c:pt idx="565">
                  <c:v>-6.1525764222813591E-2</c:v>
                </c:pt>
                <c:pt idx="566">
                  <c:v>-6.2473620328338648E-2</c:v>
                </c:pt>
                <c:pt idx="567">
                  <c:v>-6.3223416949127129E-2</c:v>
                </c:pt>
                <c:pt idx="568">
                  <c:v>-6.4086390418336525E-2</c:v>
                </c:pt>
                <c:pt idx="569">
                  <c:v>-6.4892775463335453E-2</c:v>
                </c:pt>
                <c:pt idx="570">
                  <c:v>-6.5798190250702687E-2</c:v>
                </c:pt>
                <c:pt idx="571">
                  <c:v>-6.6632869507806849E-2</c:v>
                </c:pt>
                <c:pt idx="572">
                  <c:v>-6.7410960340700557E-2</c:v>
                </c:pt>
                <c:pt idx="573">
                  <c:v>-6.8146609855436427E-2</c:v>
                </c:pt>
                <c:pt idx="574">
                  <c:v>-6.8740788309646181E-2</c:v>
                </c:pt>
                <c:pt idx="575">
                  <c:v>-6.963205599096077E-2</c:v>
                </c:pt>
                <c:pt idx="576">
                  <c:v>-7.049502946017018E-2</c:v>
                </c:pt>
                <c:pt idx="577">
                  <c:v>-7.1046766596222083E-2</c:v>
                </c:pt>
                <c:pt idx="578">
                  <c:v>-7.182485742911579E-2</c:v>
                </c:pt>
                <c:pt idx="579">
                  <c:v>-7.2475624307535985E-2</c:v>
                </c:pt>
                <c:pt idx="580">
                  <c:v>-7.3168832504114004E-2</c:v>
                </c:pt>
                <c:pt idx="581">
                  <c:v>-7.3961070443060342E-2</c:v>
                </c:pt>
                <c:pt idx="582">
                  <c:v>-7.4710867063848829E-2</c:v>
                </c:pt>
                <c:pt idx="583">
                  <c:v>-7.5319192624111186E-2</c:v>
                </c:pt>
                <c:pt idx="584">
                  <c:v>-7.6012400820689219E-2</c:v>
                </c:pt>
                <c:pt idx="585">
                  <c:v>-7.6677314805162017E-2</c:v>
                </c:pt>
                <c:pt idx="586">
                  <c:v>-7.7285640365424374E-2</c:v>
                </c:pt>
                <c:pt idx="587">
                  <c:v>-7.8049584092265478E-2</c:v>
                </c:pt>
                <c:pt idx="588">
                  <c:v>-7.8771086500948731E-2</c:v>
                </c:pt>
                <c:pt idx="589">
                  <c:v>-7.9351117849105868E-2</c:v>
                </c:pt>
                <c:pt idx="590">
                  <c:v>-8.0016031833578666E-2</c:v>
                </c:pt>
                <c:pt idx="591">
                  <c:v>-8.0864858196735445E-2</c:v>
                </c:pt>
                <c:pt idx="592">
                  <c:v>-8.1289271378313821E-2</c:v>
                </c:pt>
                <c:pt idx="593">
                  <c:v>-8.2180539059628438E-2</c:v>
                </c:pt>
                <c:pt idx="594">
                  <c:v>-8.2746423301732958E-2</c:v>
                </c:pt>
                <c:pt idx="595">
                  <c:v>-8.3623543876994957E-2</c:v>
                </c:pt>
                <c:pt idx="596">
                  <c:v>-8.4528958664362192E-2</c:v>
                </c:pt>
                <c:pt idx="597">
                  <c:v>-8.4953371845940581E-2</c:v>
                </c:pt>
                <c:pt idx="598">
                  <c:v>-8.5773903996992126E-2</c:v>
                </c:pt>
                <c:pt idx="599">
                  <c:v>-8.6636877466201509E-2</c:v>
                </c:pt>
                <c:pt idx="600">
                  <c:v>-8.7358379874884776E-2</c:v>
                </c:pt>
                <c:pt idx="601">
                  <c:v>-8.7994999647252353E-2</c:v>
                </c:pt>
                <c:pt idx="602">
                  <c:v>-8.8928708646724808E-2</c:v>
                </c:pt>
                <c:pt idx="603">
                  <c:v>-9.004633002488123E-2</c:v>
                </c:pt>
                <c:pt idx="604">
                  <c:v>-9.064050847909097E-2</c:v>
                </c:pt>
                <c:pt idx="605">
                  <c:v>-9.1560070372510821E-2</c:v>
                </c:pt>
                <c:pt idx="606">
                  <c:v>-9.2352308311457132E-2</c:v>
                </c:pt>
                <c:pt idx="607">
                  <c:v>-9.3229428886719132E-2</c:v>
                </c:pt>
                <c:pt idx="608">
                  <c:v>-9.4233873416454658E-2</c:v>
                </c:pt>
                <c:pt idx="609">
                  <c:v>-9.5125141097769261E-2</c:v>
                </c:pt>
                <c:pt idx="610">
                  <c:v>-9.6157879839610008E-2</c:v>
                </c:pt>
                <c:pt idx="611">
                  <c:v>-9.7204765687503372E-2</c:v>
                </c:pt>
                <c:pt idx="612">
                  <c:v>-9.786967967197617E-2</c:v>
                </c:pt>
                <c:pt idx="613">
                  <c:v>-9.8959006838027372E-2</c:v>
                </c:pt>
                <c:pt idx="614">
                  <c:v>-9.9836127413289372E-2</c:v>
                </c:pt>
                <c:pt idx="615">
                  <c:v>-0.10082642483697227</c:v>
                </c:pt>
                <c:pt idx="616">
                  <c:v>-0.10154792724565552</c:v>
                </c:pt>
                <c:pt idx="617">
                  <c:v>-0.10266554862381196</c:v>
                </c:pt>
                <c:pt idx="618">
                  <c:v>-0.10351437498696874</c:v>
                </c:pt>
                <c:pt idx="619">
                  <c:v>-0.10453296662275685</c:v>
                </c:pt>
                <c:pt idx="620">
                  <c:v>-0.10533935166775579</c:v>
                </c:pt>
                <c:pt idx="621">
                  <c:v>-0.10625891356117563</c:v>
                </c:pt>
                <c:pt idx="622">
                  <c:v>-0.1071077399243324</c:v>
                </c:pt>
                <c:pt idx="623">
                  <c:v>-0.10789997786327873</c:v>
                </c:pt>
                <c:pt idx="624">
                  <c:v>-0.10872051001433028</c:v>
                </c:pt>
                <c:pt idx="625">
                  <c:v>-0.10971080743801317</c:v>
                </c:pt>
                <c:pt idx="626">
                  <c:v>-0.11051719248301213</c:v>
                </c:pt>
                <c:pt idx="627">
                  <c:v>-0.11149334280064239</c:v>
                </c:pt>
                <c:pt idx="628">
                  <c:v>-0.1119036088761682</c:v>
                </c:pt>
                <c:pt idx="629">
                  <c:v>-0.11303537736037723</c:v>
                </c:pt>
                <c:pt idx="630">
                  <c:v>-0.11429446979905976</c:v>
                </c:pt>
                <c:pt idx="631">
                  <c:v>-0.11490279535932212</c:v>
                </c:pt>
                <c:pt idx="632">
                  <c:v>-0.11587894567695242</c:v>
                </c:pt>
                <c:pt idx="633">
                  <c:v>-0.11668533072195135</c:v>
                </c:pt>
                <c:pt idx="634">
                  <c:v>-0.11766148103958164</c:v>
                </c:pt>
                <c:pt idx="635">
                  <c:v>-0.11884983794800114</c:v>
                </c:pt>
                <c:pt idx="636">
                  <c:v>-0.1198118411595788</c:v>
                </c:pt>
                <c:pt idx="637">
                  <c:v>-0.12085872700747215</c:v>
                </c:pt>
                <c:pt idx="638">
                  <c:v>-0.12216026076431256</c:v>
                </c:pt>
                <c:pt idx="639">
                  <c:v>-0.12316470529404805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6C-451D-961F-DE7C44B14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60</a:t>
            </a:r>
            <a:r>
              <a:rPr lang="en-US" baseline="0"/>
              <a:t>_Au 40_Ni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-5.0140000000000002E-3</c:v>
                </c:pt>
                <c:pt idx="220">
                  <c:v>-1.6390000000000001E-5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0.12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3'!$C$6:$C$326</c:f>
              <c:numCache>
                <c:formatCode>0.00E+00</c:formatCode>
                <c:ptCount val="321"/>
                <c:pt idx="0">
                  <c:v>-8.3043512528837821E-2</c:v>
                </c:pt>
                <c:pt idx="1">
                  <c:v>-7.9832119454894712E-2</c:v>
                </c:pt>
                <c:pt idx="2">
                  <c:v>-7.6564137956741121E-2</c:v>
                </c:pt>
                <c:pt idx="3">
                  <c:v>-7.2730272216483025E-2</c:v>
                </c:pt>
                <c:pt idx="4">
                  <c:v>-6.9547173354645109E-2</c:v>
                </c:pt>
                <c:pt idx="5">
                  <c:v>-6.6675310825964673E-2</c:v>
                </c:pt>
                <c:pt idx="6">
                  <c:v>-6.4015654888073453E-2</c:v>
                </c:pt>
                <c:pt idx="7">
                  <c:v>-6.1921883192286746E-2</c:v>
                </c:pt>
                <c:pt idx="8">
                  <c:v>-5.9941288344920941E-2</c:v>
                </c:pt>
                <c:pt idx="9">
                  <c:v>-5.8158752982291707E-2</c:v>
                </c:pt>
                <c:pt idx="10">
                  <c:v>-5.637621761966248E-2</c:v>
                </c:pt>
                <c:pt idx="11">
                  <c:v>-5.501809543861165E-2</c:v>
                </c:pt>
                <c:pt idx="12">
                  <c:v>-5.3532649303087286E-2</c:v>
                </c:pt>
                <c:pt idx="13">
                  <c:v>-5.2344292394667799E-2</c:v>
                </c:pt>
                <c:pt idx="14">
                  <c:v>-5.1000317319669565E-2</c:v>
                </c:pt>
                <c:pt idx="15">
                  <c:v>-4.988269594151315E-2</c:v>
                </c:pt>
                <c:pt idx="16">
                  <c:v>-4.8750927457304125E-2</c:v>
                </c:pt>
                <c:pt idx="17">
                  <c:v>-4.7661600291252923E-2</c:v>
                </c:pt>
                <c:pt idx="18">
                  <c:v>-4.6841068140201378E-2</c:v>
                </c:pt>
                <c:pt idx="19">
                  <c:v>-4.5836623610465851E-2</c:v>
                </c:pt>
                <c:pt idx="20">
                  <c:v>-4.4860473292835559E-2</c:v>
                </c:pt>
                <c:pt idx="21">
                  <c:v>-4.4096529565994469E-2</c:v>
                </c:pt>
                <c:pt idx="22">
                  <c:v>-4.3063790824153722E-2</c:v>
                </c:pt>
                <c:pt idx="23">
                  <c:v>-4.2370582627575697E-2</c:v>
                </c:pt>
                <c:pt idx="24">
                  <c:v>-4.152175626441891E-2</c:v>
                </c:pt>
                <c:pt idx="25">
                  <c:v>-4.0559753052841235E-2</c:v>
                </c:pt>
                <c:pt idx="26">
                  <c:v>-3.9979721704684106E-2</c:v>
                </c:pt>
                <c:pt idx="27">
                  <c:v>-3.930066061415869E-2</c:v>
                </c:pt>
                <c:pt idx="28">
                  <c:v>-3.8465981357054528E-2</c:v>
                </c:pt>
                <c:pt idx="29">
                  <c:v>-3.7645449206002976E-2</c:v>
                </c:pt>
                <c:pt idx="30">
                  <c:v>-3.7136153388108911E-2</c:v>
                </c:pt>
                <c:pt idx="31">
                  <c:v>-3.6541974933899171E-2</c:v>
                </c:pt>
                <c:pt idx="32">
                  <c:v>-3.5622413040479327E-2</c:v>
                </c:pt>
                <c:pt idx="33">
                  <c:v>-3.4900910631796074E-2</c:v>
                </c:pt>
                <c:pt idx="34">
                  <c:v>-3.4391614813902002E-2</c:v>
                </c:pt>
                <c:pt idx="35">
                  <c:v>-3.3769142147587042E-2</c:v>
                </c:pt>
                <c:pt idx="36">
                  <c:v>-3.3146669481272067E-2</c:v>
                </c:pt>
                <c:pt idx="37">
                  <c:v>-3.2467608390746652E-2</c:v>
                </c:pt>
                <c:pt idx="38">
                  <c:v>-3.1859282830484295E-2</c:v>
                </c:pt>
                <c:pt idx="39">
                  <c:v>-3.1364134118642847E-2</c:v>
                </c:pt>
                <c:pt idx="40">
                  <c:v>-3.0586043285749129E-2</c:v>
                </c:pt>
                <c:pt idx="41">
                  <c:v>-3.0034306149697224E-2</c:v>
                </c:pt>
                <c:pt idx="42">
                  <c:v>-2.9298656634961361E-2</c:v>
                </c:pt>
                <c:pt idx="43">
                  <c:v>-2.8789360817067289E-2</c:v>
                </c:pt>
                <c:pt idx="44">
                  <c:v>-2.8421536059699357E-2</c:v>
                </c:pt>
                <c:pt idx="45">
                  <c:v>-2.7544415484437354E-2</c:v>
                </c:pt>
                <c:pt idx="46">
                  <c:v>-2.7162443621016802E-2</c:v>
                </c:pt>
                <c:pt idx="47">
                  <c:v>-2.6639000697070123E-2</c:v>
                </c:pt>
                <c:pt idx="48">
                  <c:v>-2.5931645394439481E-2</c:v>
                </c:pt>
                <c:pt idx="49">
                  <c:v>-2.5379908258387575E-2</c:v>
                </c:pt>
                <c:pt idx="50">
                  <c:v>-2.470084716786216E-2</c:v>
                </c:pt>
                <c:pt idx="51">
                  <c:v>-2.413496292575764E-2</c:v>
                </c:pt>
                <c:pt idx="52">
                  <c:v>-2.3668108426021413E-2</c:v>
                </c:pt>
                <c:pt idx="53">
                  <c:v>-2.3130518396022121E-2</c:v>
                </c:pt>
                <c:pt idx="54">
                  <c:v>-2.2536339941812381E-2</c:v>
                </c:pt>
                <c:pt idx="55">
                  <c:v>-2.1871425957339572E-2</c:v>
                </c:pt>
                <c:pt idx="56">
                  <c:v>-2.1263100397077218E-2</c:v>
                </c:pt>
                <c:pt idx="57">
                  <c:v>-2.0654774836814861E-2</c:v>
                </c:pt>
                <c:pt idx="58">
                  <c:v>-2.0131331912868183E-2</c:v>
                </c:pt>
                <c:pt idx="59">
                  <c:v>-1.9494712140500602E-2</c:v>
                </c:pt>
                <c:pt idx="60">
                  <c:v>-1.8957122110501313E-2</c:v>
                </c:pt>
                <c:pt idx="61">
                  <c:v>-1.8122442853397151E-2</c:v>
                </c:pt>
                <c:pt idx="62">
                  <c:v>-1.7528264399187404E-2</c:v>
                </c:pt>
                <c:pt idx="63">
                  <c:v>-1.6877497520767212E-2</c:v>
                </c:pt>
                <c:pt idx="64">
                  <c:v>-1.6226730642347018E-2</c:v>
                </c:pt>
                <c:pt idx="65">
                  <c:v>-1.5349610067085018E-2</c:v>
                </c:pt>
                <c:pt idx="66">
                  <c:v>-1.4797872931033114E-2</c:v>
                </c:pt>
                <c:pt idx="67">
                  <c:v>-1.4231988688928596E-2</c:v>
                </c:pt>
                <c:pt idx="68">
                  <c:v>-1.3419944801508614E-2</c:v>
                </c:pt>
                <c:pt idx="69">
                  <c:v>-1.264892752164121E-2</c:v>
                </c:pt>
                <c:pt idx="70">
                  <c:v>-1.2043431382589379E-2</c:v>
                </c:pt>
                <c:pt idx="71">
                  <c:v>-1.1214410967906261E-2</c:v>
                </c:pt>
                <c:pt idx="72">
                  <c:v>-1.041368476532837E-2</c:v>
                </c:pt>
                <c:pt idx="73">
                  <c:v>-9.4049961037770691E-3</c:v>
                </c:pt>
                <c:pt idx="74">
                  <c:v>-8.7457409617253054E-3</c:v>
                </c:pt>
                <c:pt idx="75">
                  <c:v>-7.8007142774107648E-3</c:v>
                </c:pt>
                <c:pt idx="76">
                  <c:v>-6.7623166931489757E-3</c:v>
                </c:pt>
                <c:pt idx="77">
                  <c:v>-5.7309926619134935E-3</c:v>
                </c:pt>
                <c:pt idx="78">
                  <c:v>-4.6925950776517053E-3</c:v>
                </c:pt>
                <c:pt idx="79">
                  <c:v>-3.7588860781792525E-3</c:v>
                </c:pt>
                <c:pt idx="80">
                  <c:v>-2.4997936394967027E-3</c:v>
                </c:pt>
                <c:pt idx="81">
                  <c:v>-1.2852645848798836E-3</c:v>
                </c:pt>
                <c:pt idx="82">
                  <c:v>-1.0508470375880877E-4</c:v>
                </c:pt>
                <c:pt idx="83">
                  <c:v>1.3045046491114373E-3</c:v>
                </c:pt>
                <c:pt idx="84">
                  <c:v>2.8011269984173576E-3</c:v>
                </c:pt>
                <c:pt idx="85">
                  <c:v>4.2285699991260013E-3</c:v>
                </c:pt>
                <c:pt idx="86">
                  <c:v>5.9106609087816774E-3</c:v>
                </c:pt>
                <c:pt idx="87">
                  <c:v>7.4894779442532785E-3</c:v>
                </c:pt>
                <c:pt idx="88">
                  <c:v>9.2946486765666872E-3</c:v>
                </c:pt>
                <c:pt idx="89">
                  <c:v>1.1041816274064382E-2</c:v>
                </c:pt>
                <c:pt idx="90">
                  <c:v>1.3241691265245692E-2</c:v>
                </c:pt>
                <c:pt idx="91">
                  <c:v>1.516569768840105E-2</c:v>
                </c:pt>
                <c:pt idx="92">
                  <c:v>1.749997018708218E-2</c:v>
                </c:pt>
                <c:pt idx="93">
                  <c:v>1.987668400392115E-2</c:v>
                </c:pt>
                <c:pt idx="94">
                  <c:v>2.2564634153917608E-2</c:v>
                </c:pt>
                <c:pt idx="95">
                  <c:v>2.5195995879703607E-2</c:v>
                </c:pt>
                <c:pt idx="96">
                  <c:v>2.8082005514436646E-2</c:v>
                </c:pt>
                <c:pt idx="97">
                  <c:v>3.118022173995887E-2</c:v>
                </c:pt>
                <c:pt idx="98">
                  <c:v>3.4490644556270295E-2</c:v>
                </c:pt>
                <c:pt idx="99">
                  <c:v>3.8013273963370911E-2</c:v>
                </c:pt>
                <c:pt idx="100">
                  <c:v>4.1861286809681625E-2</c:v>
                </c:pt>
                <c:pt idx="101">
                  <c:v>4.5836623610465851E-2</c:v>
                </c:pt>
                <c:pt idx="102">
                  <c:v>5.0179785168618027E-2</c:v>
                </c:pt>
                <c:pt idx="103">
                  <c:v>5.4975654120453799E-2</c:v>
                </c:pt>
                <c:pt idx="104">
                  <c:v>6.0040318087289234E-2</c:v>
                </c:pt>
                <c:pt idx="105">
                  <c:v>6.5416218387282149E-2</c:v>
                </c:pt>
                <c:pt idx="106">
                  <c:v>7.1202384762800816E-2</c:v>
                </c:pt>
                <c:pt idx="107">
                  <c:v>7.7356375895687432E-2</c:v>
                </c:pt>
                <c:pt idx="108">
                  <c:v>8.3878191785941997E-2</c:v>
                </c:pt>
                <c:pt idx="109">
                  <c:v>9.1079068766721977E-2</c:v>
                </c:pt>
                <c:pt idx="110">
                  <c:v>9.857703497460682E-2</c:v>
                </c:pt>
                <c:pt idx="111">
                  <c:v>0.10671162095485924</c:v>
                </c:pt>
                <c:pt idx="112">
                  <c:v>0.11529891432879527</c:v>
                </c:pt>
                <c:pt idx="113">
                  <c:v>0.12449453326299369</c:v>
                </c:pt>
                <c:pt idx="114">
                  <c:v>0.13453897856034888</c:v>
                </c:pt>
                <c:pt idx="115">
                  <c:v>0.14500783703928241</c:v>
                </c:pt>
                <c:pt idx="116">
                  <c:v>0.15632552188137275</c:v>
                </c:pt>
                <c:pt idx="117">
                  <c:v>0.16806761990504146</c:v>
                </c:pt>
                <c:pt idx="118">
                  <c:v>0.1808000153523931</c:v>
                </c:pt>
                <c:pt idx="119">
                  <c:v>0.19452270822342763</c:v>
                </c:pt>
                <c:pt idx="120">
                  <c:v>0.20909422745761896</c:v>
                </c:pt>
                <c:pt idx="121">
                  <c:v>0.22465604411549317</c:v>
                </c:pt>
                <c:pt idx="122">
                  <c:v>0.2412081581970503</c:v>
                </c:pt>
                <c:pt idx="123">
                  <c:v>0.25917498288386864</c:v>
                </c:pt>
                <c:pt idx="124">
                  <c:v>0.27813210499436997</c:v>
                </c:pt>
                <c:pt idx="125">
                  <c:v>0.29850393771013262</c:v>
                </c:pt>
                <c:pt idx="126">
                  <c:v>0.32029048103115648</c:v>
                </c:pt>
                <c:pt idx="127">
                  <c:v>0.34335026389691553</c:v>
                </c:pt>
                <c:pt idx="128">
                  <c:v>0.36824917054951428</c:v>
                </c:pt>
                <c:pt idx="129">
                  <c:v>0.3945627878073743</c:v>
                </c:pt>
                <c:pt idx="130">
                  <c:v>0.42271552885207397</c:v>
                </c:pt>
                <c:pt idx="131">
                  <c:v>0.45284886474413949</c:v>
                </c:pt>
                <c:pt idx="132">
                  <c:v>0.48467985336251856</c:v>
                </c:pt>
                <c:pt idx="133">
                  <c:v>0.51834996576773729</c:v>
                </c:pt>
                <c:pt idx="134">
                  <c:v>0.55414214408084794</c:v>
                </c:pt>
                <c:pt idx="135">
                  <c:v>0.5919149172413245</c:v>
                </c:pt>
                <c:pt idx="136">
                  <c:v>0.63195122737021903</c:v>
                </c:pt>
                <c:pt idx="137">
                  <c:v>0.67410960340700554</c:v>
                </c:pt>
                <c:pt idx="138">
                  <c:v>0.71853151641221014</c:v>
                </c:pt>
                <c:pt idx="139">
                  <c:v>0.76521696638583281</c:v>
                </c:pt>
                <c:pt idx="140">
                  <c:v>0.81444889544892562</c:v>
                </c:pt>
                <c:pt idx="141">
                  <c:v>0.86622730360148892</c:v>
                </c:pt>
                <c:pt idx="142">
                  <c:v>0.92069366190404878</c:v>
                </c:pt>
                <c:pt idx="143">
                  <c:v>0.97784797035660498</c:v>
                </c:pt>
                <c:pt idx="144">
                  <c:v>1.0379731710802098</c:v>
                </c:pt>
                <c:pt idx="145">
                  <c:v>1.1010692640748636</c:v>
                </c:pt>
                <c:pt idx="146">
                  <c:v>1.1678436046431964</c:v>
                </c:pt>
                <c:pt idx="147">
                  <c:v>1.2380132506641564</c:v>
                </c:pt>
                <c:pt idx="148">
                  <c:v>1.3120026153193221</c:v>
                </c:pt>
                <c:pt idx="149">
                  <c:v>1.3924996487586896</c:v>
                </c:pt>
                <c:pt idx="150">
                  <c:v>1.4741284506822661</c:v>
                </c:pt>
                <c:pt idx="151">
                  <c:v>1.5604257976032048</c:v>
                </c:pt>
                <c:pt idx="152">
                  <c:v>1.6509672763399277</c:v>
                </c:pt>
                <c:pt idx="153">
                  <c:v>1.7471675974976955</c:v>
                </c:pt>
                <c:pt idx="154">
                  <c:v>1.8490267610765085</c:v>
                </c:pt>
                <c:pt idx="155">
                  <c:v>1.9565447670763667</c:v>
                </c:pt>
                <c:pt idx="156">
                  <c:v>2.0697216154972704</c:v>
                </c:pt>
                <c:pt idx="157">
                  <c:v>2.1885573063392187</c:v>
                </c:pt>
                <c:pt idx="158">
                  <c:v>2.3158812608127346</c:v>
                </c:pt>
                <c:pt idx="159">
                  <c:v>2.4474493471020353</c:v>
                </c:pt>
                <c:pt idx="160">
                  <c:v>2.5860909864176413</c:v>
                </c:pt>
                <c:pt idx="161">
                  <c:v>2.7318061787595544</c:v>
                </c:pt>
                <c:pt idx="162">
                  <c:v>2.8845949241277742</c:v>
                </c:pt>
                <c:pt idx="163">
                  <c:v>3.0444572225223001</c:v>
                </c:pt>
                <c:pt idx="164">
                  <c:v>3.2113930739431322</c:v>
                </c:pt>
                <c:pt idx="165">
                  <c:v>3.3839877677850101</c:v>
                </c:pt>
                <c:pt idx="166">
                  <c:v>3.5636560146531946</c:v>
                </c:pt>
                <c:pt idx="167">
                  <c:v>3.7489831039424235</c:v>
                </c:pt>
                <c:pt idx="168">
                  <c:v>3.9399690356526973</c:v>
                </c:pt>
                <c:pt idx="169">
                  <c:v>4.1366138097840173</c:v>
                </c:pt>
                <c:pt idx="170">
                  <c:v>4.3389174263363817</c:v>
                </c:pt>
                <c:pt idx="171">
                  <c:v>4.5454651747045309</c:v>
                </c:pt>
                <c:pt idx="172">
                  <c:v>4.7562570548884633</c:v>
                </c:pt>
                <c:pt idx="173">
                  <c:v>4.9712930668881796</c:v>
                </c:pt>
                <c:pt idx="174">
                  <c:v>5.1891585000984186</c:v>
                </c:pt>
                <c:pt idx="175">
                  <c:v>5.4098533545191803</c:v>
                </c:pt>
                <c:pt idx="176">
                  <c:v>5.6319629195452023</c:v>
                </c:pt>
                <c:pt idx="177">
                  <c:v>5.856901905781748</c:v>
                </c:pt>
                <c:pt idx="178">
                  <c:v>6.0818408920182936</c:v>
                </c:pt>
                <c:pt idx="179">
                  <c:v>6.3081945888601005</c:v>
                </c:pt>
                <c:pt idx="180">
                  <c:v>6.5345482857019075</c:v>
                </c:pt>
                <c:pt idx="181">
                  <c:v>6.7609019825437136</c:v>
                </c:pt>
                <c:pt idx="182">
                  <c:v>6.9858409687802583</c:v>
                </c:pt>
                <c:pt idx="183">
                  <c:v>7.2093652444115444</c:v>
                </c:pt>
                <c:pt idx="184">
                  <c:v>7.4328895200428269</c:v>
                </c:pt>
                <c:pt idx="185">
                  <c:v>7.6521696638583272</c:v>
                </c:pt>
                <c:pt idx="186">
                  <c:v>7.8714498076738284</c:v>
                </c:pt>
                <c:pt idx="187">
                  <c:v>8.0879005302788052</c:v>
                </c:pt>
                <c:pt idx="188">
                  <c:v>8.3001071210679989</c:v>
                </c:pt>
                <c:pt idx="189">
                  <c:v>8.5080695800414077</c:v>
                </c:pt>
                <c:pt idx="190">
                  <c:v>8.7117879071990352</c:v>
                </c:pt>
                <c:pt idx="191">
                  <c:v>8.9112621025408778</c:v>
                </c:pt>
                <c:pt idx="192">
                  <c:v>9.1064921660669356</c:v>
                </c:pt>
                <c:pt idx="193">
                  <c:v>9.2988928083824707</c:v>
                </c:pt>
                <c:pt idx="194">
                  <c:v>9.4813904764611792</c:v>
                </c:pt>
                <c:pt idx="195">
                  <c:v>9.659644012724101</c:v>
                </c:pt>
                <c:pt idx="196">
                  <c:v>9.8322387065659775</c:v>
                </c:pt>
                <c:pt idx="197">
                  <c:v>9.9991745579868123</c:v>
                </c:pt>
                <c:pt idx="198">
                  <c:v>10.159036856381338</c:v>
                </c:pt>
                <c:pt idx="199">
                  <c:v>10.311825601749556</c:v>
                </c:pt>
                <c:pt idx="200">
                  <c:v>10.45754079409147</c:v>
                </c:pt>
                <c:pt idx="201">
                  <c:v>10.596182433407076</c:v>
                </c:pt>
                <c:pt idx="202">
                  <c:v>10.729165230301637</c:v>
                </c:pt>
                <c:pt idx="203">
                  <c:v>10.853659763564631</c:v>
                </c:pt>
                <c:pt idx="204">
                  <c:v>10.97108074380132</c:v>
                </c:pt>
                <c:pt idx="205">
                  <c:v>11.080013460406438</c:v>
                </c:pt>
                <c:pt idx="206">
                  <c:v>11.183287334590512</c:v>
                </c:pt>
                <c:pt idx="207">
                  <c:v>11.27807294514302</c:v>
                </c:pt>
                <c:pt idx="208">
                  <c:v>11.367199713274481</c:v>
                </c:pt>
                <c:pt idx="209">
                  <c:v>11.440764664748068</c:v>
                </c:pt>
                <c:pt idx="210">
                  <c:v>11.51008548440587</c:v>
                </c:pt>
                <c:pt idx="211">
                  <c:v>11.572332751037369</c:v>
                </c:pt>
                <c:pt idx="212">
                  <c:v>11.633165307063603</c:v>
                </c:pt>
                <c:pt idx="213">
                  <c:v>11.685509599458271</c:v>
                </c:pt>
                <c:pt idx="214">
                  <c:v>11.727950917616109</c:v>
                </c:pt>
                <c:pt idx="215">
                  <c:v>11.764733393352904</c:v>
                </c:pt>
                <c:pt idx="216">
                  <c:v>11.795857026668651</c:v>
                </c:pt>
                <c:pt idx="217">
                  <c:v>11.818492396352832</c:v>
                </c:pt>
                <c:pt idx="218">
                  <c:v>11.832639502405444</c:v>
                </c:pt>
                <c:pt idx="219">
                  <c:v>11.839713055431751</c:v>
                </c:pt>
                <c:pt idx="220">
                  <c:v>11.841127766037012</c:v>
                </c:pt>
                <c:pt idx="221">
                  <c:v>11.836883634221229</c:v>
                </c:pt>
                <c:pt idx="222">
                  <c:v>11.825565949379138</c:v>
                </c:pt>
                <c:pt idx="223">
                  <c:v>11.808589422116004</c:v>
                </c:pt>
                <c:pt idx="224">
                  <c:v>11.785954052431823</c:v>
                </c:pt>
                <c:pt idx="225">
                  <c:v>11.756245129721336</c:v>
                </c:pt>
                <c:pt idx="226">
                  <c:v>11.723706785800326</c:v>
                </c:pt>
                <c:pt idx="227">
                  <c:v>11.682680178247749</c:v>
                </c:pt>
                <c:pt idx="228">
                  <c:v>11.62892117524782</c:v>
                </c:pt>
                <c:pt idx="229">
                  <c:v>11.531306143484791</c:v>
                </c:pt>
                <c:pt idx="230">
                  <c:v>11.459155902616464</c:v>
                </c:pt>
                <c:pt idx="231">
                  <c:v>11.391249793563921</c:v>
                </c:pt>
                <c:pt idx="232">
                  <c:v>11.32334368451138</c:v>
                </c:pt>
                <c:pt idx="233">
                  <c:v>11.252608154248316</c:v>
                </c:pt>
                <c:pt idx="234">
                  <c:v>11.138016595222151</c:v>
                </c:pt>
                <c:pt idx="235">
                  <c:v>11.027669168011771</c:v>
                </c:pt>
                <c:pt idx="236">
                  <c:v>10.925810004432957</c:v>
                </c:pt>
                <c:pt idx="237">
                  <c:v>10.821121419643623</c:v>
                </c:pt>
                <c:pt idx="238">
                  <c:v>10.706529860617456</c:v>
                </c:pt>
                <c:pt idx="239">
                  <c:v>10.579205906143939</c:v>
                </c:pt>
                <c:pt idx="240">
                  <c:v>10.437734845617811</c:v>
                </c:pt>
                <c:pt idx="241">
                  <c:v>10.279287257828548</c:v>
                </c:pt>
                <c:pt idx="242">
                  <c:v>10.105277853381407</c:v>
                </c:pt>
                <c:pt idx="243">
                  <c:v>9.9114625004606101</c:v>
                </c:pt>
                <c:pt idx="244">
                  <c:v>9.6978411990661559</c:v>
                </c:pt>
                <c:pt idx="245">
                  <c:v>9.4672433704085659</c:v>
                </c:pt>
                <c:pt idx="246">
                  <c:v>9.2281572781194061</c:v>
                </c:pt>
                <c:pt idx="247">
                  <c:v>8.9805829221986819</c:v>
                </c:pt>
                <c:pt idx="248">
                  <c:v>8.7315938556726937</c:v>
                </c:pt>
                <c:pt idx="249">
                  <c:v>8.4797753679361847</c:v>
                </c:pt>
                <c:pt idx="250">
                  <c:v>8.2293715908049343</c:v>
                </c:pt>
                <c:pt idx="251">
                  <c:v>7.9846266560947301</c:v>
                </c:pt>
                <c:pt idx="252">
                  <c:v>7.7441258532003117</c:v>
                </c:pt>
                <c:pt idx="253">
                  <c:v>7.5064544715164141</c:v>
                </c:pt>
                <c:pt idx="254">
                  <c:v>7.2701978004377796</c:v>
                </c:pt>
                <c:pt idx="255">
                  <c:v>7.0339411293591434</c:v>
                </c:pt>
                <c:pt idx="256">
                  <c:v>6.7920256158594627</c:v>
                </c:pt>
                <c:pt idx="257">
                  <c:v>6.5416218387282141</c:v>
                </c:pt>
                <c:pt idx="258">
                  <c:v>6.2742415343338296</c:v>
                </c:pt>
                <c:pt idx="259">
                  <c:v>5.9884699920710487</c:v>
                </c:pt>
                <c:pt idx="260">
                  <c:v>5.6786483695188252</c:v>
                </c:pt>
                <c:pt idx="261">
                  <c:v>5.344776666677161</c:v>
                </c:pt>
                <c:pt idx="262">
                  <c:v>4.9868548835460533</c:v>
                </c:pt>
                <c:pt idx="263">
                  <c:v>4.6105418625465502</c:v>
                </c:pt>
                <c:pt idx="264">
                  <c:v>4.2229111567049564</c:v>
                </c:pt>
                <c:pt idx="265">
                  <c:v>3.8338657402581005</c:v>
                </c:pt>
                <c:pt idx="266">
                  <c:v>3.4561380086533355</c:v>
                </c:pt>
                <c:pt idx="267">
                  <c:v>3.1010456467327514</c:v>
                </c:pt>
                <c:pt idx="268">
                  <c:v>2.7784916287331769</c:v>
                </c:pt>
                <c:pt idx="269">
                  <c:v>2.492720086470396</c:v>
                </c:pt>
                <c:pt idx="270">
                  <c:v>2.2423163093391478</c:v>
                </c:pt>
                <c:pt idx="271">
                  <c:v>2.027280297339431</c:v>
                </c:pt>
                <c:pt idx="272">
                  <c:v>1.8433679186554632</c:v>
                </c:pt>
                <c:pt idx="273">
                  <c:v>1.68633504147146</c:v>
                </c:pt>
                <c:pt idx="274">
                  <c:v>1.5547669551821597</c:v>
                </c:pt>
                <c:pt idx="275">
                  <c:v>1.4430048173665175</c:v>
                </c:pt>
                <c:pt idx="276">
                  <c:v>1.348926562116642</c:v>
                </c:pt>
                <c:pt idx="277">
                  <c:v>1.2697027682220094</c:v>
                </c:pt>
                <c:pt idx="278">
                  <c:v>1.2033528408352547</c:v>
                </c:pt>
                <c:pt idx="279">
                  <c:v>1.1461985323826986</c:v>
                </c:pt>
                <c:pt idx="280">
                  <c:v>1.0956933637748707</c:v>
                </c:pt>
                <c:pt idx="281">
                  <c:v>1.0546667562222929</c:v>
                </c:pt>
                <c:pt idx="282">
                  <c:v>1.0188745779091823</c:v>
                </c:pt>
                <c:pt idx="283">
                  <c:v>0.98817535777501253</c:v>
                </c:pt>
                <c:pt idx="284">
                  <c:v>0.96200321157767854</c:v>
                </c:pt>
                <c:pt idx="285">
                  <c:v>0.93950931295402385</c:v>
                </c:pt>
                <c:pt idx="286">
                  <c:v>0.92083513296457487</c:v>
                </c:pt>
                <c:pt idx="287">
                  <c:v>0.90640508479090975</c:v>
                </c:pt>
                <c:pt idx="288">
                  <c:v>0.89621916843302829</c:v>
                </c:pt>
                <c:pt idx="289">
                  <c:v>0.89098473919356158</c:v>
                </c:pt>
                <c:pt idx="290">
                  <c:v>0.89183356555671855</c:v>
                </c:pt>
                <c:pt idx="291">
                  <c:v>0.89763387903828962</c:v>
                </c:pt>
                <c:pt idx="292">
                  <c:v>0.90626361373038367</c:v>
                </c:pt>
                <c:pt idx="293">
                  <c:v>0.91319569569616388</c:v>
                </c:pt>
                <c:pt idx="294">
                  <c:v>0.92536220690141091</c:v>
                </c:pt>
                <c:pt idx="295">
                  <c:v>0.93724577598560588</c:v>
                </c:pt>
                <c:pt idx="296">
                  <c:v>0.94813904764611801</c:v>
                </c:pt>
                <c:pt idx="297">
                  <c:v>0.95676878233821161</c:v>
                </c:pt>
                <c:pt idx="298">
                  <c:v>0.96370086430399204</c:v>
                </c:pt>
                <c:pt idx="299">
                  <c:v>0.96865235142240658</c:v>
                </c:pt>
                <c:pt idx="300">
                  <c:v>0.97218912793555978</c:v>
                </c:pt>
                <c:pt idx="301">
                  <c:v>0.97516002020660852</c:v>
                </c:pt>
                <c:pt idx="302">
                  <c:v>0.97699914399344834</c:v>
                </c:pt>
                <c:pt idx="303">
                  <c:v>0.97855532565923575</c:v>
                </c:pt>
                <c:pt idx="304">
                  <c:v>0.98039444944607523</c:v>
                </c:pt>
                <c:pt idx="305">
                  <c:v>0.98237504429344114</c:v>
                </c:pt>
                <c:pt idx="306">
                  <c:v>0.98562887868554194</c:v>
                </c:pt>
                <c:pt idx="307">
                  <c:v>0.98973153944079972</c:v>
                </c:pt>
                <c:pt idx="308">
                  <c:v>0.99454155549868817</c:v>
                </c:pt>
                <c:pt idx="309">
                  <c:v>1.0000589268592073</c:v>
                </c:pt>
                <c:pt idx="310">
                  <c:v>1.0079813062486704</c:v>
                </c:pt>
                <c:pt idx="311">
                  <c:v>1.0173183962433947</c:v>
                </c:pt>
                <c:pt idx="312">
                  <c:v>1.0284946100249592</c:v>
                </c:pt>
                <c:pt idx="313">
                  <c:v>1.0410855344117846</c:v>
                </c:pt>
                <c:pt idx="314">
                  <c:v>1.0555155825854501</c:v>
                </c:pt>
                <c:pt idx="315">
                  <c:v>1.071926225606481</c:v>
                </c:pt>
                <c:pt idx="316">
                  <c:v>1.0900345213538254</c:v>
                </c:pt>
                <c:pt idx="317">
                  <c:v>1.1104063540695881</c:v>
                </c:pt>
                <c:pt idx="318">
                  <c:v>1.1327587816327165</c:v>
                </c:pt>
                <c:pt idx="319">
                  <c:v>1.1569503329826847</c:v>
                </c:pt>
                <c:pt idx="320">
                  <c:v>1.1831224791800183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E0F-4AF3-BA10-49A6EEA18872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-5.0140000000000002E-3</c:v>
                </c:pt>
                <c:pt idx="220">
                  <c:v>-1.6390000000000001E-5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0.12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3'!$E$6:$E$326</c:f>
              <c:numCache>
                <c:formatCode>0.00E+00</c:formatCode>
                <c:ptCount val="321"/>
                <c:pt idx="0">
                  <c:v>-9.5096846885664041E-2</c:v>
                </c:pt>
                <c:pt idx="1">
                  <c:v>-9.4219726310402041E-2</c:v>
                </c:pt>
                <c:pt idx="2">
                  <c:v>-9.1149804296985035E-2</c:v>
                </c:pt>
                <c:pt idx="3">
                  <c:v>-8.7301791450674321E-2</c:v>
                </c:pt>
                <c:pt idx="4">
                  <c:v>-8.3595249664889723E-2</c:v>
                </c:pt>
                <c:pt idx="5">
                  <c:v>-8.1020476363314192E-2</c:v>
                </c:pt>
                <c:pt idx="6">
                  <c:v>-7.8587174122264764E-2</c:v>
                </c:pt>
                <c:pt idx="7">
                  <c:v>-7.6521696638583284E-2</c:v>
                </c:pt>
                <c:pt idx="8">
                  <c:v>-7.473916127595405E-2</c:v>
                </c:pt>
                <c:pt idx="9">
                  <c:v>-7.2631242474114732E-2</c:v>
                </c:pt>
                <c:pt idx="10">
                  <c:v>-7.1060913702274686E-2</c:v>
                </c:pt>
                <c:pt idx="11">
                  <c:v>-6.9433996506224199E-2</c:v>
                </c:pt>
                <c:pt idx="12">
                  <c:v>-6.8542728824909596E-2</c:v>
                </c:pt>
                <c:pt idx="13">
                  <c:v>-6.7000694265174784E-2</c:v>
                </c:pt>
                <c:pt idx="14">
                  <c:v>-6.649139844728072E-2</c:v>
                </c:pt>
                <c:pt idx="15">
                  <c:v>-6.4341038327283551E-2</c:v>
                </c:pt>
                <c:pt idx="16">
                  <c:v>-6.3350740903600655E-2</c:v>
                </c:pt>
                <c:pt idx="17">
                  <c:v>-6.2629238494917402E-2</c:v>
                </c:pt>
                <c:pt idx="18">
                  <c:v>-6.1582352647024025E-2</c:v>
                </c:pt>
                <c:pt idx="19">
                  <c:v>-6.0832556026235551E-2</c:v>
                </c:pt>
                <c:pt idx="20">
                  <c:v>-5.9686640435973902E-2</c:v>
                </c:pt>
                <c:pt idx="21">
                  <c:v>-5.8427547997291357E-2</c:v>
                </c:pt>
                <c:pt idx="22">
                  <c:v>-5.755042742202935E-2</c:v>
                </c:pt>
                <c:pt idx="23">
                  <c:v>-5.667330684676735E-2</c:v>
                </c:pt>
                <c:pt idx="24">
                  <c:v>-5.5909363119926253E-2</c:v>
                </c:pt>
                <c:pt idx="25">
                  <c:v>-5.4791741741769838E-2</c:v>
                </c:pt>
                <c:pt idx="26">
                  <c:v>-5.4211710393612701E-2</c:v>
                </c:pt>
                <c:pt idx="27">
                  <c:v>-5.3263854288087643E-2</c:v>
                </c:pt>
                <c:pt idx="28">
                  <c:v>-5.2839441106509247E-2</c:v>
                </c:pt>
                <c:pt idx="29">
                  <c:v>-5.2018908955457702E-2</c:v>
                </c:pt>
                <c:pt idx="30">
                  <c:v>-5.1622789985984546E-2</c:v>
                </c:pt>
                <c:pt idx="31">
                  <c:v>-5.0406138865459832E-2</c:v>
                </c:pt>
                <c:pt idx="32">
                  <c:v>-4.9642195138618735E-2</c:v>
                </c:pt>
                <c:pt idx="33">
                  <c:v>-4.856701507862015E-2</c:v>
                </c:pt>
                <c:pt idx="34">
                  <c:v>-4.814260189704176E-2</c:v>
                </c:pt>
                <c:pt idx="35">
                  <c:v>-4.7449393700463728E-2</c:v>
                </c:pt>
                <c:pt idx="36">
                  <c:v>-4.6402507852570371E-2</c:v>
                </c:pt>
                <c:pt idx="37">
                  <c:v>-4.5893212034676313E-2</c:v>
                </c:pt>
                <c:pt idx="38">
                  <c:v>-4.5200003838098274E-2</c:v>
                </c:pt>
                <c:pt idx="39">
                  <c:v>-4.4421913005204566E-2</c:v>
                </c:pt>
                <c:pt idx="40">
                  <c:v>-4.3870175869152664E-2</c:v>
                </c:pt>
                <c:pt idx="41">
                  <c:v>-4.3077937930206339E-2</c:v>
                </c:pt>
                <c:pt idx="42">
                  <c:v>-4.2285699991260015E-2</c:v>
                </c:pt>
                <c:pt idx="43">
                  <c:v>-4.1988610764155138E-2</c:v>
                </c:pt>
                <c:pt idx="44">
                  <c:v>-4.1111490188893138E-2</c:v>
                </c:pt>
                <c:pt idx="45">
                  <c:v>-4.048901752257817E-2</c:v>
                </c:pt>
                <c:pt idx="46">
                  <c:v>-3.9838250644157976E-2</c:v>
                </c:pt>
                <c:pt idx="47">
                  <c:v>-3.9229925083895618E-2</c:v>
                </c:pt>
                <c:pt idx="48">
                  <c:v>-3.8522569781264983E-2</c:v>
                </c:pt>
                <c:pt idx="49">
                  <c:v>-3.7631302099950366E-2</c:v>
                </c:pt>
                <c:pt idx="50">
                  <c:v>-3.7206888918371976E-2</c:v>
                </c:pt>
                <c:pt idx="51">
                  <c:v>-3.6655151782320074E-2</c:v>
                </c:pt>
                <c:pt idx="52">
                  <c:v>-3.6358062555215197E-2</c:v>
                </c:pt>
                <c:pt idx="53">
                  <c:v>-3.5438500661795366E-2</c:v>
                </c:pt>
                <c:pt idx="54">
                  <c:v>-3.458967429863858E-2</c:v>
                </c:pt>
                <c:pt idx="55">
                  <c:v>-3.369840661732397E-2</c:v>
                </c:pt>
                <c:pt idx="56">
                  <c:v>-3.2934462890482873E-2</c:v>
                </c:pt>
                <c:pt idx="57">
                  <c:v>-3.2184666269694386E-2</c:v>
                </c:pt>
                <c:pt idx="58">
                  <c:v>-3.1675370451800328E-2</c:v>
                </c:pt>
                <c:pt idx="59">
                  <c:v>-3.0812396982590941E-2</c:v>
                </c:pt>
                <c:pt idx="60">
                  <c:v>-3.0161630104170747E-2</c:v>
                </c:pt>
                <c:pt idx="61">
                  <c:v>-2.9284509528908743E-2</c:v>
                </c:pt>
                <c:pt idx="62">
                  <c:v>-2.839324184759413E-2</c:v>
                </c:pt>
                <c:pt idx="63">
                  <c:v>-2.7586856802595192E-2</c:v>
                </c:pt>
                <c:pt idx="64">
                  <c:v>-2.6907795712069773E-2</c:v>
                </c:pt>
                <c:pt idx="65">
                  <c:v>-2.6087263561018224E-2</c:v>
                </c:pt>
                <c:pt idx="66">
                  <c:v>-2.513940745549316E-2</c:v>
                </c:pt>
                <c:pt idx="67">
                  <c:v>-2.429058109233638E-2</c:v>
                </c:pt>
                <c:pt idx="68">
                  <c:v>-2.3328577880758705E-2</c:v>
                </c:pt>
                <c:pt idx="69">
                  <c:v>-2.2578781259970218E-2</c:v>
                </c:pt>
                <c:pt idx="70">
                  <c:v>-2.1588483836287316E-2</c:v>
                </c:pt>
                <c:pt idx="71">
                  <c:v>-2.0598186412604406E-2</c:v>
                </c:pt>
                <c:pt idx="72">
                  <c:v>-1.9820095579710702E-2</c:v>
                </c:pt>
                <c:pt idx="73">
                  <c:v>-1.870247420155428E-2</c:v>
                </c:pt>
                <c:pt idx="74">
                  <c:v>-1.749997018708218E-2</c:v>
                </c:pt>
                <c:pt idx="75">
                  <c:v>-1.6566261187609729E-2</c:v>
                </c:pt>
                <c:pt idx="76">
                  <c:v>-1.5236433218664113E-2</c:v>
                </c:pt>
                <c:pt idx="77">
                  <c:v>-1.4359312643402114E-2</c:v>
                </c:pt>
                <c:pt idx="78">
                  <c:v>-1.3039387648693328E-2</c:v>
                </c:pt>
                <c:pt idx="79">
                  <c:v>-1.1981184115957881E-2</c:v>
                </c:pt>
                <c:pt idx="80">
                  <c:v>-1.0611744250064951E-2</c:v>
                </c:pt>
                <c:pt idx="81">
                  <c:v>-8.9593622631197623E-3</c:v>
                </c:pt>
                <c:pt idx="82">
                  <c:v>-7.6238754517531024E-3</c:v>
                </c:pt>
                <c:pt idx="83">
                  <c:v>-5.9983729663078775E-3</c:v>
                </c:pt>
                <c:pt idx="84">
                  <c:v>-4.3756999020731751E-3</c:v>
                </c:pt>
                <c:pt idx="85">
                  <c:v>-2.6030675136807769E-3</c:v>
                </c:pt>
                <c:pt idx="86">
                  <c:v>-9.7770649929607894E-4</c:v>
                </c:pt>
                <c:pt idx="87">
                  <c:v>1.1437935243537546E-3</c:v>
                </c:pt>
                <c:pt idx="88">
                  <c:v>3.0628484603906969E-3</c:v>
                </c:pt>
                <c:pt idx="89">
                  <c:v>5.3193118757824571E-3</c:v>
                </c:pt>
                <c:pt idx="90">
                  <c:v>7.3366891988850599E-3</c:v>
                </c:pt>
                <c:pt idx="91">
                  <c:v>9.8661917610922498E-3</c:v>
                </c:pt>
                <c:pt idx="92">
                  <c:v>1.2131143440115578E-2</c:v>
                </c:pt>
                <c:pt idx="93">
                  <c:v>1.5052520839980146E-2</c:v>
                </c:pt>
                <c:pt idx="94">
                  <c:v>1.7825353626292277E-2</c:v>
                </c:pt>
                <c:pt idx="95">
                  <c:v>2.0824540109446215E-2</c:v>
                </c:pt>
                <c:pt idx="96">
                  <c:v>2.3951050547073669E-2</c:v>
                </c:pt>
                <c:pt idx="97">
                  <c:v>2.7445385742069065E-2</c:v>
                </c:pt>
                <c:pt idx="98">
                  <c:v>3.1024603573380133E-2</c:v>
                </c:pt>
                <c:pt idx="99">
                  <c:v>3.4971646162059132E-2</c:v>
                </c:pt>
                <c:pt idx="100">
                  <c:v>3.9130895341527333E-2</c:v>
                </c:pt>
                <c:pt idx="101">
                  <c:v>4.3601380854153014E-2</c:v>
                </c:pt>
                <c:pt idx="102">
                  <c:v>4.8284072957567897E-2</c:v>
                </c:pt>
                <c:pt idx="103">
                  <c:v>5.3334589818350701E-2</c:v>
                </c:pt>
                <c:pt idx="104">
                  <c:v>5.8809519860711902E-2</c:v>
                </c:pt>
                <c:pt idx="105">
                  <c:v>6.4652274660441045E-2</c:v>
                </c:pt>
                <c:pt idx="106">
                  <c:v>7.1018472384116849E-2</c:v>
                </c:pt>
                <c:pt idx="107">
                  <c:v>7.7766641971213218E-2</c:v>
                </c:pt>
                <c:pt idx="108">
                  <c:v>8.4840194997519686E-2</c:v>
                </c:pt>
                <c:pt idx="109">
                  <c:v>9.2507926478035879E-2</c:v>
                </c:pt>
                <c:pt idx="110">
                  <c:v>0.10067080667039353</c:v>
                </c:pt>
                <c:pt idx="111">
                  <c:v>0.10935712978669787</c:v>
                </c:pt>
                <c:pt idx="112">
                  <c:v>0.1185951900390541</c:v>
                </c:pt>
                <c:pt idx="113">
                  <c:v>0.12845572295772528</c:v>
                </c:pt>
                <c:pt idx="114">
                  <c:v>0.13930655330007943</c:v>
                </c:pt>
                <c:pt idx="115">
                  <c:v>0.15038373733927535</c:v>
                </c:pt>
                <c:pt idx="116">
                  <c:v>0.16240877748399632</c:v>
                </c:pt>
                <c:pt idx="117">
                  <c:v>0.17528264399187407</c:v>
                </c:pt>
                <c:pt idx="118">
                  <c:v>0.18886386580238246</c:v>
                </c:pt>
                <c:pt idx="119">
                  <c:v>0.20343538503657374</c:v>
                </c:pt>
                <c:pt idx="120">
                  <c:v>0.218997201694448</c:v>
                </c:pt>
                <c:pt idx="121">
                  <c:v>0.23569078683653125</c:v>
                </c:pt>
                <c:pt idx="122">
                  <c:v>0.25337466940229736</c:v>
                </c:pt>
                <c:pt idx="123">
                  <c:v>0.2747367995417429</c:v>
                </c:pt>
                <c:pt idx="124">
                  <c:v>0.2951086322575055</c:v>
                </c:pt>
                <c:pt idx="125">
                  <c:v>0.31661223345747713</c:v>
                </c:pt>
                <c:pt idx="126">
                  <c:v>0.33967201632323618</c:v>
                </c:pt>
                <c:pt idx="127">
                  <c:v>0.36442945191530879</c:v>
                </c:pt>
                <c:pt idx="128">
                  <c:v>0.39060159811264272</c:v>
                </c:pt>
                <c:pt idx="129">
                  <c:v>0.41875433915734239</c:v>
                </c:pt>
                <c:pt idx="130">
                  <c:v>0.44860473292835568</c:v>
                </c:pt>
                <c:pt idx="131">
                  <c:v>0.4804357215467347</c:v>
                </c:pt>
                <c:pt idx="132">
                  <c:v>0.51424730501247962</c:v>
                </c:pt>
                <c:pt idx="133">
                  <c:v>0.55018095438611647</c:v>
                </c:pt>
                <c:pt idx="134">
                  <c:v>0.58809519860711901</c:v>
                </c:pt>
                <c:pt idx="135">
                  <c:v>0.62841445085706582</c:v>
                </c:pt>
                <c:pt idx="136">
                  <c:v>0.67113871113595691</c:v>
                </c:pt>
                <c:pt idx="137">
                  <c:v>0.71584356626221368</c:v>
                </c:pt>
                <c:pt idx="138">
                  <c:v>0.76337784259899311</c:v>
                </c:pt>
                <c:pt idx="139">
                  <c:v>0.81303418484366441</c:v>
                </c:pt>
                <c:pt idx="140">
                  <c:v>0.86551994829885825</c:v>
                </c:pt>
                <c:pt idx="141">
                  <c:v>0.92069366190404878</c:v>
                </c:pt>
                <c:pt idx="142">
                  <c:v>0.97883826778028782</c:v>
                </c:pt>
                <c:pt idx="143">
                  <c:v>1.0398122948670494</c:v>
                </c:pt>
                <c:pt idx="144">
                  <c:v>1.103898685285386</c:v>
                </c:pt>
                <c:pt idx="145">
                  <c:v>1.1716633232774019</c:v>
                </c:pt>
                <c:pt idx="146">
                  <c:v>1.2426817956615188</c:v>
                </c:pt>
                <c:pt idx="147">
                  <c:v>1.3178029288008932</c:v>
                </c:pt>
                <c:pt idx="148">
                  <c:v>1.3998561439060484</c:v>
                </c:pt>
                <c:pt idx="149">
                  <c:v>1.482616714313834</c:v>
                </c:pt>
                <c:pt idx="150">
                  <c:v>1.5703287718400341</c:v>
                </c:pt>
                <c:pt idx="151">
                  <c:v>1.6622849611820179</c:v>
                </c:pt>
                <c:pt idx="152">
                  <c:v>1.7613147035503083</c:v>
                </c:pt>
                <c:pt idx="153">
                  <c:v>1.8645885777343827</c:v>
                </c:pt>
                <c:pt idx="154">
                  <c:v>1.9735212943395024</c:v>
                </c:pt>
                <c:pt idx="155">
                  <c:v>2.0881128533656668</c:v>
                </c:pt>
                <c:pt idx="156">
                  <c:v>2.2097779654181382</c:v>
                </c:pt>
                <c:pt idx="157">
                  <c:v>2.3385166304969154</c:v>
                </c:pt>
                <c:pt idx="158">
                  <c:v>2.4743288486019996</c:v>
                </c:pt>
                <c:pt idx="159">
                  <c:v>2.6157999091281288</c:v>
                </c:pt>
                <c:pt idx="160">
                  <c:v>2.7657592332858258</c:v>
                </c:pt>
                <c:pt idx="161">
                  <c:v>2.9213773998645678</c:v>
                </c:pt>
                <c:pt idx="162">
                  <c:v>3.0854838300748773</c:v>
                </c:pt>
                <c:pt idx="163">
                  <c:v>3.2566638133114942</c:v>
                </c:pt>
                <c:pt idx="164">
                  <c:v>3.4349173495744165</c:v>
                </c:pt>
                <c:pt idx="165">
                  <c:v>3.6202444388636454</c:v>
                </c:pt>
                <c:pt idx="166">
                  <c:v>3.8126450811791819</c:v>
                </c:pt>
                <c:pt idx="167">
                  <c:v>4.0121192765210241</c:v>
                </c:pt>
                <c:pt idx="168">
                  <c:v>4.2172523142839111</c:v>
                </c:pt>
                <c:pt idx="169">
                  <c:v>4.4280441944678435</c:v>
                </c:pt>
                <c:pt idx="170">
                  <c:v>4.6430802064675598</c:v>
                </c:pt>
                <c:pt idx="171">
                  <c:v>4.8651897714935828</c:v>
                </c:pt>
                <c:pt idx="172">
                  <c:v>5.0915434683353897</c:v>
                </c:pt>
                <c:pt idx="173">
                  <c:v>5.3235560075982411</c:v>
                </c:pt>
                <c:pt idx="174">
                  <c:v>5.5555685468610934</c:v>
                </c:pt>
                <c:pt idx="175">
                  <c:v>5.79323992854499</c:v>
                </c:pt>
                <c:pt idx="176">
                  <c:v>6.0351554420446716</c:v>
                </c:pt>
                <c:pt idx="177">
                  <c:v>6.2770709555443522</c:v>
                </c:pt>
                <c:pt idx="178">
                  <c:v>6.5204011796492942</c:v>
                </c:pt>
                <c:pt idx="179">
                  <c:v>6.7651461143594975</c:v>
                </c:pt>
                <c:pt idx="180">
                  <c:v>7.0113057596749622</c:v>
                </c:pt>
                <c:pt idx="181">
                  <c:v>7.2560506943851664</c:v>
                </c:pt>
                <c:pt idx="182">
                  <c:v>7.5036250503058914</c:v>
                </c:pt>
                <c:pt idx="183">
                  <c:v>7.7497846956213561</c:v>
                </c:pt>
                <c:pt idx="184">
                  <c:v>7.9959443409368207</c:v>
                </c:pt>
                <c:pt idx="185">
                  <c:v>8.2378598544365023</c:v>
                </c:pt>
                <c:pt idx="186">
                  <c:v>8.4797753679361847</c:v>
                </c:pt>
                <c:pt idx="187">
                  <c:v>8.7174467496200805</c:v>
                </c:pt>
                <c:pt idx="188">
                  <c:v>8.9522887100934554</c:v>
                </c:pt>
                <c:pt idx="189">
                  <c:v>9.1843012493563077</c:v>
                </c:pt>
                <c:pt idx="190">
                  <c:v>9.412069656803375</c:v>
                </c:pt>
                <c:pt idx="191">
                  <c:v>9.6370086430399198</c:v>
                </c:pt>
                <c:pt idx="192">
                  <c:v>9.856288786855421</c:v>
                </c:pt>
                <c:pt idx="193">
                  <c:v>10.072739509460398</c:v>
                </c:pt>
                <c:pt idx="194">
                  <c:v>10.282116679039069</c:v>
                </c:pt>
                <c:pt idx="195">
                  <c:v>10.483005584986172</c:v>
                </c:pt>
                <c:pt idx="196">
                  <c:v>10.679650359117492</c:v>
                </c:pt>
                <c:pt idx="197">
                  <c:v>10.87488042264355</c:v>
                </c:pt>
                <c:pt idx="198">
                  <c:v>11.058792801327519</c:v>
                </c:pt>
                <c:pt idx="199">
                  <c:v>11.238461048195703</c:v>
                </c:pt>
                <c:pt idx="200">
                  <c:v>11.413885163248102</c:v>
                </c:pt>
                <c:pt idx="201">
                  <c:v>11.577991593458412</c:v>
                </c:pt>
                <c:pt idx="202">
                  <c:v>11.736439181247677</c:v>
                </c:pt>
                <c:pt idx="203">
                  <c:v>11.869421978142238</c:v>
                </c:pt>
                <c:pt idx="204">
                  <c:v>12.010893038668369</c:v>
                </c:pt>
                <c:pt idx="205">
                  <c:v>12.142461124957668</c:v>
                </c:pt>
                <c:pt idx="206">
                  <c:v>12.266955658220661</c:v>
                </c:pt>
                <c:pt idx="207">
                  <c:v>12.390035480878394</c:v>
                </c:pt>
                <c:pt idx="208">
                  <c:v>12.501797618694034</c:v>
                </c:pt>
                <c:pt idx="209">
                  <c:v>12.60507149287811</c:v>
                </c:pt>
                <c:pt idx="210">
                  <c:v>12.722492473114798</c:v>
                </c:pt>
                <c:pt idx="211">
                  <c:v>12.803130977614693</c:v>
                </c:pt>
                <c:pt idx="212">
                  <c:v>12.882354771509323</c:v>
                </c:pt>
                <c:pt idx="213">
                  <c:v>12.937528485114514</c:v>
                </c:pt>
                <c:pt idx="214">
                  <c:v>12.989872777509182</c:v>
                </c:pt>
                <c:pt idx="215">
                  <c:v>13.018166989614407</c:v>
                </c:pt>
                <c:pt idx="216">
                  <c:v>13.06343772898277</c:v>
                </c:pt>
                <c:pt idx="217">
                  <c:v>13.10729375774587</c:v>
                </c:pt>
                <c:pt idx="218">
                  <c:v>13.152564497114231</c:v>
                </c:pt>
                <c:pt idx="219">
                  <c:v>13.180858709219457</c:v>
                </c:pt>
                <c:pt idx="220">
                  <c:v>13.196420525877331</c:v>
                </c:pt>
                <c:pt idx="221">
                  <c:v>13.214811763745727</c:v>
                </c:pt>
                <c:pt idx="222">
                  <c:v>13.21764118495625</c:v>
                </c:pt>
                <c:pt idx="223">
                  <c:v>13.200664657693114</c:v>
                </c:pt>
                <c:pt idx="224">
                  <c:v>13.195005815272069</c:v>
                </c:pt>
                <c:pt idx="225">
                  <c:v>13.169541024377367</c:v>
                </c:pt>
                <c:pt idx="226">
                  <c:v>13.142661522877402</c:v>
                </c:pt>
                <c:pt idx="227">
                  <c:v>13.111537889561653</c:v>
                </c:pt>
                <c:pt idx="228">
                  <c:v>13.083243677456428</c:v>
                </c:pt>
                <c:pt idx="229">
                  <c:v>12.978555092667092</c:v>
                </c:pt>
                <c:pt idx="230">
                  <c:v>12.906404851798765</c:v>
                </c:pt>
                <c:pt idx="231">
                  <c:v>12.849816427588314</c:v>
                </c:pt>
                <c:pt idx="232">
                  <c:v>12.777666186719989</c:v>
                </c:pt>
                <c:pt idx="233">
                  <c:v>12.705515945851662</c:v>
                </c:pt>
                <c:pt idx="234">
                  <c:v>12.627706862562292</c:v>
                </c:pt>
                <c:pt idx="235">
                  <c:v>12.515944724746648</c:v>
                </c:pt>
                <c:pt idx="236">
                  <c:v>12.398523744509962</c:v>
                </c:pt>
                <c:pt idx="237">
                  <c:v>12.291005738510105</c:v>
                </c:pt>
                <c:pt idx="238">
                  <c:v>12.158022941615542</c:v>
                </c:pt>
                <c:pt idx="239">
                  <c:v>12.019381302299935</c:v>
                </c:pt>
                <c:pt idx="240">
                  <c:v>11.85951900390541</c:v>
                </c:pt>
                <c:pt idx="241">
                  <c:v>11.675606625221441</c:v>
                </c:pt>
                <c:pt idx="242">
                  <c:v>11.477547140484861</c:v>
                </c:pt>
                <c:pt idx="243">
                  <c:v>11.246949311827271</c:v>
                </c:pt>
                <c:pt idx="244">
                  <c:v>10.985227849853931</c:v>
                </c:pt>
                <c:pt idx="245">
                  <c:v>10.717847545459547</c:v>
                </c:pt>
                <c:pt idx="246">
                  <c:v>10.393878816854711</c:v>
                </c:pt>
                <c:pt idx="247">
                  <c:v>10.084057194302488</c:v>
                </c:pt>
                <c:pt idx="248">
                  <c:v>9.7813091247765716</c:v>
                </c:pt>
                <c:pt idx="249">
                  <c:v>9.4884640294874849</c:v>
                </c:pt>
                <c:pt idx="250">
                  <c:v>9.1899600917773512</c:v>
                </c:pt>
                <c:pt idx="251">
                  <c:v>8.8942855752777419</c:v>
                </c:pt>
                <c:pt idx="252">
                  <c:v>8.608514033014961</c:v>
                </c:pt>
                <c:pt idx="253">
                  <c:v>8.3326454649890085</c:v>
                </c:pt>
                <c:pt idx="254">
                  <c:v>8.0581916075683182</c:v>
                </c:pt>
                <c:pt idx="255">
                  <c:v>7.7893965925686741</c:v>
                </c:pt>
                <c:pt idx="256">
                  <c:v>7.5206015775690283</c:v>
                </c:pt>
                <c:pt idx="257">
                  <c:v>7.2433182989378144</c:v>
                </c:pt>
                <c:pt idx="258">
                  <c:v>6.9547173354645118</c:v>
                </c:pt>
                <c:pt idx="259">
                  <c:v>6.6477251341228101</c:v>
                </c:pt>
                <c:pt idx="260">
                  <c:v>6.3138534312811458</c:v>
                </c:pt>
                <c:pt idx="261">
                  <c:v>5.9531022269395164</c:v>
                </c:pt>
                <c:pt idx="262">
                  <c:v>5.5654715210979226</c:v>
                </c:pt>
                <c:pt idx="263">
                  <c:v>5.148131892545841</c:v>
                </c:pt>
                <c:pt idx="264">
                  <c:v>4.7067421837043177</c:v>
                </c:pt>
                <c:pt idx="265">
                  <c:v>4.2653524748627945</c:v>
                </c:pt>
                <c:pt idx="266">
                  <c:v>3.828206897837056</c:v>
                </c:pt>
                <c:pt idx="267">
                  <c:v>3.4136966904954975</c:v>
                </c:pt>
                <c:pt idx="268">
                  <c:v>3.0345542482854708</c:v>
                </c:pt>
                <c:pt idx="269">
                  <c:v>2.6950237030227608</c:v>
                </c:pt>
                <c:pt idx="270">
                  <c:v>2.4021786077336738</c:v>
                </c:pt>
                <c:pt idx="271">
                  <c:v>2.1503601199971638</c:v>
                </c:pt>
                <c:pt idx="272">
                  <c:v>1.9381535292079697</c:v>
                </c:pt>
                <c:pt idx="273">
                  <c:v>1.7584852823397858</c:v>
                </c:pt>
                <c:pt idx="274">
                  <c:v>1.6085259581820888</c:v>
                </c:pt>
                <c:pt idx="275">
                  <c:v>1.482616714313834</c:v>
                </c:pt>
                <c:pt idx="276">
                  <c:v>1.3779281295244983</c:v>
                </c:pt>
                <c:pt idx="277">
                  <c:v>1.2896501877561937</c:v>
                </c:pt>
                <c:pt idx="278">
                  <c:v>1.2160852362826065</c:v>
                </c:pt>
                <c:pt idx="279">
                  <c:v>1.1545453249537403</c:v>
                </c:pt>
                <c:pt idx="280">
                  <c:v>1.102625445740651</c:v>
                </c:pt>
                <c:pt idx="281">
                  <c:v>1.0565058800091327</c:v>
                </c:pt>
                <c:pt idx="282">
                  <c:v>1.0185916357881302</c:v>
                </c:pt>
                <c:pt idx="283">
                  <c:v>0.9867606471697512</c:v>
                </c:pt>
                <c:pt idx="284">
                  <c:v>0.9593152614276822</c:v>
                </c:pt>
                <c:pt idx="285">
                  <c:v>0.93526518113824009</c:v>
                </c:pt>
                <c:pt idx="286">
                  <c:v>0.916591001148791</c:v>
                </c:pt>
                <c:pt idx="287">
                  <c:v>0.90173653979354729</c:v>
                </c:pt>
                <c:pt idx="288">
                  <c:v>0.89169209449619236</c:v>
                </c:pt>
                <c:pt idx="289">
                  <c:v>0.88730649161988229</c:v>
                </c:pt>
                <c:pt idx="290">
                  <c:v>0.88773090480146066</c:v>
                </c:pt>
                <c:pt idx="291">
                  <c:v>0.89324827616197966</c:v>
                </c:pt>
                <c:pt idx="292">
                  <c:v>0.90173653979354729</c:v>
                </c:pt>
                <c:pt idx="293">
                  <c:v>0.90824420857774946</c:v>
                </c:pt>
                <c:pt idx="294">
                  <c:v>0.91885453811720919</c:v>
                </c:pt>
                <c:pt idx="295">
                  <c:v>0.93031369401982555</c:v>
                </c:pt>
                <c:pt idx="296">
                  <c:v>0.94035813931718071</c:v>
                </c:pt>
                <c:pt idx="297">
                  <c:v>0.94856346082769616</c:v>
                </c:pt>
                <c:pt idx="298">
                  <c:v>0.95549554279347637</c:v>
                </c:pt>
                <c:pt idx="299">
                  <c:v>0.96101291415399548</c:v>
                </c:pt>
                <c:pt idx="300">
                  <c:v>0.96313498006188758</c:v>
                </c:pt>
                <c:pt idx="301">
                  <c:v>0.96568145915135783</c:v>
                </c:pt>
                <c:pt idx="302">
                  <c:v>0.96780352505924971</c:v>
                </c:pt>
                <c:pt idx="303">
                  <c:v>0.9699255909671417</c:v>
                </c:pt>
                <c:pt idx="304">
                  <c:v>0.9719061858145075</c:v>
                </c:pt>
                <c:pt idx="305">
                  <c:v>0.97516002020660852</c:v>
                </c:pt>
                <c:pt idx="306">
                  <c:v>0.97855532565923575</c:v>
                </c:pt>
                <c:pt idx="307">
                  <c:v>0.98308239959607169</c:v>
                </c:pt>
                <c:pt idx="308">
                  <c:v>0.98902418413816917</c:v>
                </c:pt>
                <c:pt idx="309">
                  <c:v>0.99652215034605407</c:v>
                </c:pt>
                <c:pt idx="310">
                  <c:v>1.0061421824618308</c:v>
                </c:pt>
                <c:pt idx="311">
                  <c:v>1.0164695698802382</c:v>
                </c:pt>
                <c:pt idx="312">
                  <c:v>1.0286360810854853</c:v>
                </c:pt>
                <c:pt idx="313">
                  <c:v>1.0420758318354675</c:v>
                </c:pt>
                <c:pt idx="314">
                  <c:v>1.057920590614394</c:v>
                </c:pt>
                <c:pt idx="315">
                  <c:v>1.0754630021196339</c:v>
                </c:pt>
                <c:pt idx="316">
                  <c:v>1.0952689505932922</c:v>
                </c:pt>
                <c:pt idx="317">
                  <c:v>1.1169140228537899</c:v>
                </c:pt>
                <c:pt idx="318">
                  <c:v>1.1401152767800751</c:v>
                </c:pt>
                <c:pt idx="319">
                  <c:v>1.1651556544932</c:v>
                </c:pt>
                <c:pt idx="320">
                  <c:v>1.1923180981142167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E0F-4AF3-BA10-49A6EEA18872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-5.0140000000000002E-3</c:v>
                </c:pt>
                <c:pt idx="220">
                  <c:v>-1.6390000000000001E-5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0.12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3'!$G$6:$G$326</c:f>
              <c:numCache>
                <c:formatCode>0.00E+00</c:formatCode>
                <c:ptCount val="321"/>
                <c:pt idx="0">
                  <c:v>-0.10942786531696093</c:v>
                </c:pt>
                <c:pt idx="1">
                  <c:v>-0.10818291998433099</c:v>
                </c:pt>
                <c:pt idx="2">
                  <c:v>-0.10507055665275615</c:v>
                </c:pt>
                <c:pt idx="3">
                  <c:v>-0.10161866277591859</c:v>
                </c:pt>
                <c:pt idx="4">
                  <c:v>-9.7897973884081391E-2</c:v>
                </c:pt>
                <c:pt idx="5">
                  <c:v>-9.6143732733557391E-2</c:v>
                </c:pt>
                <c:pt idx="6">
                  <c:v>-9.3215281780666528E-2</c:v>
                </c:pt>
                <c:pt idx="7">
                  <c:v>-9.0767832433564483E-2</c:v>
                </c:pt>
                <c:pt idx="8">
                  <c:v>-8.914091523751401E-2</c:v>
                </c:pt>
                <c:pt idx="9">
                  <c:v>-8.6523700617780627E-2</c:v>
                </c:pt>
                <c:pt idx="10">
                  <c:v>-8.5193872648835003E-2</c:v>
                </c:pt>
                <c:pt idx="11">
                  <c:v>-8.400551574041551E-2</c:v>
                </c:pt>
                <c:pt idx="12">
                  <c:v>-8.2180539059628438E-2</c:v>
                </c:pt>
                <c:pt idx="13">
                  <c:v>-8.1190241635945529E-2</c:v>
                </c:pt>
                <c:pt idx="14">
                  <c:v>-7.9407706273316309E-2</c:v>
                </c:pt>
                <c:pt idx="15">
                  <c:v>-7.7837377501476276E-2</c:v>
                </c:pt>
                <c:pt idx="16">
                  <c:v>-7.6436814002267595E-2</c:v>
                </c:pt>
                <c:pt idx="17">
                  <c:v>-7.5814341335952634E-2</c:v>
                </c:pt>
                <c:pt idx="18">
                  <c:v>-7.5163574457532439E-2</c:v>
                </c:pt>
                <c:pt idx="19">
                  <c:v>-7.4215718352007382E-2</c:v>
                </c:pt>
                <c:pt idx="20">
                  <c:v>-7.2447330095430751E-2</c:v>
                </c:pt>
                <c:pt idx="21">
                  <c:v>-7.1612650838326589E-2</c:v>
                </c:pt>
                <c:pt idx="22">
                  <c:v>-7.0678941838854148E-2</c:v>
                </c:pt>
                <c:pt idx="23">
                  <c:v>-6.9929145218065661E-2</c:v>
                </c:pt>
                <c:pt idx="24">
                  <c:v>-6.9122760173066733E-2</c:v>
                </c:pt>
                <c:pt idx="25">
                  <c:v>-6.8189051173594264E-2</c:v>
                </c:pt>
                <c:pt idx="26">
                  <c:v>-6.7043135583332622E-2</c:v>
                </c:pt>
                <c:pt idx="27">
                  <c:v>-6.634992738675459E-2</c:v>
                </c:pt>
                <c:pt idx="28">
                  <c:v>-6.5868925780965745E-2</c:v>
                </c:pt>
                <c:pt idx="29">
                  <c:v>-6.4539097812020135E-2</c:v>
                </c:pt>
                <c:pt idx="30">
                  <c:v>-6.3803448297284265E-2</c:v>
                </c:pt>
                <c:pt idx="31">
                  <c:v>-6.3336593797548038E-2</c:v>
                </c:pt>
                <c:pt idx="32">
                  <c:v>-6.2077501358865493E-2</c:v>
                </c:pt>
                <c:pt idx="33">
                  <c:v>-6.1638941071234486E-2</c:v>
                </c:pt>
                <c:pt idx="34">
                  <c:v>-6.0592055223341136E-2</c:v>
                </c:pt>
                <c:pt idx="35">
                  <c:v>-5.9332962784658577E-2</c:v>
                </c:pt>
                <c:pt idx="36">
                  <c:v>-5.8837814072817136E-2</c:v>
                </c:pt>
                <c:pt idx="37">
                  <c:v>-5.8314371148870447E-2</c:v>
                </c:pt>
                <c:pt idx="38">
                  <c:v>-5.7309926619134935E-2</c:v>
                </c:pt>
                <c:pt idx="39">
                  <c:v>-5.633377630150465E-2</c:v>
                </c:pt>
                <c:pt idx="40">
                  <c:v>-5.5909363119926253E-2</c:v>
                </c:pt>
                <c:pt idx="41">
                  <c:v>-5.5102978074927318E-2</c:v>
                </c:pt>
                <c:pt idx="42">
                  <c:v>-5.4296593029928383E-2</c:v>
                </c:pt>
                <c:pt idx="43">
                  <c:v>-5.3674120363613416E-2</c:v>
                </c:pt>
                <c:pt idx="44">
                  <c:v>-5.2740411364140961E-2</c:v>
                </c:pt>
                <c:pt idx="45">
                  <c:v>-5.1750113940458052E-2</c:v>
                </c:pt>
                <c:pt idx="46">
                  <c:v>-5.0887140471248669E-2</c:v>
                </c:pt>
                <c:pt idx="47">
                  <c:v>-5.0674933880459475E-2</c:v>
                </c:pt>
                <c:pt idx="48">
                  <c:v>-4.9797813305197475E-2</c:v>
                </c:pt>
                <c:pt idx="49">
                  <c:v>-4.884995719967241E-2</c:v>
                </c:pt>
                <c:pt idx="50">
                  <c:v>-4.8227484533357436E-2</c:v>
                </c:pt>
                <c:pt idx="51">
                  <c:v>-4.6940097882569663E-2</c:v>
                </c:pt>
                <c:pt idx="52">
                  <c:v>-4.6105418625465508E-2</c:v>
                </c:pt>
                <c:pt idx="53">
                  <c:v>-4.5185856732045657E-2</c:v>
                </c:pt>
                <c:pt idx="54">
                  <c:v>-4.4294589050731047E-2</c:v>
                </c:pt>
                <c:pt idx="55">
                  <c:v>-4.3955058505468339E-2</c:v>
                </c:pt>
                <c:pt idx="56">
                  <c:v>-3.0982162255222292E-2</c:v>
                </c:pt>
                <c:pt idx="57">
                  <c:v>-3.0090894573907678E-2</c:v>
                </c:pt>
                <c:pt idx="58">
                  <c:v>-2.9510863225750552E-2</c:v>
                </c:pt>
                <c:pt idx="59">
                  <c:v>-2.8732772392856841E-2</c:v>
                </c:pt>
                <c:pt idx="60">
                  <c:v>-2.7643445226805643E-2</c:v>
                </c:pt>
                <c:pt idx="61">
                  <c:v>-2.6992678348385452E-2</c:v>
                </c:pt>
                <c:pt idx="62">
                  <c:v>-2.6313617257860026E-2</c:v>
                </c:pt>
                <c:pt idx="63">
                  <c:v>-2.5563820637071546E-2</c:v>
                </c:pt>
                <c:pt idx="64">
                  <c:v>-2.4587670319441254E-2</c:v>
                </c:pt>
                <c:pt idx="65">
                  <c:v>-2.3738843956284478E-2</c:v>
                </c:pt>
                <c:pt idx="66">
                  <c:v>-2.2776840744706799E-2</c:v>
                </c:pt>
                <c:pt idx="67">
                  <c:v>-2.2154368078391828E-2</c:v>
                </c:pt>
                <c:pt idx="68">
                  <c:v>-2.1347983033392897E-2</c:v>
                </c:pt>
                <c:pt idx="69">
                  <c:v>-2.0272802973394313E-2</c:v>
                </c:pt>
                <c:pt idx="70">
                  <c:v>-1.9381535292079699E-2</c:v>
                </c:pt>
                <c:pt idx="71">
                  <c:v>-1.8263913913923277E-2</c:v>
                </c:pt>
                <c:pt idx="72">
                  <c:v>-1.7627294141555696E-2</c:v>
                </c:pt>
                <c:pt idx="73">
                  <c:v>-1.8759062625764732E-2</c:v>
                </c:pt>
                <c:pt idx="74">
                  <c:v>-1.8787356837869956E-2</c:v>
                </c:pt>
                <c:pt idx="75">
                  <c:v>-1.8391237868396793E-2</c:v>
                </c:pt>
                <c:pt idx="76">
                  <c:v>-1.749997018708218E-2</c:v>
                </c:pt>
                <c:pt idx="77">
                  <c:v>-1.6707732248135855E-2</c:v>
                </c:pt>
                <c:pt idx="78">
                  <c:v>-1.5448639809453308E-2</c:v>
                </c:pt>
                <c:pt idx="79">
                  <c:v>-1.4021196808744663E-2</c:v>
                </c:pt>
                <c:pt idx="80">
                  <c:v>-1.2674392312535913E-2</c:v>
                </c:pt>
                <c:pt idx="81">
                  <c:v>-1.1197434440643125E-2</c:v>
                </c:pt>
                <c:pt idx="82">
                  <c:v>-9.9666362140658007E-3</c:v>
                </c:pt>
                <c:pt idx="83">
                  <c:v>-8.5094842906466694E-3</c:v>
                </c:pt>
                <c:pt idx="84">
                  <c:v>-6.5826484462807918E-3</c:v>
                </c:pt>
                <c:pt idx="85">
                  <c:v>-4.8128454790989147E-3</c:v>
                </c:pt>
                <c:pt idx="86">
                  <c:v>-2.8930831877593422E-3</c:v>
                </c:pt>
                <c:pt idx="87">
                  <c:v>-9.2041071978299653E-4</c:v>
                </c:pt>
                <c:pt idx="88">
                  <c:v>1.0717847545459547E-3</c:v>
                </c:pt>
                <c:pt idx="89">
                  <c:v>3.4193555329165423E-3</c:v>
                </c:pt>
                <c:pt idx="90">
                  <c:v>5.718260266466141E-3</c:v>
                </c:pt>
                <c:pt idx="91">
                  <c:v>8.3001071210679987E-3</c:v>
                </c:pt>
                <c:pt idx="92">
                  <c:v>1.0836683236301495E-2</c:v>
                </c:pt>
                <c:pt idx="93">
                  <c:v>1.3156808628930013E-2</c:v>
                </c:pt>
                <c:pt idx="94">
                  <c:v>1.6665290929978017E-2</c:v>
                </c:pt>
                <c:pt idx="95">
                  <c:v>1.9749360049447637E-2</c:v>
                </c:pt>
                <c:pt idx="96">
                  <c:v>2.3073929971811669E-2</c:v>
                </c:pt>
                <c:pt idx="97">
                  <c:v>2.665314780312274E-2</c:v>
                </c:pt>
                <c:pt idx="98">
                  <c:v>3.0416278013117776E-2</c:v>
                </c:pt>
                <c:pt idx="99">
                  <c:v>3.4363320601796775E-2</c:v>
                </c:pt>
                <c:pt idx="100">
                  <c:v>3.884795322047508E-2</c:v>
                </c:pt>
                <c:pt idx="101">
                  <c:v>4.3573086642047794E-2</c:v>
                </c:pt>
                <c:pt idx="102">
                  <c:v>4.858116218467276E-2</c:v>
                </c:pt>
                <c:pt idx="103">
                  <c:v>5.3815591424139546E-2</c:v>
                </c:pt>
                <c:pt idx="104">
                  <c:v>5.9474433845184714E-2</c:v>
                </c:pt>
                <c:pt idx="105">
                  <c:v>6.5713307614387012E-2</c:v>
                </c:pt>
                <c:pt idx="106">
                  <c:v>7.2277564822799401E-2</c:v>
                </c:pt>
                <c:pt idx="107">
                  <c:v>7.9138911258316666E-2</c:v>
                </c:pt>
                <c:pt idx="108">
                  <c:v>8.6594436148043685E-2</c:v>
                </c:pt>
                <c:pt idx="109">
                  <c:v>9.4545109749612138E-2</c:v>
                </c:pt>
                <c:pt idx="110">
                  <c:v>0.10299093206302205</c:v>
                </c:pt>
                <c:pt idx="111">
                  <c:v>0.11203093283064171</c:v>
                </c:pt>
                <c:pt idx="112">
                  <c:v>0.12167925915852371</c:v>
                </c:pt>
                <c:pt idx="113">
                  <c:v>0.13203494078903638</c:v>
                </c:pt>
                <c:pt idx="114">
                  <c:v>0.14316871325244274</c:v>
                </c:pt>
                <c:pt idx="115">
                  <c:v>0.15476934021558533</c:v>
                </c:pt>
                <c:pt idx="116">
                  <c:v>0.16721879354188471</c:v>
                </c:pt>
                <c:pt idx="117">
                  <c:v>0.18051707323134086</c:v>
                </c:pt>
                <c:pt idx="118">
                  <c:v>0.19735212943395022</c:v>
                </c:pt>
                <c:pt idx="119">
                  <c:v>0.21248953291024605</c:v>
                </c:pt>
                <c:pt idx="120">
                  <c:v>0.22847576274969866</c:v>
                </c:pt>
                <c:pt idx="121">
                  <c:v>0.2457352321338864</c:v>
                </c:pt>
                <c:pt idx="122">
                  <c:v>0.26398499894175703</c:v>
                </c:pt>
                <c:pt idx="123">
                  <c:v>0.28364947635488902</c:v>
                </c:pt>
                <c:pt idx="124">
                  <c:v>0.30458719331275613</c:v>
                </c:pt>
                <c:pt idx="125">
                  <c:v>0.32708109193641066</c:v>
                </c:pt>
                <c:pt idx="126">
                  <c:v>0.35113117222585261</c:v>
                </c:pt>
                <c:pt idx="127">
                  <c:v>0.37687890524160816</c:v>
                </c:pt>
                <c:pt idx="128">
                  <c:v>0.40418281992315108</c:v>
                </c:pt>
                <c:pt idx="129">
                  <c:v>0.43318438733100761</c:v>
                </c:pt>
                <c:pt idx="130">
                  <c:v>0.46416654958622983</c:v>
                </c:pt>
                <c:pt idx="131">
                  <c:v>0.49727077774934408</c:v>
                </c:pt>
                <c:pt idx="132">
                  <c:v>0.53263854288087642</c:v>
                </c:pt>
                <c:pt idx="133">
                  <c:v>0.56998690285977449</c:v>
                </c:pt>
                <c:pt idx="134">
                  <c:v>0.60959879980709075</c:v>
                </c:pt>
                <c:pt idx="135">
                  <c:v>0.65161570478335107</c:v>
                </c:pt>
                <c:pt idx="136">
                  <c:v>0.69617908884908164</c:v>
                </c:pt>
                <c:pt idx="137">
                  <c:v>0.74286453882270431</c:v>
                </c:pt>
                <c:pt idx="138">
                  <c:v>0.79209646788579724</c:v>
                </c:pt>
                <c:pt idx="139">
                  <c:v>0.84401634709888684</c:v>
                </c:pt>
                <c:pt idx="140">
                  <c:v>0.89876564752249877</c:v>
                </c:pt>
                <c:pt idx="141">
                  <c:v>0.95634436915663346</c:v>
                </c:pt>
                <c:pt idx="142">
                  <c:v>1.0170354541223428</c:v>
                </c:pt>
                <c:pt idx="143">
                  <c:v>1.080838902419627</c:v>
                </c:pt>
                <c:pt idx="144">
                  <c:v>1.1478961851090124</c:v>
                </c:pt>
                <c:pt idx="145">
                  <c:v>1.2186317153720767</c:v>
                </c:pt>
                <c:pt idx="146">
                  <c:v>1.2933284353298731</c:v>
                </c:pt>
                <c:pt idx="147">
                  <c:v>1.3749572372534495</c:v>
                </c:pt>
                <c:pt idx="148">
                  <c:v>1.4571519234191306</c:v>
                </c:pt>
                <c:pt idx="149">
                  <c:v>1.5448639809453306</c:v>
                </c:pt>
                <c:pt idx="150">
                  <c:v>1.6368201702873146</c:v>
                </c:pt>
                <c:pt idx="151">
                  <c:v>1.7358499126556053</c:v>
                </c:pt>
                <c:pt idx="152">
                  <c:v>1.839123786839679</c:v>
                </c:pt>
                <c:pt idx="153">
                  <c:v>1.9480565034447992</c:v>
                </c:pt>
                <c:pt idx="154">
                  <c:v>2.0640627730762247</c:v>
                </c:pt>
                <c:pt idx="155">
                  <c:v>2.1857278851286961</c:v>
                </c:pt>
                <c:pt idx="156">
                  <c:v>2.3144665502074733</c:v>
                </c:pt>
                <c:pt idx="157">
                  <c:v>2.450278768312558</c:v>
                </c:pt>
                <c:pt idx="158">
                  <c:v>2.5945792500492093</c:v>
                </c:pt>
                <c:pt idx="159">
                  <c:v>2.7445385742069064</c:v>
                </c:pt>
                <c:pt idx="160">
                  <c:v>2.9044008726014323</c:v>
                </c:pt>
                <c:pt idx="161">
                  <c:v>3.0685073028117418</c:v>
                </c:pt>
                <c:pt idx="162">
                  <c:v>3.242516707258881</c:v>
                </c:pt>
                <c:pt idx="163">
                  <c:v>3.4235996647323264</c:v>
                </c:pt>
                <c:pt idx="164">
                  <c:v>3.6131708858373388</c:v>
                </c:pt>
                <c:pt idx="165">
                  <c:v>3.8098156599686588</c:v>
                </c:pt>
                <c:pt idx="166">
                  <c:v>4.0121192765210241</c:v>
                </c:pt>
                <c:pt idx="167">
                  <c:v>4.2229111567049564</c:v>
                </c:pt>
                <c:pt idx="168">
                  <c:v>4.4407765899151954</c:v>
                </c:pt>
                <c:pt idx="169">
                  <c:v>4.6628861549412184</c:v>
                </c:pt>
                <c:pt idx="170">
                  <c:v>4.8920692729935471</c:v>
                </c:pt>
                <c:pt idx="171">
                  <c:v>5.126911233466922</c:v>
                </c:pt>
                <c:pt idx="172">
                  <c:v>5.3674120363613413</c:v>
                </c:pt>
                <c:pt idx="173">
                  <c:v>5.6107422604662833</c:v>
                </c:pt>
                <c:pt idx="174">
                  <c:v>5.8583166163870093</c:v>
                </c:pt>
                <c:pt idx="175">
                  <c:v>6.1087203935182579</c:v>
                </c:pt>
                <c:pt idx="176">
                  <c:v>6.3619535918600292</c:v>
                </c:pt>
                <c:pt idx="177">
                  <c:v>6.6180162114123231</c:v>
                </c:pt>
                <c:pt idx="178">
                  <c:v>6.8769082521751397</c:v>
                </c:pt>
                <c:pt idx="179">
                  <c:v>7.1343855823326949</c:v>
                </c:pt>
                <c:pt idx="180">
                  <c:v>7.3961070443060342</c:v>
                </c:pt>
                <c:pt idx="181">
                  <c:v>7.6564137956741121</c:v>
                </c:pt>
                <c:pt idx="182">
                  <c:v>7.9181352576474504</c:v>
                </c:pt>
                <c:pt idx="183">
                  <c:v>8.1798567196207888</c:v>
                </c:pt>
                <c:pt idx="184">
                  <c:v>8.441578181594128</c:v>
                </c:pt>
                <c:pt idx="185">
                  <c:v>8.6990555117516841</c:v>
                </c:pt>
                <c:pt idx="186">
                  <c:v>8.9579475525145007</c:v>
                </c:pt>
                <c:pt idx="187">
                  <c:v>9.2125954614615324</c:v>
                </c:pt>
                <c:pt idx="188">
                  <c:v>9.4658286598033019</c:v>
                </c:pt>
                <c:pt idx="189">
                  <c:v>9.7119883051187692</c:v>
                </c:pt>
                <c:pt idx="190">
                  <c:v>9.9595626610394934</c:v>
                </c:pt>
                <c:pt idx="191">
                  <c:v>10.202892885144436</c:v>
                </c:pt>
                <c:pt idx="192">
                  <c:v>10.436320135012551</c:v>
                </c:pt>
                <c:pt idx="193">
                  <c:v>10.671162095485924</c:v>
                </c:pt>
                <c:pt idx="194">
                  <c:v>10.891856949906687</c:v>
                </c:pt>
                <c:pt idx="195">
                  <c:v>11.109722383116925</c:v>
                </c:pt>
                <c:pt idx="196">
                  <c:v>11.324758395116641</c:v>
                </c:pt>
                <c:pt idx="197">
                  <c:v>11.542623828326882</c:v>
                </c:pt>
                <c:pt idx="198">
                  <c:v>11.742098023668722</c:v>
                </c:pt>
                <c:pt idx="199">
                  <c:v>11.940157508405303</c:v>
                </c:pt>
                <c:pt idx="200">
                  <c:v>12.126899308299794</c:v>
                </c:pt>
                <c:pt idx="201">
                  <c:v>12.310811686983762</c:v>
                </c:pt>
                <c:pt idx="202">
                  <c:v>12.472088695983548</c:v>
                </c:pt>
                <c:pt idx="203">
                  <c:v>12.640439258009643</c:v>
                </c:pt>
                <c:pt idx="204">
                  <c:v>12.820107504877827</c:v>
                </c:pt>
                <c:pt idx="205">
                  <c:v>12.96440798661448</c:v>
                </c:pt>
                <c:pt idx="206">
                  <c:v>13.104464336535347</c:v>
                </c:pt>
                <c:pt idx="207">
                  <c:v>13.226129448587818</c:v>
                </c:pt>
                <c:pt idx="208">
                  <c:v>13.363356377298164</c:v>
                </c:pt>
                <c:pt idx="209">
                  <c:v>13.473703804508542</c:v>
                </c:pt>
                <c:pt idx="210">
                  <c:v>13.574148257482094</c:v>
                </c:pt>
                <c:pt idx="211">
                  <c:v>13.670348578639864</c:v>
                </c:pt>
                <c:pt idx="212">
                  <c:v>13.772207742218676</c:v>
                </c:pt>
                <c:pt idx="213">
                  <c:v>13.864163931560659</c:v>
                </c:pt>
                <c:pt idx="214">
                  <c:v>13.937728883034248</c:v>
                </c:pt>
                <c:pt idx="215">
                  <c:v>14.002805570876269</c:v>
                </c:pt>
                <c:pt idx="216">
                  <c:v>14.067882258718287</c:v>
                </c:pt>
                <c:pt idx="217">
                  <c:v>14.11456770869191</c:v>
                </c:pt>
                <c:pt idx="218">
                  <c:v>14.13861778898135</c:v>
                </c:pt>
                <c:pt idx="219">
                  <c:v>14.203694476823371</c:v>
                </c:pt>
                <c:pt idx="220">
                  <c:v>14.189547370770756</c:v>
                </c:pt>
                <c:pt idx="221">
                  <c:v>14.203694476823371</c:v>
                </c:pt>
                <c:pt idx="222">
                  <c:v>14.231988688928597</c:v>
                </c:pt>
                <c:pt idx="223">
                  <c:v>14.231988688928597</c:v>
                </c:pt>
                <c:pt idx="224">
                  <c:v>14.217841582875986</c:v>
                </c:pt>
                <c:pt idx="225">
                  <c:v>14.203694476823371</c:v>
                </c:pt>
                <c:pt idx="226">
                  <c:v>14.175400264718144</c:v>
                </c:pt>
                <c:pt idx="227">
                  <c:v>14.128714814744521</c:v>
                </c:pt>
                <c:pt idx="228">
                  <c:v>14.094761760218251</c:v>
                </c:pt>
                <c:pt idx="229">
                  <c:v>14.056564573876196</c:v>
                </c:pt>
                <c:pt idx="230">
                  <c:v>14.009879123902573</c:v>
                </c:pt>
                <c:pt idx="231">
                  <c:v>13.957534831507907</c:v>
                </c:pt>
                <c:pt idx="232">
                  <c:v>13.876896327008012</c:v>
                </c:pt>
                <c:pt idx="233">
                  <c:v>13.79767253311338</c:v>
                </c:pt>
                <c:pt idx="234">
                  <c:v>13.715619318008224</c:v>
                </c:pt>
                <c:pt idx="235">
                  <c:v>13.62224841806098</c:v>
                </c:pt>
                <c:pt idx="236">
                  <c:v>13.503412727219031</c:v>
                </c:pt>
                <c:pt idx="237">
                  <c:v>13.377503483350775</c:v>
                </c:pt>
                <c:pt idx="238">
                  <c:v>13.240276554640431</c:v>
                </c:pt>
                <c:pt idx="239">
                  <c:v>13.091731941087994</c:v>
                </c:pt>
                <c:pt idx="240">
                  <c:v>12.929040221482946</c:v>
                </c:pt>
                <c:pt idx="241">
                  <c:v>12.749371974614762</c:v>
                </c:pt>
                <c:pt idx="242">
                  <c:v>12.532921252009785</c:v>
                </c:pt>
                <c:pt idx="243">
                  <c:v>12.289591027904843</c:v>
                </c:pt>
                <c:pt idx="244">
                  <c:v>12.020796012905198</c:v>
                </c:pt>
                <c:pt idx="245">
                  <c:v>11.70531554793193</c:v>
                </c:pt>
                <c:pt idx="246">
                  <c:v>11.378517398116571</c:v>
                </c:pt>
                <c:pt idx="247">
                  <c:v>11.044645695274905</c:v>
                </c:pt>
                <c:pt idx="248">
                  <c:v>10.693797465170105</c:v>
                </c:pt>
                <c:pt idx="249">
                  <c:v>10.34860807748635</c:v>
                </c:pt>
                <c:pt idx="250">
                  <c:v>10.006248111013118</c:v>
                </c:pt>
                <c:pt idx="251">
                  <c:v>9.6638881445398841</c:v>
                </c:pt>
                <c:pt idx="252">
                  <c:v>9.3385047053297878</c:v>
                </c:pt>
                <c:pt idx="253">
                  <c:v>9.02302424035652</c:v>
                </c:pt>
                <c:pt idx="254">
                  <c:v>8.7174467496200805</c:v>
                </c:pt>
                <c:pt idx="255">
                  <c:v>8.4189428119099468</c:v>
                </c:pt>
                <c:pt idx="256">
                  <c:v>8.1204388741998148</c:v>
                </c:pt>
                <c:pt idx="257">
                  <c:v>7.8219349364896837</c:v>
                </c:pt>
                <c:pt idx="258">
                  <c:v>7.5064544715164141</c:v>
                </c:pt>
                <c:pt idx="259">
                  <c:v>7.176826900490533</c:v>
                </c:pt>
                <c:pt idx="260">
                  <c:v>6.8189051173594262</c:v>
                </c:pt>
                <c:pt idx="261">
                  <c:v>6.4341038327283551</c:v>
                </c:pt>
                <c:pt idx="262">
                  <c:v>6.0210083359920583</c:v>
                </c:pt>
                <c:pt idx="263">
                  <c:v>5.5697156529137057</c:v>
                </c:pt>
                <c:pt idx="264">
                  <c:v>5.0943728895459124</c:v>
                </c:pt>
                <c:pt idx="265">
                  <c:v>4.6077124413360275</c:v>
                </c:pt>
                <c:pt idx="266">
                  <c:v>4.122466703731404</c:v>
                </c:pt>
                <c:pt idx="267">
                  <c:v>3.6556122039951786</c:v>
                </c:pt>
                <c:pt idx="268">
                  <c:v>3.2241254693904846</c:v>
                </c:pt>
                <c:pt idx="269">
                  <c:v>2.8421536059699353</c:v>
                </c:pt>
                <c:pt idx="270">
                  <c:v>2.5096966137335319</c:v>
                </c:pt>
                <c:pt idx="271">
                  <c:v>2.2281692032865346</c:v>
                </c:pt>
                <c:pt idx="272">
                  <c:v>1.991912532207899</c:v>
                </c:pt>
                <c:pt idx="273">
                  <c:v>1.7924383368660566</c:v>
                </c:pt>
                <c:pt idx="274">
                  <c:v>1.6283319066557471</c:v>
                </c:pt>
                <c:pt idx="275">
                  <c:v>1.4939343991559242</c:v>
                </c:pt>
                <c:pt idx="276">
                  <c:v>1.3814649060376516</c:v>
                </c:pt>
                <c:pt idx="277">
                  <c:v>1.288942832453563</c:v>
                </c:pt>
                <c:pt idx="278">
                  <c:v>1.2121240465878749</c:v>
                </c:pt>
                <c:pt idx="279">
                  <c:v>1.1474717719274339</c:v>
                </c:pt>
                <c:pt idx="280">
                  <c:v>1.0913077608985606</c:v>
                </c:pt>
                <c:pt idx="281">
                  <c:v>1.0454711372880947</c:v>
                </c:pt>
                <c:pt idx="282">
                  <c:v>1.0065665956434091</c:v>
                </c:pt>
                <c:pt idx="283">
                  <c:v>0.97218912793555978</c:v>
                </c:pt>
                <c:pt idx="284">
                  <c:v>0.94417785795138631</c:v>
                </c:pt>
                <c:pt idx="285">
                  <c:v>0.92083513296457487</c:v>
                </c:pt>
                <c:pt idx="286">
                  <c:v>0.90230242403565197</c:v>
                </c:pt>
                <c:pt idx="287">
                  <c:v>0.88801384692251284</c:v>
                </c:pt>
                <c:pt idx="288">
                  <c:v>0.87839381480673606</c:v>
                </c:pt>
                <c:pt idx="289">
                  <c:v>0.8741496829909523</c:v>
                </c:pt>
                <c:pt idx="290">
                  <c:v>0.87485703829358297</c:v>
                </c:pt>
                <c:pt idx="291">
                  <c:v>0.87895969904884075</c:v>
                </c:pt>
                <c:pt idx="292">
                  <c:v>0.88348677298567679</c:v>
                </c:pt>
                <c:pt idx="293">
                  <c:v>0.89169209449619236</c:v>
                </c:pt>
                <c:pt idx="294">
                  <c:v>0.90315125039880861</c:v>
                </c:pt>
                <c:pt idx="295">
                  <c:v>0.91376157993826856</c:v>
                </c:pt>
                <c:pt idx="296">
                  <c:v>0.92324014099351903</c:v>
                </c:pt>
                <c:pt idx="297">
                  <c:v>0.9314454625040347</c:v>
                </c:pt>
                <c:pt idx="298">
                  <c:v>0.93837754446981492</c:v>
                </c:pt>
                <c:pt idx="299">
                  <c:v>0.94361197370928163</c:v>
                </c:pt>
                <c:pt idx="300">
                  <c:v>0.94799757658559169</c:v>
                </c:pt>
                <c:pt idx="301">
                  <c:v>0.9513928820382187</c:v>
                </c:pt>
                <c:pt idx="302">
                  <c:v>0.95408083218821527</c:v>
                </c:pt>
                <c:pt idx="303">
                  <c:v>0.95662731127768574</c:v>
                </c:pt>
                <c:pt idx="304">
                  <c:v>0.96016408779083884</c:v>
                </c:pt>
                <c:pt idx="305">
                  <c:v>0.96440821960662282</c:v>
                </c:pt>
                <c:pt idx="306">
                  <c:v>0.9682279382408282</c:v>
                </c:pt>
                <c:pt idx="307">
                  <c:v>0.9740282517223996</c:v>
                </c:pt>
                <c:pt idx="308">
                  <c:v>0.98110180474870601</c:v>
                </c:pt>
                <c:pt idx="309">
                  <c:v>0.99001448156185201</c:v>
                </c:pt>
                <c:pt idx="310">
                  <c:v>1.0000589268592073</c:v>
                </c:pt>
                <c:pt idx="311">
                  <c:v>1.0108107274591931</c:v>
                </c:pt>
                <c:pt idx="312">
                  <c:v>1.0239675360881231</c:v>
                </c:pt>
                <c:pt idx="313">
                  <c:v>1.039104939564419</c:v>
                </c:pt>
                <c:pt idx="314">
                  <c:v>1.0562229378880803</c:v>
                </c:pt>
                <c:pt idx="315">
                  <c:v>1.0757459442406863</c:v>
                </c:pt>
                <c:pt idx="316">
                  <c:v>1.0966836611985535</c:v>
                </c:pt>
                <c:pt idx="317">
                  <c:v>1.1193190308827341</c:v>
                </c:pt>
                <c:pt idx="318">
                  <c:v>1.1440764664748067</c:v>
                </c:pt>
                <c:pt idx="319">
                  <c:v>1.1703900837326668</c:v>
                </c:pt>
                <c:pt idx="320">
                  <c:v>1.1988257668984188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E0F-4AF3-BA10-49A6EEA18872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-5.0140000000000002E-3</c:v>
                </c:pt>
                <c:pt idx="220">
                  <c:v>-1.6390000000000001E-5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0.12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3'!$I$6:$I$326</c:f>
              <c:numCache>
                <c:formatCode>0.00E+00</c:formatCode>
                <c:ptCount val="321"/>
                <c:pt idx="0">
                  <c:v>-0.10546667562222931</c:v>
                </c:pt>
                <c:pt idx="1">
                  <c:v>-0.10444808398644119</c:v>
                </c:pt>
                <c:pt idx="2">
                  <c:v>-0.10948445374117138</c:v>
                </c:pt>
                <c:pt idx="3">
                  <c:v>-0.10859318605985677</c:v>
                </c:pt>
                <c:pt idx="4">
                  <c:v>-0.10722091677275331</c:v>
                </c:pt>
                <c:pt idx="5">
                  <c:v>-0.10495737980433524</c:v>
                </c:pt>
                <c:pt idx="6">
                  <c:v>-0.10287775521460114</c:v>
                </c:pt>
                <c:pt idx="7">
                  <c:v>-0.10065665956434092</c:v>
                </c:pt>
                <c:pt idx="8">
                  <c:v>-9.8944859731974755E-2</c:v>
                </c:pt>
                <c:pt idx="9">
                  <c:v>-9.7289648323819047E-2</c:v>
                </c:pt>
                <c:pt idx="10">
                  <c:v>-9.5436377430926755E-2</c:v>
                </c:pt>
                <c:pt idx="11">
                  <c:v>-7.9520883121737218E-2</c:v>
                </c:pt>
                <c:pt idx="12">
                  <c:v>-7.6748050335425089E-2</c:v>
                </c:pt>
                <c:pt idx="13">
                  <c:v>-7.5347486836216407E-2</c:v>
                </c:pt>
                <c:pt idx="14">
                  <c:v>-7.3777158064376375E-2</c:v>
                </c:pt>
                <c:pt idx="15">
                  <c:v>-7.2772713534640862E-2</c:v>
                </c:pt>
                <c:pt idx="16">
                  <c:v>-7.1244826080958654E-2</c:v>
                </c:pt>
                <c:pt idx="17">
                  <c:v>-7.0028174960433953E-2</c:v>
                </c:pt>
                <c:pt idx="18">
                  <c:v>-6.9306672551750687E-2</c:v>
                </c:pt>
                <c:pt idx="19">
                  <c:v>-6.8104168537278589E-2</c:v>
                </c:pt>
                <c:pt idx="20">
                  <c:v>-6.6901664522806492E-2</c:v>
                </c:pt>
                <c:pt idx="21">
                  <c:v>-6.5699160508334395E-2</c:v>
                </c:pt>
                <c:pt idx="22">
                  <c:v>-6.4666421766493648E-2</c:v>
                </c:pt>
                <c:pt idx="23">
                  <c:v>-6.38317425093895E-2</c:v>
                </c:pt>
                <c:pt idx="24">
                  <c:v>-6.3081945888601013E-2</c:v>
                </c:pt>
                <c:pt idx="25">
                  <c:v>-6.1737970813602772E-2</c:v>
                </c:pt>
                <c:pt idx="26">
                  <c:v>-6.0874997344393396E-2</c:v>
                </c:pt>
                <c:pt idx="27">
                  <c:v>-6.0096906511499681E-2</c:v>
                </c:pt>
                <c:pt idx="28">
                  <c:v>-5.9035873557553707E-2</c:v>
                </c:pt>
                <c:pt idx="29">
                  <c:v>-5.8385106679133512E-2</c:v>
                </c:pt>
                <c:pt idx="30">
                  <c:v>-5.7394809255450624E-2</c:v>
                </c:pt>
                <c:pt idx="31">
                  <c:v>-5.6362070513609877E-2</c:v>
                </c:pt>
                <c:pt idx="32">
                  <c:v>-5.5583979680716163E-2</c:v>
                </c:pt>
                <c:pt idx="33">
                  <c:v>-5.4650270681243708E-2</c:v>
                </c:pt>
                <c:pt idx="34">
                  <c:v>-5.3716561681771254E-2</c:v>
                </c:pt>
                <c:pt idx="35">
                  <c:v>-5.3108236121508896E-2</c:v>
                </c:pt>
                <c:pt idx="36">
                  <c:v>-5.2202821334141669E-2</c:v>
                </c:pt>
                <c:pt idx="37">
                  <c:v>-5.1453024713353189E-2</c:v>
                </c:pt>
                <c:pt idx="38">
                  <c:v>-5.0660786774406864E-2</c:v>
                </c:pt>
                <c:pt idx="39">
                  <c:v>-4.9755371987039637E-2</c:v>
                </c:pt>
                <c:pt idx="40">
                  <c:v>-5.2952617954930149E-2</c:v>
                </c:pt>
                <c:pt idx="41">
                  <c:v>-5.4805888847822448E-2</c:v>
                </c:pt>
                <c:pt idx="42">
                  <c:v>-5.5683009423084455E-2</c:v>
                </c:pt>
                <c:pt idx="43">
                  <c:v>-5.6008392862294545E-2</c:v>
                </c:pt>
                <c:pt idx="44">
                  <c:v>-5.6121569710715448E-2</c:v>
                </c:pt>
                <c:pt idx="45">
                  <c:v>-5.6022539968347156E-2</c:v>
                </c:pt>
                <c:pt idx="46">
                  <c:v>-5.5824480483610578E-2</c:v>
                </c:pt>
                <c:pt idx="47">
                  <c:v>-5.5074683862822091E-2</c:v>
                </c:pt>
                <c:pt idx="48">
                  <c:v>-5.4240004605717936E-2</c:v>
                </c:pt>
                <c:pt idx="49">
                  <c:v>-5.3419472454666377E-2</c:v>
                </c:pt>
                <c:pt idx="50">
                  <c:v>-5.3235560075982409E-2</c:v>
                </c:pt>
                <c:pt idx="51">
                  <c:v>-5.2018908955457702E-2</c:v>
                </c:pt>
                <c:pt idx="52">
                  <c:v>-5.0703228092564702E-2</c:v>
                </c:pt>
                <c:pt idx="53">
                  <c:v>-4.9826107517302702E-2</c:v>
                </c:pt>
                <c:pt idx="54">
                  <c:v>-4.9132899320724663E-2</c:v>
                </c:pt>
                <c:pt idx="55">
                  <c:v>-4.8213337427304825E-2</c:v>
                </c:pt>
                <c:pt idx="56">
                  <c:v>-4.7364511064148053E-2</c:v>
                </c:pt>
                <c:pt idx="57">
                  <c:v>-4.6572273125201728E-2</c:v>
                </c:pt>
                <c:pt idx="58">
                  <c:v>-4.6133712837570728E-2</c:v>
                </c:pt>
                <c:pt idx="59">
                  <c:v>-4.5327327792571794E-2</c:v>
                </c:pt>
                <c:pt idx="60">
                  <c:v>-4.4365324580994119E-2</c:v>
                </c:pt>
                <c:pt idx="61">
                  <c:v>-4.3191114778627235E-2</c:v>
                </c:pt>
                <c:pt idx="62">
                  <c:v>-4.2031052082312982E-2</c:v>
                </c:pt>
                <c:pt idx="63">
                  <c:v>-4.1309549673629722E-2</c:v>
                </c:pt>
                <c:pt idx="64">
                  <c:v>-4.0262663825736365E-2</c:v>
                </c:pt>
                <c:pt idx="65">
                  <c:v>-3.9512867204947885E-2</c:v>
                </c:pt>
                <c:pt idx="66">
                  <c:v>-3.8508422675212366E-2</c:v>
                </c:pt>
                <c:pt idx="67">
                  <c:v>-3.7419095509161171E-2</c:v>
                </c:pt>
                <c:pt idx="68">
                  <c:v>-3.6273179918899522E-2</c:v>
                </c:pt>
                <c:pt idx="69">
                  <c:v>-3.25241968149571E-2</c:v>
                </c:pt>
                <c:pt idx="70">
                  <c:v>-2.369640263812664E-2</c:v>
                </c:pt>
                <c:pt idx="71">
                  <c:v>-2.2536339941812381E-2</c:v>
                </c:pt>
                <c:pt idx="72">
                  <c:v>-2.1659219366550377E-2</c:v>
                </c:pt>
                <c:pt idx="73">
                  <c:v>-2.045671535207828E-2</c:v>
                </c:pt>
                <c:pt idx="74">
                  <c:v>-1.9084446064974826E-2</c:v>
                </c:pt>
                <c:pt idx="75">
                  <c:v>-1.7980971792871021E-2</c:v>
                </c:pt>
                <c:pt idx="76">
                  <c:v>-1.6679438036030635E-2</c:v>
                </c:pt>
                <c:pt idx="77">
                  <c:v>-1.5434492703400693E-2</c:v>
                </c:pt>
                <c:pt idx="78">
                  <c:v>-1.421784158287598E-2</c:v>
                </c:pt>
                <c:pt idx="79">
                  <c:v>-1.2674392312535913E-2</c:v>
                </c:pt>
                <c:pt idx="80">
                  <c:v>-1.1412470452642843E-2</c:v>
                </c:pt>
                <c:pt idx="81">
                  <c:v>-9.890241841381691E-3</c:v>
                </c:pt>
                <c:pt idx="82">
                  <c:v>-8.1487330863050413E-3</c:v>
                </c:pt>
                <c:pt idx="83">
                  <c:v>-6.4312744115178327E-3</c:v>
                </c:pt>
                <c:pt idx="84">
                  <c:v>-4.7081568943095793E-3</c:v>
                </c:pt>
                <c:pt idx="85">
                  <c:v>-2.7742474969173932E-3</c:v>
                </c:pt>
                <c:pt idx="86">
                  <c:v>-8.3708426513310632E-4</c:v>
                </c:pt>
                <c:pt idx="87">
                  <c:v>1.1569503329826843E-3</c:v>
                </c:pt>
                <c:pt idx="88">
                  <c:v>2.1970455699707862E-3</c:v>
                </c:pt>
                <c:pt idx="89">
                  <c:v>3.0175777210223356E-3</c:v>
                </c:pt>
                <c:pt idx="90">
                  <c:v>4.5468798853097918E-3</c:v>
                </c:pt>
                <c:pt idx="91">
                  <c:v>6.7368519022542716E-3</c:v>
                </c:pt>
                <c:pt idx="92">
                  <c:v>9.1588364584616038E-3</c:v>
                </c:pt>
                <c:pt idx="93">
                  <c:v>1.1640238860089908E-2</c:v>
                </c:pt>
                <c:pt idx="94">
                  <c:v>1.4953491097611855E-2</c:v>
                </c:pt>
                <c:pt idx="95">
                  <c:v>1.8065854429186696E-2</c:v>
                </c:pt>
                <c:pt idx="96">
                  <c:v>2.1489454093919023E-2</c:v>
                </c:pt>
                <c:pt idx="97">
                  <c:v>2.5054524819177477E-2</c:v>
                </c:pt>
                <c:pt idx="98">
                  <c:v>2.8973273195751263E-2</c:v>
                </c:pt>
                <c:pt idx="99">
                  <c:v>3.3132522375219457E-2</c:v>
                </c:pt>
                <c:pt idx="100">
                  <c:v>3.7702037630213424E-2</c:v>
                </c:pt>
                <c:pt idx="101">
                  <c:v>4.2568642112312274E-2</c:v>
                </c:pt>
                <c:pt idx="102">
                  <c:v>4.7746482927568598E-2</c:v>
                </c:pt>
                <c:pt idx="103">
                  <c:v>5.3476060878876831E-2</c:v>
                </c:pt>
                <c:pt idx="104">
                  <c:v>5.9389551208869039E-2</c:v>
                </c:pt>
                <c:pt idx="105">
                  <c:v>6.5727454720439615E-2</c:v>
                </c:pt>
                <c:pt idx="106">
                  <c:v>7.2334153247009855E-2</c:v>
                </c:pt>
                <c:pt idx="107">
                  <c:v>7.9676501288315951E-2</c:v>
                </c:pt>
                <c:pt idx="108">
                  <c:v>8.7188614602253425E-2</c:v>
                </c:pt>
                <c:pt idx="109">
                  <c:v>9.5266612158295405E-2</c:v>
                </c:pt>
                <c:pt idx="110">
                  <c:v>0.10400952369881018</c:v>
                </c:pt>
                <c:pt idx="111">
                  <c:v>0.11330417237537688</c:v>
                </c:pt>
                <c:pt idx="112">
                  <c:v>0.1262629215195703</c:v>
                </c:pt>
                <c:pt idx="113">
                  <c:v>0.13688739816508261</c:v>
                </c:pt>
                <c:pt idx="114">
                  <c:v>0.14797872931033113</c:v>
                </c:pt>
                <c:pt idx="115">
                  <c:v>0.15972082733399984</c:v>
                </c:pt>
                <c:pt idx="116">
                  <c:v>0.17231175172082536</c:v>
                </c:pt>
                <c:pt idx="117">
                  <c:v>0.1857515024708076</c:v>
                </c:pt>
                <c:pt idx="118">
                  <c:v>0.20018155064447279</c:v>
                </c:pt>
                <c:pt idx="119">
                  <c:v>0.21560189624182088</c:v>
                </c:pt>
                <c:pt idx="120">
                  <c:v>0.23187106820232575</c:v>
                </c:pt>
                <c:pt idx="121">
                  <c:v>0.24941347970756575</c:v>
                </c:pt>
                <c:pt idx="122">
                  <c:v>0.26822913075754096</c:v>
                </c:pt>
                <c:pt idx="123">
                  <c:v>0.28817655029172512</c:v>
                </c:pt>
                <c:pt idx="124">
                  <c:v>0.30968015149169681</c:v>
                </c:pt>
                <c:pt idx="125">
                  <c:v>0.33217405011535128</c:v>
                </c:pt>
                <c:pt idx="126">
                  <c:v>0.35650707252584557</c:v>
                </c:pt>
                <c:pt idx="127">
                  <c:v>0.38267921872317945</c:v>
                </c:pt>
                <c:pt idx="128">
                  <c:v>0.41182225719156207</c:v>
                </c:pt>
                <c:pt idx="129">
                  <c:v>0.44181412202310144</c:v>
                </c:pt>
                <c:pt idx="130">
                  <c:v>0.47378658170200666</c:v>
                </c:pt>
                <c:pt idx="131">
                  <c:v>0.50788110728880376</c:v>
                </c:pt>
                <c:pt idx="132">
                  <c:v>0.5440976987834929</c:v>
                </c:pt>
                <c:pt idx="133">
                  <c:v>0.58229488512554772</c:v>
                </c:pt>
                <c:pt idx="134">
                  <c:v>0.62261413737549454</c:v>
                </c:pt>
                <c:pt idx="135">
                  <c:v>0.6656213397754378</c:v>
                </c:pt>
                <c:pt idx="136">
                  <c:v>0.71103355020432535</c:v>
                </c:pt>
                <c:pt idx="137">
                  <c:v>0.75899223972268315</c:v>
                </c:pt>
                <c:pt idx="138">
                  <c:v>0.8094974083305112</c:v>
                </c:pt>
                <c:pt idx="139">
                  <c:v>0.8628319981488618</c:v>
                </c:pt>
                <c:pt idx="140">
                  <c:v>0.91899600917773527</c:v>
                </c:pt>
                <c:pt idx="141">
                  <c:v>0.97827238353818335</c:v>
                </c:pt>
                <c:pt idx="142">
                  <c:v>1.0406611212302064</c:v>
                </c:pt>
                <c:pt idx="143">
                  <c:v>1.1064451643748563</c:v>
                </c:pt>
                <c:pt idx="144">
                  <c:v>1.1759074550931858</c:v>
                </c:pt>
                <c:pt idx="145">
                  <c:v>1.2490479933851946</c:v>
                </c:pt>
                <c:pt idx="146">
                  <c:v>1.3265741345535136</c:v>
                </c:pt>
                <c:pt idx="147">
                  <c:v>1.4113152998086647</c:v>
                </c:pt>
                <c:pt idx="148">
                  <c:v>1.4967638203664466</c:v>
                </c:pt>
                <c:pt idx="149">
                  <c:v>1.5887200097084309</c:v>
                </c:pt>
                <c:pt idx="150">
                  <c:v>1.6849203308661986</c:v>
                </c:pt>
                <c:pt idx="151">
                  <c:v>1.788194205050273</c:v>
                </c:pt>
                <c:pt idx="152">
                  <c:v>1.8971269216553923</c:v>
                </c:pt>
                <c:pt idx="153">
                  <c:v>2.0117184806815569</c:v>
                </c:pt>
                <c:pt idx="154">
                  <c:v>2.1333835927340283</c:v>
                </c:pt>
                <c:pt idx="155">
                  <c:v>2.2607075472075442</c:v>
                </c:pt>
                <c:pt idx="156">
                  <c:v>2.3965197653126284</c:v>
                </c:pt>
                <c:pt idx="157">
                  <c:v>2.5408202470492802</c:v>
                </c:pt>
                <c:pt idx="158">
                  <c:v>2.6921942818122382</c:v>
                </c:pt>
                <c:pt idx="159">
                  <c:v>2.8506418696015028</c:v>
                </c:pt>
                <c:pt idx="160">
                  <c:v>3.0175777210223358</c:v>
                </c:pt>
                <c:pt idx="161">
                  <c:v>3.1915871254694745</c:v>
                </c:pt>
                <c:pt idx="162">
                  <c:v>3.3754995041534426</c:v>
                </c:pt>
                <c:pt idx="163">
                  <c:v>3.5664854358637168</c:v>
                </c:pt>
                <c:pt idx="164">
                  <c:v>3.765959631205559</c:v>
                </c:pt>
                <c:pt idx="165">
                  <c:v>3.9739220901789687</c:v>
                </c:pt>
                <c:pt idx="166">
                  <c:v>4.1889581021786846</c:v>
                </c:pt>
                <c:pt idx="167">
                  <c:v>4.4110676672047076</c:v>
                </c:pt>
                <c:pt idx="168">
                  <c:v>4.6416654958622985</c:v>
                </c:pt>
                <c:pt idx="169">
                  <c:v>4.8765074563356725</c:v>
                </c:pt>
                <c:pt idx="170">
                  <c:v>5.1170082592300927</c:v>
                </c:pt>
                <c:pt idx="171">
                  <c:v>5.3631679045455574</c:v>
                </c:pt>
                <c:pt idx="172">
                  <c:v>5.6149863922820673</c:v>
                </c:pt>
                <c:pt idx="173">
                  <c:v>5.8696343012290999</c:v>
                </c:pt>
                <c:pt idx="174">
                  <c:v>6.1299410525971778</c:v>
                </c:pt>
                <c:pt idx="175">
                  <c:v>6.3930772251757775</c:v>
                </c:pt>
                <c:pt idx="176">
                  <c:v>6.6618722401754233</c:v>
                </c:pt>
                <c:pt idx="177">
                  <c:v>6.9320819657803296</c:v>
                </c:pt>
                <c:pt idx="178">
                  <c:v>7.2022916913852368</c:v>
                </c:pt>
                <c:pt idx="179">
                  <c:v>7.4753308382006676</c:v>
                </c:pt>
                <c:pt idx="180">
                  <c:v>7.7497846956213561</c:v>
                </c:pt>
                <c:pt idx="181">
                  <c:v>8.0228238424367859</c:v>
                </c:pt>
                <c:pt idx="182">
                  <c:v>8.3015218316732611</c:v>
                </c:pt>
                <c:pt idx="183">
                  <c:v>8.5802198209097362</c:v>
                </c:pt>
                <c:pt idx="184">
                  <c:v>8.8546736783304265</c:v>
                </c:pt>
                <c:pt idx="185">
                  <c:v>9.1248834039353319</c:v>
                </c:pt>
                <c:pt idx="186">
                  <c:v>9.3950931295402391</c:v>
                </c:pt>
                <c:pt idx="187">
                  <c:v>9.668132276355669</c:v>
                </c:pt>
                <c:pt idx="188">
                  <c:v>9.9355125807500535</c:v>
                </c:pt>
                <c:pt idx="189">
                  <c:v>10.195819332118131</c:v>
                </c:pt>
                <c:pt idx="190">
                  <c:v>10.45754079409147</c:v>
                </c:pt>
                <c:pt idx="191">
                  <c:v>10.716432834854286</c:v>
                </c:pt>
                <c:pt idx="192">
                  <c:v>10.958348348353967</c:v>
                </c:pt>
                <c:pt idx="193">
                  <c:v>11.211581546695738</c:v>
                </c:pt>
                <c:pt idx="194">
                  <c:v>11.453497060195419</c:v>
                </c:pt>
                <c:pt idx="195">
                  <c:v>11.692583152484577</c:v>
                </c:pt>
                <c:pt idx="196">
                  <c:v>11.921766270536907</c:v>
                </c:pt>
                <c:pt idx="197">
                  <c:v>12.146705256773453</c:v>
                </c:pt>
                <c:pt idx="198">
                  <c:v>12.36457068998369</c:v>
                </c:pt>
                <c:pt idx="199">
                  <c:v>12.57111843835184</c:v>
                </c:pt>
                <c:pt idx="200">
                  <c:v>12.793228003377862</c:v>
                </c:pt>
                <c:pt idx="201">
                  <c:v>12.984213935088135</c:v>
                </c:pt>
                <c:pt idx="202">
                  <c:v>13.172370445587889</c:v>
                </c:pt>
                <c:pt idx="203">
                  <c:v>13.350623981850811</c:v>
                </c:pt>
                <c:pt idx="204">
                  <c:v>13.52604809690321</c:v>
                </c:pt>
                <c:pt idx="205">
                  <c:v>13.692983948324045</c:v>
                </c:pt>
                <c:pt idx="206">
                  <c:v>13.847187404297523</c:v>
                </c:pt>
                <c:pt idx="207">
                  <c:v>13.987243754218392</c:v>
                </c:pt>
                <c:pt idx="208">
                  <c:v>14.128714814744521</c:v>
                </c:pt>
                <c:pt idx="209">
                  <c:v>14.260282901033822</c:v>
                </c:pt>
                <c:pt idx="210">
                  <c:v>14.373459749454726</c:v>
                </c:pt>
                <c:pt idx="211">
                  <c:v>14.500783703928244</c:v>
                </c:pt>
                <c:pt idx="212">
                  <c:v>14.599813446296533</c:v>
                </c:pt>
                <c:pt idx="213">
                  <c:v>14.698843188664821</c:v>
                </c:pt>
                <c:pt idx="214">
                  <c:v>14.769578718927887</c:v>
                </c:pt>
                <c:pt idx="215">
                  <c:v>14.854461355243565</c:v>
                </c:pt>
                <c:pt idx="216">
                  <c:v>14.925196885506628</c:v>
                </c:pt>
                <c:pt idx="217">
                  <c:v>14.981785309717081</c:v>
                </c:pt>
                <c:pt idx="218">
                  <c:v>15.024226627874921</c:v>
                </c:pt>
                <c:pt idx="219">
                  <c:v>15.080815052085372</c:v>
                </c:pt>
                <c:pt idx="220">
                  <c:v>15.094962158137983</c:v>
                </c:pt>
                <c:pt idx="221">
                  <c:v>15.137403476295823</c:v>
                </c:pt>
                <c:pt idx="222">
                  <c:v>15.137403476295823</c:v>
                </c:pt>
                <c:pt idx="223">
                  <c:v>15.151550582348435</c:v>
                </c:pt>
                <c:pt idx="224">
                  <c:v>15.151550582348435</c:v>
                </c:pt>
                <c:pt idx="225">
                  <c:v>15.151550582348435</c:v>
                </c:pt>
                <c:pt idx="226">
                  <c:v>15.123256370243212</c:v>
                </c:pt>
                <c:pt idx="227">
                  <c:v>15.123256370243212</c:v>
                </c:pt>
                <c:pt idx="228">
                  <c:v>15.094962158137983</c:v>
                </c:pt>
                <c:pt idx="229">
                  <c:v>15.038373733927532</c:v>
                </c:pt>
                <c:pt idx="230">
                  <c:v>14.995932415769694</c:v>
                </c:pt>
                <c:pt idx="231">
                  <c:v>14.925196885506628</c:v>
                </c:pt>
                <c:pt idx="232">
                  <c:v>14.86860846129618</c:v>
                </c:pt>
                <c:pt idx="233">
                  <c:v>14.812020037085725</c:v>
                </c:pt>
                <c:pt idx="234">
                  <c:v>14.712990294717432</c:v>
                </c:pt>
                <c:pt idx="235">
                  <c:v>14.613960552349146</c:v>
                </c:pt>
                <c:pt idx="236">
                  <c:v>14.514930809980855</c:v>
                </c:pt>
                <c:pt idx="237">
                  <c:v>14.401753961559951</c:v>
                </c:pt>
                <c:pt idx="238">
                  <c:v>14.260282901033822</c:v>
                </c:pt>
                <c:pt idx="239">
                  <c:v>14.091932339007728</c:v>
                </c:pt>
                <c:pt idx="240">
                  <c:v>13.927825908797418</c:v>
                </c:pt>
                <c:pt idx="241">
                  <c:v>13.745328240718711</c:v>
                </c:pt>
                <c:pt idx="242">
                  <c:v>13.507656859034814</c:v>
                </c:pt>
                <c:pt idx="243">
                  <c:v>13.262911924324611</c:v>
                </c:pt>
                <c:pt idx="244">
                  <c:v>12.975725671456569</c:v>
                </c:pt>
                <c:pt idx="245">
                  <c:v>12.663074627693824</c:v>
                </c:pt>
                <c:pt idx="246">
                  <c:v>12.312226397589022</c:v>
                </c:pt>
                <c:pt idx="247">
                  <c:v>11.948645772036871</c:v>
                </c:pt>
                <c:pt idx="248">
                  <c:v>11.563844487405801</c:v>
                </c:pt>
                <c:pt idx="249">
                  <c:v>11.179043202774729</c:v>
                </c:pt>
                <c:pt idx="250">
                  <c:v>10.774435969669998</c:v>
                </c:pt>
                <c:pt idx="251">
                  <c:v>10.396708238065234</c:v>
                </c:pt>
                <c:pt idx="252">
                  <c:v>10.03029819130256</c:v>
                </c:pt>
                <c:pt idx="253">
                  <c:v>9.6752058293819747</c:v>
                </c:pt>
                <c:pt idx="254">
                  <c:v>9.3271870204876972</c:v>
                </c:pt>
                <c:pt idx="255">
                  <c:v>8.9919006070407725</c:v>
                </c:pt>
                <c:pt idx="256">
                  <c:v>8.6665171678306745</c:v>
                </c:pt>
                <c:pt idx="257">
                  <c:v>8.3453778604363613</c:v>
                </c:pt>
                <c:pt idx="258">
                  <c:v>8.0115061575946971</c:v>
                </c:pt>
                <c:pt idx="259">
                  <c:v>7.6564137956741121</c:v>
                </c:pt>
                <c:pt idx="260">
                  <c:v>7.2772713534640863</c:v>
                </c:pt>
                <c:pt idx="261">
                  <c:v>6.8641758567277877</c:v>
                </c:pt>
                <c:pt idx="262">
                  <c:v>6.4185420160704822</c:v>
                </c:pt>
                <c:pt idx="263">
                  <c:v>5.9403698314921645</c:v>
                </c:pt>
                <c:pt idx="264">
                  <c:v>5.4310740135981002</c:v>
                </c:pt>
                <c:pt idx="265">
                  <c:v>4.9019722472303764</c:v>
                </c:pt>
                <c:pt idx="266">
                  <c:v>4.3728704808626526</c:v>
                </c:pt>
                <c:pt idx="267">
                  <c:v>3.8635746629685883</c:v>
                </c:pt>
                <c:pt idx="268">
                  <c:v>3.3896466102060554</c:v>
                </c:pt>
                <c:pt idx="269">
                  <c:v>2.9680628498381907</c:v>
                </c:pt>
                <c:pt idx="270">
                  <c:v>2.6030675136807768</c:v>
                </c:pt>
                <c:pt idx="271">
                  <c:v>2.2960753123390769</c:v>
                </c:pt>
                <c:pt idx="272">
                  <c:v>2.0385979821815217</c:v>
                </c:pt>
                <c:pt idx="273">
                  <c:v>1.8249766807870667</c:v>
                </c:pt>
                <c:pt idx="274">
                  <c:v>1.6495525657346664</c:v>
                </c:pt>
                <c:pt idx="275">
                  <c:v>1.5038373733927533</c:v>
                </c:pt>
                <c:pt idx="276">
                  <c:v>1.3852846246718569</c:v>
                </c:pt>
                <c:pt idx="277">
                  <c:v>1.2873866507877756</c:v>
                </c:pt>
                <c:pt idx="278">
                  <c:v>1.2074555015905126</c:v>
                </c:pt>
                <c:pt idx="279">
                  <c:v>1.1405396899616536</c:v>
                </c:pt>
                <c:pt idx="280">
                  <c:v>1.0825365551459407</c:v>
                </c:pt>
                <c:pt idx="281">
                  <c:v>1.0364169894144224</c:v>
                </c:pt>
                <c:pt idx="282">
                  <c:v>0.99708803458815853</c:v>
                </c:pt>
                <c:pt idx="283">
                  <c:v>0.96299350900136149</c:v>
                </c:pt>
                <c:pt idx="284">
                  <c:v>0.93540665219876618</c:v>
                </c:pt>
                <c:pt idx="285">
                  <c:v>0.91220539827248115</c:v>
                </c:pt>
                <c:pt idx="286">
                  <c:v>0.89282386298040128</c:v>
                </c:pt>
                <c:pt idx="287">
                  <c:v>0.87839381480673606</c:v>
                </c:pt>
                <c:pt idx="288">
                  <c:v>0.86396376663307095</c:v>
                </c:pt>
                <c:pt idx="289">
                  <c:v>0.85887080845413033</c:v>
                </c:pt>
                <c:pt idx="290">
                  <c:v>0.85943669269623479</c:v>
                </c:pt>
                <c:pt idx="291">
                  <c:v>0.862973469209388</c:v>
                </c:pt>
                <c:pt idx="292">
                  <c:v>0.87032996435674659</c:v>
                </c:pt>
                <c:pt idx="293">
                  <c:v>0.8798085254119975</c:v>
                </c:pt>
                <c:pt idx="294">
                  <c:v>0.88928708646724808</c:v>
                </c:pt>
                <c:pt idx="295">
                  <c:v>0.89919006070407703</c:v>
                </c:pt>
                <c:pt idx="296">
                  <c:v>0.90682949797248813</c:v>
                </c:pt>
                <c:pt idx="297">
                  <c:v>0.91489334842247749</c:v>
                </c:pt>
                <c:pt idx="298">
                  <c:v>0.92140101720667933</c:v>
                </c:pt>
                <c:pt idx="299">
                  <c:v>0.92677691750667224</c:v>
                </c:pt>
                <c:pt idx="300">
                  <c:v>0.93130399144350839</c:v>
                </c:pt>
                <c:pt idx="301">
                  <c:v>0.93583106538034455</c:v>
                </c:pt>
                <c:pt idx="302">
                  <c:v>0.93979225507507624</c:v>
                </c:pt>
                <c:pt idx="303">
                  <c:v>0.94021666825665451</c:v>
                </c:pt>
                <c:pt idx="304">
                  <c:v>0.94488521325401686</c:v>
                </c:pt>
                <c:pt idx="305">
                  <c:v>0.94997817143295749</c:v>
                </c:pt>
                <c:pt idx="306">
                  <c:v>0.95591995597505497</c:v>
                </c:pt>
                <c:pt idx="307">
                  <c:v>0.96355939324346573</c:v>
                </c:pt>
                <c:pt idx="308">
                  <c:v>0.97233059899608587</c:v>
                </c:pt>
                <c:pt idx="309">
                  <c:v>0.98251651535396722</c:v>
                </c:pt>
                <c:pt idx="310">
                  <c:v>0.99468302655921426</c:v>
                </c:pt>
                <c:pt idx="311">
                  <c:v>1.0078398351881444</c:v>
                </c:pt>
                <c:pt idx="312">
                  <c:v>1.0232601807854922</c:v>
                </c:pt>
                <c:pt idx="313">
                  <c:v>1.0399537659275757</c:v>
                </c:pt>
                <c:pt idx="314">
                  <c:v>1.057920590614394</c:v>
                </c:pt>
                <c:pt idx="315">
                  <c:v>1.0788583075722613</c:v>
                </c:pt>
                <c:pt idx="316">
                  <c:v>1.1014936772564419</c:v>
                </c:pt>
                <c:pt idx="317">
                  <c:v>1.1259681707274622</c:v>
                </c:pt>
                <c:pt idx="318">
                  <c:v>1.15199884586427</c:v>
                </c:pt>
                <c:pt idx="319">
                  <c:v>1.1795857026668652</c:v>
                </c:pt>
                <c:pt idx="320">
                  <c:v>1.2097190385589307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E0F-4AF3-BA10-49A6EEA18872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-8.5000000000000006E-2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-4.5019999999999998E-2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-3.0009999999999998E-2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-1.502E-2</c:v>
                </c:pt>
                <c:pt idx="218">
                  <c:v>-1.001E-2</c:v>
                </c:pt>
                <c:pt idx="219">
                  <c:v>-5.0140000000000002E-3</c:v>
                </c:pt>
                <c:pt idx="220">
                  <c:v>-1.6390000000000001E-5</c:v>
                </c:pt>
                <c:pt idx="221">
                  <c:v>4.9760000000000004E-3</c:v>
                </c:pt>
                <c:pt idx="222">
                  <c:v>9.9749999999999995E-3</c:v>
                </c:pt>
                <c:pt idx="223">
                  <c:v>1.498E-2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0.12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3'!$K$6:$K$326</c:f>
              <c:numCache>
                <c:formatCode>0.00E+00</c:formatCode>
                <c:ptCount val="321"/>
                <c:pt idx="0">
                  <c:v>-0.1104888982709069</c:v>
                </c:pt>
                <c:pt idx="1">
                  <c:v>-0.10956933637748704</c:v>
                </c:pt>
                <c:pt idx="2">
                  <c:v>-0.10668332674275402</c:v>
                </c:pt>
                <c:pt idx="3">
                  <c:v>-0.10255237177539105</c:v>
                </c:pt>
                <c:pt idx="4">
                  <c:v>-9.902974236829043E-2</c:v>
                </c:pt>
                <c:pt idx="5">
                  <c:v>-9.5945673248820806E-2</c:v>
                </c:pt>
                <c:pt idx="6">
                  <c:v>-9.3229428886719132E-2</c:v>
                </c:pt>
                <c:pt idx="7">
                  <c:v>-9.0895156388038009E-2</c:v>
                </c:pt>
                <c:pt idx="8">
                  <c:v>-8.8857973116461736E-2</c:v>
                </c:pt>
                <c:pt idx="9">
                  <c:v>-8.6651024572254126E-2</c:v>
                </c:pt>
                <c:pt idx="10">
                  <c:v>-8.5264608179098061E-2</c:v>
                </c:pt>
                <c:pt idx="11">
                  <c:v>-8.3142542271206113E-2</c:v>
                </c:pt>
                <c:pt idx="12">
                  <c:v>-8.2067362211207542E-2</c:v>
                </c:pt>
                <c:pt idx="13">
                  <c:v>-8.0596063181735789E-2</c:v>
                </c:pt>
                <c:pt idx="14">
                  <c:v>-7.9082322834106211E-2</c:v>
                </c:pt>
                <c:pt idx="15">
                  <c:v>-7.7639318016739692E-2</c:v>
                </c:pt>
                <c:pt idx="16">
                  <c:v>-7.6733903229372472E-2</c:v>
                </c:pt>
                <c:pt idx="17">
                  <c:v>-7.5163574457532439E-2</c:v>
                </c:pt>
                <c:pt idx="18">
                  <c:v>-7.4229865458059985E-2</c:v>
                </c:pt>
                <c:pt idx="19">
                  <c:v>-7.329615645858753E-2</c:v>
                </c:pt>
                <c:pt idx="20">
                  <c:v>-7.210779955016805E-2</c:v>
                </c:pt>
                <c:pt idx="21">
                  <c:v>-7.1131649232537758E-2</c:v>
                </c:pt>
                <c:pt idx="22">
                  <c:v>-7.0452588142012343E-2</c:v>
                </c:pt>
                <c:pt idx="23">
                  <c:v>-7.3890334912797284E-2</c:v>
                </c:pt>
                <c:pt idx="24">
                  <c:v>-7.7412964319897901E-2</c:v>
                </c:pt>
                <c:pt idx="25">
                  <c:v>-7.9549177333842452E-2</c:v>
                </c:pt>
                <c:pt idx="26">
                  <c:v>-8.0666798711998861E-2</c:v>
                </c:pt>
                <c:pt idx="27">
                  <c:v>-7.9718942606473803E-2</c:v>
                </c:pt>
                <c:pt idx="28">
                  <c:v>-7.9365264955158471E-2</c:v>
                </c:pt>
                <c:pt idx="29">
                  <c:v>-7.8969145985685316E-2</c:v>
                </c:pt>
                <c:pt idx="30">
                  <c:v>-7.8205202258844211E-2</c:v>
                </c:pt>
                <c:pt idx="31">
                  <c:v>-7.7313934577529608E-2</c:v>
                </c:pt>
                <c:pt idx="32">
                  <c:v>-7.697440403226688E-2</c:v>
                </c:pt>
                <c:pt idx="33">
                  <c:v>-7.5842635548057868E-2</c:v>
                </c:pt>
                <c:pt idx="34">
                  <c:v>-7.4795749700164504E-2</c:v>
                </c:pt>
                <c:pt idx="35">
                  <c:v>-7.5375781048321627E-2</c:v>
                </c:pt>
                <c:pt idx="36">
                  <c:v>-7.3819599382534198E-2</c:v>
                </c:pt>
                <c:pt idx="37">
                  <c:v>-5.6616718422556903E-2</c:v>
                </c:pt>
                <c:pt idx="38">
                  <c:v>-5.5400067302032195E-2</c:v>
                </c:pt>
                <c:pt idx="39">
                  <c:v>-5.4438064090454513E-2</c:v>
                </c:pt>
                <c:pt idx="40">
                  <c:v>-5.3773150105981708E-2</c:v>
                </c:pt>
                <c:pt idx="41">
                  <c:v>-5.2811146894404026E-2</c:v>
                </c:pt>
                <c:pt idx="42">
                  <c:v>-5.2174527122036449E-2</c:v>
                </c:pt>
                <c:pt idx="43">
                  <c:v>-5.1311553652827059E-2</c:v>
                </c:pt>
                <c:pt idx="44">
                  <c:v>-5.0476874395722897E-2</c:v>
                </c:pt>
                <c:pt idx="45">
                  <c:v>-5.0123196744407565E-2</c:v>
                </c:pt>
                <c:pt idx="46">
                  <c:v>-4.899142826019854E-2</c:v>
                </c:pt>
                <c:pt idx="47">
                  <c:v>-4.8298220063620501E-2</c:v>
                </c:pt>
                <c:pt idx="48">
                  <c:v>-4.7477687912568955E-2</c:v>
                </c:pt>
                <c:pt idx="49">
                  <c:v>-4.6841068140201378E-2</c:v>
                </c:pt>
                <c:pt idx="50">
                  <c:v>-4.5850770716518469E-2</c:v>
                </c:pt>
                <c:pt idx="51">
                  <c:v>-4.5115121201782599E-2</c:v>
                </c:pt>
                <c:pt idx="52">
                  <c:v>-4.4181412202310144E-2</c:v>
                </c:pt>
                <c:pt idx="53">
                  <c:v>-4.3615527960205625E-2</c:v>
                </c:pt>
                <c:pt idx="54">
                  <c:v>-4.265352474862795E-2</c:v>
                </c:pt>
                <c:pt idx="55">
                  <c:v>-4.1762257067313333E-2</c:v>
                </c:pt>
                <c:pt idx="56">
                  <c:v>-4.089928359810395E-2</c:v>
                </c:pt>
                <c:pt idx="57">
                  <c:v>-4.0078751447052398E-2</c:v>
                </c:pt>
                <c:pt idx="58">
                  <c:v>-3.9060159811264268E-2</c:v>
                </c:pt>
                <c:pt idx="59">
                  <c:v>-3.8069862387581366E-2</c:v>
                </c:pt>
                <c:pt idx="60">
                  <c:v>-3.7249330236529814E-2</c:v>
                </c:pt>
                <c:pt idx="61">
                  <c:v>-3.6711740206530528E-2</c:v>
                </c:pt>
                <c:pt idx="62">
                  <c:v>-3.5565824616268879E-2</c:v>
                </c:pt>
                <c:pt idx="63">
                  <c:v>-3.4617968510743814E-2</c:v>
                </c:pt>
                <c:pt idx="64">
                  <c:v>-3.3571082662850457E-2</c:v>
                </c:pt>
                <c:pt idx="65">
                  <c:v>-3.5141411434690482E-2</c:v>
                </c:pt>
                <c:pt idx="66">
                  <c:v>-3.6966388115477554E-2</c:v>
                </c:pt>
                <c:pt idx="67">
                  <c:v>-3.7857655796792171E-2</c:v>
                </c:pt>
                <c:pt idx="68">
                  <c:v>-3.7772773160476489E-2</c:v>
                </c:pt>
                <c:pt idx="69">
                  <c:v>-3.7362507084950723E-2</c:v>
                </c:pt>
                <c:pt idx="70">
                  <c:v>-3.6683445994425294E-2</c:v>
                </c:pt>
                <c:pt idx="71">
                  <c:v>-3.5763884101005464E-2</c:v>
                </c:pt>
                <c:pt idx="72">
                  <c:v>-3.4773586677322554E-2</c:v>
                </c:pt>
                <c:pt idx="73">
                  <c:v>-3.3599376874955685E-2</c:v>
                </c:pt>
                <c:pt idx="74">
                  <c:v>-3.2453461284694035E-2</c:v>
                </c:pt>
                <c:pt idx="75">
                  <c:v>-3.1067044891537964E-2</c:v>
                </c:pt>
                <c:pt idx="76">
                  <c:v>-2.9666481392329289E-2</c:v>
                </c:pt>
                <c:pt idx="77">
                  <c:v>-2.8492271589962422E-2</c:v>
                </c:pt>
                <c:pt idx="78">
                  <c:v>-2.6893648606017159E-2</c:v>
                </c:pt>
                <c:pt idx="79">
                  <c:v>-2.5280878516019286E-2</c:v>
                </c:pt>
                <c:pt idx="80">
                  <c:v>-1.4231988688928596E-2</c:v>
                </c:pt>
                <c:pt idx="81">
                  <c:v>-1.2472088695983548E-2</c:v>
                </c:pt>
                <c:pt idx="82">
                  <c:v>-1.0879124554459333E-2</c:v>
                </c:pt>
                <c:pt idx="83">
                  <c:v>-9.2734280174877684E-3</c:v>
                </c:pt>
                <c:pt idx="84">
                  <c:v>-7.5135280245427205E-3</c:v>
                </c:pt>
                <c:pt idx="85">
                  <c:v>-5.445221119650713E-3</c:v>
                </c:pt>
                <c:pt idx="86">
                  <c:v>-3.3613523981008294E-3</c:v>
                </c:pt>
                <c:pt idx="87">
                  <c:v>-1.2968652118430261E-3</c:v>
                </c:pt>
                <c:pt idx="88">
                  <c:v>1.0081227773091966E-3</c:v>
                </c:pt>
                <c:pt idx="89">
                  <c:v>3.2269548906010068E-3</c:v>
                </c:pt>
                <c:pt idx="90">
                  <c:v>5.7762634012818552E-3</c:v>
                </c:pt>
                <c:pt idx="91">
                  <c:v>8.4854342103572282E-3</c:v>
                </c:pt>
                <c:pt idx="92">
                  <c:v>1.1082842881616961E-2</c:v>
                </c:pt>
                <c:pt idx="93">
                  <c:v>1.3468044962087498E-2</c:v>
                </c:pt>
                <c:pt idx="94">
                  <c:v>1.7259469384187761E-2</c:v>
                </c:pt>
                <c:pt idx="95">
                  <c:v>2.0485009564183504E-2</c:v>
                </c:pt>
                <c:pt idx="96">
                  <c:v>2.4092521607599802E-2</c:v>
                </c:pt>
                <c:pt idx="97">
                  <c:v>2.7799063393384383E-2</c:v>
                </c:pt>
                <c:pt idx="98">
                  <c:v>3.1873429936536905E-2</c:v>
                </c:pt>
                <c:pt idx="99">
                  <c:v>3.5495089086005814E-2</c:v>
                </c:pt>
                <c:pt idx="100">
                  <c:v>3.8678187947843716E-2</c:v>
                </c:pt>
                <c:pt idx="101">
                  <c:v>4.2625230536522722E-2</c:v>
                </c:pt>
                <c:pt idx="102">
                  <c:v>4.7180598685464079E-2</c:v>
                </c:pt>
                <c:pt idx="103">
                  <c:v>5.2358439500720409E-2</c:v>
                </c:pt>
                <c:pt idx="104">
                  <c:v>5.8243635618607389E-2</c:v>
                </c:pt>
                <c:pt idx="105">
                  <c:v>6.4397626751494005E-2</c:v>
                </c:pt>
                <c:pt idx="106">
                  <c:v>7.1117502126485141E-2</c:v>
                </c:pt>
                <c:pt idx="107">
                  <c:v>7.8247643577002063E-2</c:v>
                </c:pt>
                <c:pt idx="108">
                  <c:v>8.5901227951465639E-2</c:v>
                </c:pt>
                <c:pt idx="109">
                  <c:v>9.4049961037770677E-2</c:v>
                </c:pt>
                <c:pt idx="110">
                  <c:v>0.10277872547223285</c:v>
                </c:pt>
                <c:pt idx="111">
                  <c:v>0.11205922704274691</c:v>
                </c:pt>
                <c:pt idx="112">
                  <c:v>0.12193390706747075</c:v>
                </c:pt>
                <c:pt idx="113">
                  <c:v>0.13378918193956038</c:v>
                </c:pt>
                <c:pt idx="114">
                  <c:v>0.14797872931033113</c:v>
                </c:pt>
                <c:pt idx="115">
                  <c:v>0.15986229839452601</c:v>
                </c:pt>
                <c:pt idx="116">
                  <c:v>0.17273616490240373</c:v>
                </c:pt>
                <c:pt idx="117">
                  <c:v>0.18631738671291212</c:v>
                </c:pt>
                <c:pt idx="118">
                  <c:v>0.20088890594710343</c:v>
                </c:pt>
                <c:pt idx="119">
                  <c:v>0.21630925154445155</c:v>
                </c:pt>
                <c:pt idx="120">
                  <c:v>0.2327198945654825</c:v>
                </c:pt>
                <c:pt idx="121">
                  <c:v>0.25054524819177482</c:v>
                </c:pt>
                <c:pt idx="122">
                  <c:v>0.26978531242332837</c:v>
                </c:pt>
                <c:pt idx="123">
                  <c:v>0.29001567407856482</c:v>
                </c:pt>
                <c:pt idx="124">
                  <c:v>0.31180221739958874</c:v>
                </c:pt>
                <c:pt idx="125">
                  <c:v>0.33528641344692617</c:v>
                </c:pt>
                <c:pt idx="126">
                  <c:v>0.36032679116005101</c:v>
                </c:pt>
                <c:pt idx="127">
                  <c:v>0.38678187947843717</c:v>
                </c:pt>
                <c:pt idx="128">
                  <c:v>0.41465167840208461</c:v>
                </c:pt>
                <c:pt idx="129">
                  <c:v>0.44506795641520247</c:v>
                </c:pt>
                <c:pt idx="130">
                  <c:v>0.47760630033621221</c:v>
                </c:pt>
                <c:pt idx="131">
                  <c:v>0.51226671016511383</c:v>
                </c:pt>
                <c:pt idx="132">
                  <c:v>0.54919065696243352</c:v>
                </c:pt>
                <c:pt idx="133">
                  <c:v>0.58851961178869738</c:v>
                </c:pt>
                <c:pt idx="134">
                  <c:v>0.63011210358337932</c:v>
                </c:pt>
                <c:pt idx="135">
                  <c:v>0.67396813234647934</c:v>
                </c:pt>
                <c:pt idx="136">
                  <c:v>0.7209365244411543</c:v>
                </c:pt>
                <c:pt idx="137">
                  <c:v>0.77158316410950867</c:v>
                </c:pt>
                <c:pt idx="138">
                  <c:v>0.82336157226207185</c:v>
                </c:pt>
                <c:pt idx="139">
                  <c:v>0.87796940162515769</c:v>
                </c:pt>
                <c:pt idx="140">
                  <c:v>0.93554812325929249</c:v>
                </c:pt>
                <c:pt idx="141">
                  <c:v>0.99652215034605407</c:v>
                </c:pt>
                <c:pt idx="142">
                  <c:v>1.0606085407643904</c:v>
                </c:pt>
                <c:pt idx="143">
                  <c:v>1.1283731787564064</c:v>
                </c:pt>
                <c:pt idx="144">
                  <c:v>1.1996745932615756</c:v>
                </c:pt>
                <c:pt idx="145">
                  <c:v>1.2752201395825284</c:v>
                </c:pt>
                <c:pt idx="146">
                  <c:v>1.3582636521113662</c:v>
                </c:pt>
                <c:pt idx="147">
                  <c:v>1.4415901067612562</c:v>
                </c:pt>
                <c:pt idx="148">
                  <c:v>1.5321315854979791</c:v>
                </c:pt>
                <c:pt idx="149">
                  <c:v>1.6269171960504858</c:v>
                </c:pt>
                <c:pt idx="150">
                  <c:v>1.7273616490240375</c:v>
                </c:pt>
                <c:pt idx="151">
                  <c:v>1.8348796550238957</c:v>
                </c:pt>
                <c:pt idx="152">
                  <c:v>1.9480565034447992</c:v>
                </c:pt>
                <c:pt idx="153">
                  <c:v>2.0683069048920086</c:v>
                </c:pt>
                <c:pt idx="154">
                  <c:v>2.1984602805760476</c:v>
                </c:pt>
                <c:pt idx="155">
                  <c:v>2.3342724986811318</c:v>
                </c:pt>
                <c:pt idx="156">
                  <c:v>2.4771582698125223</c:v>
                </c:pt>
                <c:pt idx="157">
                  <c:v>2.6285323045754803</c:v>
                </c:pt>
                <c:pt idx="158">
                  <c:v>2.7883946029700062</c:v>
                </c:pt>
                <c:pt idx="159">
                  <c:v>2.9553304543908387</c:v>
                </c:pt>
                <c:pt idx="160">
                  <c:v>3.1321692800485001</c:v>
                </c:pt>
                <c:pt idx="161">
                  <c:v>3.3160816587324682</c:v>
                </c:pt>
                <c:pt idx="162">
                  <c:v>3.5098970116532655</c:v>
                </c:pt>
                <c:pt idx="163">
                  <c:v>3.7107859176003681</c:v>
                </c:pt>
                <c:pt idx="164">
                  <c:v>3.9215777977843009</c:v>
                </c:pt>
                <c:pt idx="165">
                  <c:v>4.1408579415998013</c:v>
                </c:pt>
                <c:pt idx="166">
                  <c:v>4.3672116384416082</c:v>
                </c:pt>
                <c:pt idx="167">
                  <c:v>4.6020535989149822</c:v>
                </c:pt>
                <c:pt idx="168">
                  <c:v>4.8425544018094024</c:v>
                </c:pt>
                <c:pt idx="169">
                  <c:v>5.0887140471248671</c:v>
                </c:pt>
                <c:pt idx="170">
                  <c:v>5.3391178242561157</c:v>
                </c:pt>
                <c:pt idx="171">
                  <c:v>5.5980098650189323</c:v>
                </c:pt>
                <c:pt idx="172">
                  <c:v>5.8639754588080546</c:v>
                </c:pt>
                <c:pt idx="173">
                  <c:v>6.1313557632024391</c:v>
                </c:pt>
                <c:pt idx="174">
                  <c:v>6.4043949100178681</c:v>
                </c:pt>
                <c:pt idx="175">
                  <c:v>6.6788487674385584</c:v>
                </c:pt>
                <c:pt idx="176">
                  <c:v>6.9589614672802949</c:v>
                </c:pt>
                <c:pt idx="177">
                  <c:v>7.2390741671220313</c:v>
                </c:pt>
                <c:pt idx="178">
                  <c:v>7.5262604199900736</c:v>
                </c:pt>
                <c:pt idx="179">
                  <c:v>7.80920254104233</c:v>
                </c:pt>
                <c:pt idx="180">
                  <c:v>8.0978035045156354</c:v>
                </c:pt>
                <c:pt idx="181">
                  <c:v>8.3864044679889389</c:v>
                </c:pt>
                <c:pt idx="182">
                  <c:v>8.6721760102517198</c:v>
                </c:pt>
                <c:pt idx="183">
                  <c:v>8.9607769737250216</c:v>
                </c:pt>
                <c:pt idx="184">
                  <c:v>9.2507926478035873</c:v>
                </c:pt>
                <c:pt idx="185">
                  <c:v>9.5393936112768909</c:v>
                </c:pt>
                <c:pt idx="186">
                  <c:v>9.8237504429344114</c:v>
                </c:pt>
                <c:pt idx="187">
                  <c:v>10.109521985197192</c:v>
                </c:pt>
                <c:pt idx="188">
                  <c:v>10.385390553223143</c:v>
                </c:pt>
                <c:pt idx="189">
                  <c:v>10.661259121249095</c:v>
                </c:pt>
                <c:pt idx="190">
                  <c:v>10.931468846854001</c:v>
                </c:pt>
                <c:pt idx="191">
                  <c:v>11.207337414879953</c:v>
                </c:pt>
                <c:pt idx="192">
                  <c:v>11.467644166248032</c:v>
                </c:pt>
                <c:pt idx="193">
                  <c:v>11.730780338826632</c:v>
                </c:pt>
                <c:pt idx="194">
                  <c:v>11.98118411595788</c:v>
                </c:pt>
                <c:pt idx="195">
                  <c:v>12.233002603694391</c:v>
                </c:pt>
                <c:pt idx="196">
                  <c:v>12.473503406588812</c:v>
                </c:pt>
                <c:pt idx="197">
                  <c:v>12.71541892008849</c:v>
                </c:pt>
                <c:pt idx="198">
                  <c:v>12.962993276009218</c:v>
                </c:pt>
                <c:pt idx="199">
                  <c:v>13.178029288008934</c:v>
                </c:pt>
                <c:pt idx="200">
                  <c:v>13.397309431824436</c:v>
                </c:pt>
                <c:pt idx="201">
                  <c:v>13.61093073321889</c:v>
                </c:pt>
                <c:pt idx="202">
                  <c:v>13.806160796744948</c:v>
                </c:pt>
                <c:pt idx="203">
                  <c:v>13.995732017849962</c:v>
                </c:pt>
                <c:pt idx="204">
                  <c:v>14.189547370770756</c:v>
                </c:pt>
                <c:pt idx="205">
                  <c:v>14.359312643402115</c:v>
                </c:pt>
                <c:pt idx="206">
                  <c:v>14.54322502208608</c:v>
                </c:pt>
                <c:pt idx="207">
                  <c:v>14.698843188664821</c:v>
                </c:pt>
                <c:pt idx="208">
                  <c:v>14.854461355243565</c:v>
                </c:pt>
                <c:pt idx="209">
                  <c:v>14.981785309717081</c:v>
                </c:pt>
                <c:pt idx="210">
                  <c:v>15.123256370243212</c:v>
                </c:pt>
                <c:pt idx="211">
                  <c:v>15.250580324716728</c:v>
                </c:pt>
                <c:pt idx="212">
                  <c:v>15.363757173137628</c:v>
                </c:pt>
                <c:pt idx="213">
                  <c:v>15.462786915505919</c:v>
                </c:pt>
                <c:pt idx="214">
                  <c:v>15.561816657874212</c:v>
                </c:pt>
                <c:pt idx="215">
                  <c:v>15.660846400242502</c:v>
                </c:pt>
                <c:pt idx="216">
                  <c:v>15.731581930505564</c:v>
                </c:pt>
                <c:pt idx="217">
                  <c:v>15.802317460768631</c:v>
                </c:pt>
                <c:pt idx="218">
                  <c:v>15.858905884979082</c:v>
                </c:pt>
                <c:pt idx="219">
                  <c:v>15.915494309189533</c:v>
                </c:pt>
                <c:pt idx="220">
                  <c:v>15.94378852129476</c:v>
                </c:pt>
                <c:pt idx="221">
                  <c:v>16.000376945505209</c:v>
                </c:pt>
                <c:pt idx="222">
                  <c:v>16.028671157610432</c:v>
                </c:pt>
                <c:pt idx="223">
                  <c:v>16.028671157610432</c:v>
                </c:pt>
                <c:pt idx="224">
                  <c:v>16.028671157610432</c:v>
                </c:pt>
                <c:pt idx="225">
                  <c:v>16.028671157610432</c:v>
                </c:pt>
                <c:pt idx="226">
                  <c:v>16.014524051557821</c:v>
                </c:pt>
                <c:pt idx="227">
                  <c:v>16.000376945505209</c:v>
                </c:pt>
                <c:pt idx="228">
                  <c:v>15.972082733399985</c:v>
                </c:pt>
                <c:pt idx="229">
                  <c:v>15.94378852129476</c:v>
                </c:pt>
                <c:pt idx="230">
                  <c:v>15.901347203136922</c:v>
                </c:pt>
                <c:pt idx="231">
                  <c:v>15.858905884979082</c:v>
                </c:pt>
                <c:pt idx="232">
                  <c:v>15.788170354716019</c:v>
                </c:pt>
                <c:pt idx="233">
                  <c:v>15.731581930505564</c:v>
                </c:pt>
                <c:pt idx="234">
                  <c:v>15.660846400242502</c:v>
                </c:pt>
                <c:pt idx="235">
                  <c:v>15.561816657874212</c:v>
                </c:pt>
                <c:pt idx="236">
                  <c:v>15.462786915505919</c:v>
                </c:pt>
                <c:pt idx="237">
                  <c:v>15.349610067085017</c:v>
                </c:pt>
                <c:pt idx="238">
                  <c:v>15.222286112611499</c:v>
                </c:pt>
                <c:pt idx="239">
                  <c:v>15.052520839980147</c:v>
                </c:pt>
                <c:pt idx="240">
                  <c:v>14.882755567348791</c:v>
                </c:pt>
                <c:pt idx="241">
                  <c:v>14.698843188664821</c:v>
                </c:pt>
                <c:pt idx="242">
                  <c:v>14.472489491823017</c:v>
                </c:pt>
                <c:pt idx="243">
                  <c:v>14.217841582875986</c:v>
                </c:pt>
                <c:pt idx="244">
                  <c:v>13.933484751218462</c:v>
                </c:pt>
                <c:pt idx="245">
                  <c:v>13.592539495350493</c:v>
                </c:pt>
                <c:pt idx="246">
                  <c:v>13.234617712219386</c:v>
                </c:pt>
                <c:pt idx="247">
                  <c:v>12.837084032140964</c:v>
                </c:pt>
                <c:pt idx="248">
                  <c:v>12.40842671874679</c:v>
                </c:pt>
                <c:pt idx="249">
                  <c:v>11.985428247773664</c:v>
                </c:pt>
                <c:pt idx="250">
                  <c:v>11.548282670747925</c:v>
                </c:pt>
                <c:pt idx="251">
                  <c:v>11.112551804327447</c:v>
                </c:pt>
                <c:pt idx="252">
                  <c:v>10.698041596985888</c:v>
                </c:pt>
                <c:pt idx="253">
                  <c:v>10.293434363881159</c:v>
                </c:pt>
                <c:pt idx="254">
                  <c:v>9.9058036580395665</c:v>
                </c:pt>
                <c:pt idx="255">
                  <c:v>9.5238317946190172</c:v>
                </c:pt>
                <c:pt idx="256">
                  <c:v>9.1630805902773869</c:v>
                </c:pt>
                <c:pt idx="257">
                  <c:v>8.8065735177515432</c:v>
                </c:pt>
                <c:pt idx="258">
                  <c:v>8.4401634709888675</c:v>
                </c:pt>
                <c:pt idx="259">
                  <c:v>8.0553621863577956</c:v>
                </c:pt>
                <c:pt idx="260">
                  <c:v>7.6493402426478045</c:v>
                </c:pt>
                <c:pt idx="261">
                  <c:v>7.2121946656220661</c:v>
                </c:pt>
                <c:pt idx="262">
                  <c:v>6.7439254552805785</c:v>
                </c:pt>
                <c:pt idx="263">
                  <c:v>6.2402884798075586</c:v>
                </c:pt>
                <c:pt idx="264">
                  <c:v>5.6956248967819603</c:v>
                </c:pt>
                <c:pt idx="265">
                  <c:v>5.1297406546774438</c:v>
                </c:pt>
                <c:pt idx="266">
                  <c:v>4.5596122807571433</c:v>
                </c:pt>
                <c:pt idx="267">
                  <c:v>4.0092898553105005</c:v>
                </c:pt>
                <c:pt idx="268">
                  <c:v>3.4971646162059136</c:v>
                </c:pt>
                <c:pt idx="269">
                  <c:v>3.0430425119170388</c:v>
                </c:pt>
                <c:pt idx="270">
                  <c:v>2.6539970954701837</c:v>
                </c:pt>
                <c:pt idx="271">
                  <c:v>2.3257842350495639</c:v>
                </c:pt>
                <c:pt idx="272">
                  <c:v>2.0541597988393958</c:v>
                </c:pt>
                <c:pt idx="273">
                  <c:v>1.8292208126028504</c:v>
                </c:pt>
                <c:pt idx="274">
                  <c:v>1.6453084339188824</c:v>
                </c:pt>
                <c:pt idx="275">
                  <c:v>1.4953491097611853</c:v>
                </c:pt>
                <c:pt idx="276">
                  <c:v>1.3735425266481882</c:v>
                </c:pt>
                <c:pt idx="277">
                  <c:v>1.274512784279898</c:v>
                </c:pt>
                <c:pt idx="278">
                  <c:v>1.1927425112957952</c:v>
                </c:pt>
                <c:pt idx="279">
                  <c:v>1.1254022864853577</c:v>
                </c:pt>
                <c:pt idx="280">
                  <c:v>1.0669747384880663</c:v>
                </c:pt>
                <c:pt idx="281">
                  <c:v>1.0201478174539176</c:v>
                </c:pt>
                <c:pt idx="282">
                  <c:v>0.98180916005133656</c:v>
                </c:pt>
                <c:pt idx="283">
                  <c:v>0.94828051870664398</c:v>
                </c:pt>
                <c:pt idx="284">
                  <c:v>0.92111807508562715</c:v>
                </c:pt>
                <c:pt idx="285">
                  <c:v>0.89777535009881582</c:v>
                </c:pt>
                <c:pt idx="286">
                  <c:v>0.87938411223041901</c:v>
                </c:pt>
                <c:pt idx="287">
                  <c:v>0.86551994829885825</c:v>
                </c:pt>
                <c:pt idx="288">
                  <c:v>0.85604138724360768</c:v>
                </c:pt>
                <c:pt idx="289">
                  <c:v>0.85066548694361488</c:v>
                </c:pt>
                <c:pt idx="290">
                  <c:v>0.84910930527782735</c:v>
                </c:pt>
                <c:pt idx="291">
                  <c:v>0.85165578436729761</c:v>
                </c:pt>
                <c:pt idx="292">
                  <c:v>0.85208019754887609</c:v>
                </c:pt>
                <c:pt idx="293">
                  <c:v>0.85929522163570859</c:v>
                </c:pt>
                <c:pt idx="294">
                  <c:v>0.86820789844885482</c:v>
                </c:pt>
                <c:pt idx="295">
                  <c:v>0.87669616208042267</c:v>
                </c:pt>
                <c:pt idx="296">
                  <c:v>0.88461854146988583</c:v>
                </c:pt>
                <c:pt idx="297">
                  <c:v>0.89169209449619236</c:v>
                </c:pt>
                <c:pt idx="298">
                  <c:v>0.89777535009881582</c:v>
                </c:pt>
                <c:pt idx="299">
                  <c:v>0.9035756635803871</c:v>
                </c:pt>
                <c:pt idx="300">
                  <c:v>0.90598067160933127</c:v>
                </c:pt>
                <c:pt idx="301">
                  <c:v>0.91121510084879798</c:v>
                </c:pt>
                <c:pt idx="302">
                  <c:v>0.91616658796721262</c:v>
                </c:pt>
                <c:pt idx="303">
                  <c:v>0.92140101720667933</c:v>
                </c:pt>
                <c:pt idx="304">
                  <c:v>0.92734280174877681</c:v>
                </c:pt>
                <c:pt idx="305">
                  <c:v>0.93484076795666171</c:v>
                </c:pt>
                <c:pt idx="306">
                  <c:v>0.94290461840665085</c:v>
                </c:pt>
                <c:pt idx="307">
                  <c:v>0.95195876628032339</c:v>
                </c:pt>
                <c:pt idx="308">
                  <c:v>0.962569095819783</c:v>
                </c:pt>
                <c:pt idx="309">
                  <c:v>0.97487707808555624</c:v>
                </c:pt>
                <c:pt idx="310">
                  <c:v>0.98874124201711677</c:v>
                </c:pt>
                <c:pt idx="311">
                  <c:v>1.0040201165539389</c:v>
                </c:pt>
                <c:pt idx="312">
                  <c:v>1.0207137016960222</c:v>
                </c:pt>
                <c:pt idx="313">
                  <c:v>1.0393878816854711</c:v>
                </c:pt>
                <c:pt idx="314">
                  <c:v>1.059052359098603</c:v>
                </c:pt>
                <c:pt idx="315">
                  <c:v>1.0815462577222577</c:v>
                </c:pt>
                <c:pt idx="316">
                  <c:v>1.1055963380116995</c:v>
                </c:pt>
                <c:pt idx="317">
                  <c:v>1.1317684842090334</c:v>
                </c:pt>
                <c:pt idx="318">
                  <c:v>1.1592138699511025</c:v>
                </c:pt>
                <c:pt idx="319">
                  <c:v>1.1879324952379069</c:v>
                </c:pt>
                <c:pt idx="320">
                  <c:v>1.2187731864326028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E0F-4AF3-BA10-49A6EEA18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5.592256875096021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1"/>
          <c:tx>
            <c:strRef>
              <c:f>'LSV GC 3'!$R$39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3'!$R$40:$R$44</c:f>
              <c:numCache>
                <c:formatCode>General</c:formatCode>
                <c:ptCount val="5"/>
                <c:pt idx="0">
                  <c:v>386.68399729633671</c:v>
                </c:pt>
                <c:pt idx="1">
                  <c:v>361.56437189652348</c:v>
                </c:pt>
                <c:pt idx="2">
                  <c:v>344.30508867886192</c:v>
                </c:pt>
                <c:pt idx="3">
                  <c:v>331.39163012550563</c:v>
                </c:pt>
                <c:pt idx="4">
                  <c:v>319.26754609652369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5A3-4E9E-99A2-E3F6FF16D1B9}"/>
            </c:ext>
          </c:extLst>
        </c:ser>
        <c:ser>
          <c:idx val="8"/>
          <c:order val="2"/>
          <c:tx>
            <c:strRef>
              <c:f>'LSV GC 3'!$S$39</c:f>
              <c:strCache>
                <c:ptCount val="1"/>
                <c:pt idx="0">
                  <c:v>E4 -0.25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3'!$S$40:$S$44</c:f>
              <c:numCache>
                <c:formatCode>General</c:formatCode>
                <c:ptCount val="5"/>
                <c:pt idx="0">
                  <c:v>230.47223575406051</c:v>
                </c:pt>
                <c:pt idx="1">
                  <c:v>215.37426784207906</c:v>
                </c:pt>
                <c:pt idx="2">
                  <c:v>204.412477460296</c:v>
                </c:pt>
                <c:pt idx="3">
                  <c:v>195.42669257885086</c:v>
                </c:pt>
                <c:pt idx="4">
                  <c:v>187.29685931576668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2579-4CDA-9927-73A51BD0F468}"/>
            </c:ext>
          </c:extLst>
        </c:ser>
        <c:ser>
          <c:idx val="2"/>
          <c:order val="3"/>
          <c:tx>
            <c:strRef>
              <c:f>'LSV GC 3'!$T$39</c:f>
              <c:strCache>
                <c:ptCount val="1"/>
                <c:pt idx="0">
                  <c:v>E5 -0.20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3'!$T$40:$T$44</c:f>
              <c:numCache>
                <c:formatCode>General</c:formatCode>
                <c:ptCount val="5"/>
                <c:pt idx="0">
                  <c:v>153.03276619564915</c:v>
                </c:pt>
                <c:pt idx="1">
                  <c:v>142.62678512060199</c:v>
                </c:pt>
                <c:pt idx="2">
                  <c:v>135.20626378303433</c:v>
                </c:pt>
                <c:pt idx="3">
                  <c:v>129.03584283638256</c:v>
                </c:pt>
                <c:pt idx="4">
                  <c:v>123.49027726374973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A5A3-4E9E-99A2-E3F6FF16D1B9}"/>
            </c:ext>
          </c:extLst>
        </c:ser>
        <c:ser>
          <c:idx val="9"/>
          <c:order val="4"/>
          <c:tx>
            <c:strRef>
              <c:f>'LSV GC 3'!$U$39</c:f>
              <c:strCache>
                <c:ptCount val="1"/>
                <c:pt idx="0">
                  <c:v>E6 -0.15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3'!$U$40:$U$44</c:f>
              <c:numCache>
                <c:formatCode>General</c:formatCode>
                <c:ptCount val="5"/>
                <c:pt idx="0">
                  <c:v>114.78700017176088</c:v>
                </c:pt>
                <c:pt idx="1">
                  <c:v>106.24655750153367</c:v>
                </c:pt>
                <c:pt idx="2">
                  <c:v>100.40601520706016</c:v>
                </c:pt>
                <c:pt idx="3">
                  <c:v>95.624776387676334</c:v>
                </c:pt>
                <c:pt idx="4">
                  <c:v>91.479014760929672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6960-43E7-8357-58F83D324568}"/>
            </c:ext>
          </c:extLst>
        </c:ser>
        <c:ser>
          <c:idx val="3"/>
          <c:order val="5"/>
          <c:tx>
            <c:strRef>
              <c:f>'LSV GC 3'!$V$39</c:f>
              <c:strCache>
                <c:ptCount val="1"/>
                <c:pt idx="0">
                  <c:v>E7 -0.10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3'!$V$40:$V$44</c:f>
              <c:numCache>
                <c:formatCode>General</c:formatCode>
                <c:ptCount val="5"/>
                <c:pt idx="0">
                  <c:v>95.624776387676334</c:v>
                </c:pt>
                <c:pt idx="1">
                  <c:v>87.612586397831379</c:v>
                </c:pt>
                <c:pt idx="2">
                  <c:v>82.461309736082995</c:v>
                </c:pt>
                <c:pt idx="3">
                  <c:v>78.166354866493805</c:v>
                </c:pt>
                <c:pt idx="4">
                  <c:v>74.641852910000367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A5A3-4E9E-99A2-E3F6FF16D1B9}"/>
            </c:ext>
          </c:extLst>
        </c:ser>
        <c:ser>
          <c:idx val="4"/>
          <c:order val="6"/>
          <c:tx>
            <c:strRef>
              <c:f>'LSV GC 3'!$X$39</c:f>
              <c:strCache>
                <c:ptCount val="1"/>
                <c:pt idx="0">
                  <c:v>E9  0.00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3'!$X$40:$X$44</c:f>
              <c:numCache>
                <c:formatCode>General</c:formatCode>
                <c:ptCount val="5"/>
                <c:pt idx="0">
                  <c:v>84.451415419080476</c:v>
                </c:pt>
                <c:pt idx="1">
                  <c:v>75.778124684573697</c:v>
                </c:pt>
                <c:pt idx="2">
                  <c:v>70.474411471356291</c:v>
                </c:pt>
                <c:pt idx="3">
                  <c:v>66.247267765482988</c:v>
                </c:pt>
                <c:pt idx="4">
                  <c:v>62.72035022694795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A5A3-4E9E-99A2-E3F6FF16D1B9}"/>
            </c:ext>
          </c:extLst>
        </c:ser>
        <c:ser>
          <c:idx val="5"/>
          <c:order val="7"/>
          <c:tx>
            <c:strRef>
              <c:f>'LSV GC 3'!$Z$39</c:f>
              <c:strCache>
                <c:ptCount val="1"/>
                <c:pt idx="0">
                  <c:v>E11 0.10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3'!$Z$40:$Z$44</c:f>
              <c:numCache>
                <c:formatCode>General</c:formatCode>
                <c:ptCount val="5"/>
                <c:pt idx="0">
                  <c:v>95.806227576267759</c:v>
                </c:pt>
                <c:pt idx="1">
                  <c:v>84.320451754467797</c:v>
                </c:pt>
                <c:pt idx="2">
                  <c:v>77.345261741733609</c:v>
                </c:pt>
                <c:pt idx="3">
                  <c:v>71.798714784936863</c:v>
                </c:pt>
                <c:pt idx="4">
                  <c:v>67.191858085333024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A5A3-4E9E-99A2-E3F6FF16D1B9}"/>
            </c:ext>
          </c:extLst>
        </c:ser>
        <c:ser>
          <c:idx val="11"/>
          <c:order val="11"/>
          <c:tx>
            <c:strRef>
              <c:f>'LSV GC 3'!$Y$39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3'!$Y$40:$Y$44</c:f>
              <c:numCache>
                <c:formatCode>General</c:formatCode>
                <c:ptCount val="5"/>
                <c:pt idx="0">
                  <c:v>87.266462599716476</c:v>
                </c:pt>
                <c:pt idx="1">
                  <c:v>77.480910562063301</c:v>
                </c:pt>
                <c:pt idx="2">
                  <c:v>71.378203277562704</c:v>
                </c:pt>
                <c:pt idx="3">
                  <c:v>66.684749722424854</c:v>
                </c:pt>
                <c:pt idx="4">
                  <c:v>62.887753296948709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60-43E7-8357-58F83D324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3'!$P$39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1227.8241220387417</c:v>
                      </c:pt>
                      <c:pt idx="1">
                        <c:v>1155.3748726016729</c:v>
                      </c:pt>
                      <c:pt idx="2">
                        <c:v>1112.6370959510521</c:v>
                      </c:pt>
                      <c:pt idx="3">
                        <c:v>1088.1440071701099</c:v>
                      </c:pt>
                      <c:pt idx="4">
                        <c:v>1068.8921020077171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A5A3-4E9E-99A2-E3F6FF16D1B9}"/>
                  </c:ext>
                </c:extLst>
              </c15:ser>
            </c15:filteredScatterSeries>
            <c15:filteredScatterSeries>
              <c15:ser>
                <c:idx val="6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176.09824291422609</c:v>
                      </c:pt>
                      <c:pt idx="1">
                        <c:v>158.38188372343794</c:v>
                      </c:pt>
                      <c:pt idx="2">
                        <c:v>146.65110934807129</c:v>
                      </c:pt>
                      <c:pt idx="3">
                        <c:v>137.41414211852711</c:v>
                      </c:pt>
                      <c:pt idx="4">
                        <c:v>130.73022878818264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A5A3-4E9E-99A2-E3F6FF16D1B9}"/>
                  </c:ext>
                </c:extLst>
              </c15:ser>
            </c15:filteredScatterSeries>
            <c15:filteredScatterSeries>
              <c15:ser>
                <c:idx val="7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3'!$AD$23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912.6641020757952</c:v>
                      </c:pt>
                      <c:pt idx="1">
                        <c:v>906.92628567834663</c:v>
                      </c:pt>
                      <c:pt idx="2">
                        <c:v>916.33179551167154</c:v>
                      </c:pt>
                      <c:pt idx="3">
                        <c:v>923.75633436709791</c:v>
                      </c:pt>
                      <c:pt idx="4">
                        <c:v>937.22931193012926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A5A3-4E9E-99A2-E3F6FF16D1B9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86.880327809452254</c:v>
                      </c:pt>
                      <c:pt idx="1">
                        <c:v>78.60095041228773</c:v>
                      </c:pt>
                      <c:pt idx="2">
                        <c:v>73.669447322324501</c:v>
                      </c:pt>
                      <c:pt idx="3">
                        <c:v>69.572671954498375</c:v>
                      </c:pt>
                      <c:pt idx="4">
                        <c:v>66.123325262647654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960-43E7-8357-58F83D324568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8294943644"/>
          <c:h val="9.78976896649541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Au60</a:t>
            </a:r>
            <a:r>
              <a:rPr lang="en-US" baseline="0"/>
              <a:t> Ni40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sazazs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1.1484620693511168E-2</c:v>
                </c:pt>
                <c:pt idx="1">
                  <c:v>1.2814448662456781E-2</c:v>
                </c:pt>
                <c:pt idx="2">
                  <c:v>1.3792013690692332E-2</c:v>
                </c:pt>
                <c:pt idx="3">
                  <c:v>1.4684696082612209E-2</c:v>
                </c:pt>
                <c:pt idx="4">
                  <c:v>1.5512301786690066E-2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CF-435A-A59C-CB083E364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60_Au 40_Ni/TNTs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-6.4949999999999994E-2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-2.4910000000000002E-2</c:v>
                </c:pt>
                <c:pt idx="216">
                  <c:v>-1.993E-2</c:v>
                </c:pt>
                <c:pt idx="217">
                  <c:v>-1.4919999999999999E-2</c:v>
                </c:pt>
                <c:pt idx="218">
                  <c:v>-9.9150000000000002E-3</c:v>
                </c:pt>
                <c:pt idx="219">
                  <c:v>-4.9150000000000001E-3</c:v>
                </c:pt>
                <c:pt idx="220">
                  <c:v>9.5619999999999996E-5</c:v>
                </c:pt>
                <c:pt idx="221">
                  <c:v>5.0920000000000002E-3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2.511E-2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9.0130000000000002E-2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3.5099999999999999E-2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2.0109999999999999E-2</c:v>
                </c:pt>
                <c:pt idx="417">
                  <c:v>1.511E-2</c:v>
                </c:pt>
                <c:pt idx="418">
                  <c:v>1.01E-2</c:v>
                </c:pt>
                <c:pt idx="419">
                  <c:v>5.0949999999999997E-3</c:v>
                </c:pt>
                <c:pt idx="420">
                  <c:v>9.4889999999999994E-5</c:v>
                </c:pt>
                <c:pt idx="421">
                  <c:v>-4.914E-3</c:v>
                </c:pt>
                <c:pt idx="422">
                  <c:v>-9.9170000000000005E-3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-2.4910000000000002E-2</c:v>
                </c:pt>
                <c:pt idx="426">
                  <c:v>-2.9919999999999999E-2</c:v>
                </c:pt>
                <c:pt idx="427">
                  <c:v>-3.4930000000000003E-2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-6.4949999999999994E-2</c:v>
                </c:pt>
                <c:pt idx="434">
                  <c:v>-6.9949999999999998E-2</c:v>
                </c:pt>
                <c:pt idx="435">
                  <c:v>-7.4940000000000007E-2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3'!$C$6:$C$646</c:f>
              <c:numCache>
                <c:formatCode>0.00E+00</c:formatCode>
                <c:ptCount val="641"/>
                <c:pt idx="0">
                  <c:v>4.5383916216782241E-2</c:v>
                </c:pt>
                <c:pt idx="1">
                  <c:v>-0.1272390718372006</c:v>
                </c:pt>
                <c:pt idx="2">
                  <c:v>-0.11129528331590582</c:v>
                </c:pt>
                <c:pt idx="3">
                  <c:v>-0.10093960168539319</c:v>
                </c:pt>
                <c:pt idx="4">
                  <c:v>-9.2055219084352255E-2</c:v>
                </c:pt>
                <c:pt idx="5">
                  <c:v>-8.5222166860940224E-2</c:v>
                </c:pt>
                <c:pt idx="6">
                  <c:v>-7.961991286410551E-2</c:v>
                </c:pt>
                <c:pt idx="7">
                  <c:v>-7.5106986033321985E-2</c:v>
                </c:pt>
                <c:pt idx="8">
                  <c:v>-7.1414591353590004E-2</c:v>
                </c:pt>
                <c:pt idx="9">
                  <c:v>-6.8259786703857336E-2</c:v>
                </c:pt>
                <c:pt idx="10">
                  <c:v>-6.5345482857019063E-2</c:v>
                </c:pt>
                <c:pt idx="11">
                  <c:v>-6.3166828524916674E-2</c:v>
                </c:pt>
                <c:pt idx="12">
                  <c:v>-6.0747673389919876E-2</c:v>
                </c:pt>
                <c:pt idx="13">
                  <c:v>-5.8540724845712259E-2</c:v>
                </c:pt>
                <c:pt idx="14">
                  <c:v>-5.6432806043872935E-2</c:v>
                </c:pt>
                <c:pt idx="15">
                  <c:v>-5.5187860711242986E-2</c:v>
                </c:pt>
                <c:pt idx="16">
                  <c:v>-5.3476060878876831E-2</c:v>
                </c:pt>
                <c:pt idx="17">
                  <c:v>-5.2782852682298799E-2</c:v>
                </c:pt>
                <c:pt idx="18">
                  <c:v>-5.0830552047038222E-2</c:v>
                </c:pt>
                <c:pt idx="19">
                  <c:v>-4.9628048032566124E-2</c:v>
                </c:pt>
                <c:pt idx="20">
                  <c:v>-4.8453838230199241E-2</c:v>
                </c:pt>
                <c:pt idx="21">
                  <c:v>-4.7138157367306241E-2</c:v>
                </c:pt>
                <c:pt idx="22">
                  <c:v>-4.6077124413360274E-2</c:v>
                </c:pt>
                <c:pt idx="23">
                  <c:v>-4.5214150944150891E-2</c:v>
                </c:pt>
                <c:pt idx="24">
                  <c:v>-4.4153117990204917E-2</c:v>
                </c:pt>
                <c:pt idx="25">
                  <c:v>-4.3417468475469047E-2</c:v>
                </c:pt>
                <c:pt idx="26">
                  <c:v>-4.222911156704956E-2</c:v>
                </c:pt>
                <c:pt idx="27">
                  <c:v>-4.163493311283982E-2</c:v>
                </c:pt>
                <c:pt idx="28">
                  <c:v>-4.0616341477051697E-2</c:v>
                </c:pt>
                <c:pt idx="29">
                  <c:v>-3.9852397750210593E-2</c:v>
                </c:pt>
                <c:pt idx="30">
                  <c:v>-3.8946982962843366E-2</c:v>
                </c:pt>
                <c:pt idx="31">
                  <c:v>-3.8112303705739203E-2</c:v>
                </c:pt>
                <c:pt idx="32">
                  <c:v>-3.7447389721266391E-2</c:v>
                </c:pt>
                <c:pt idx="33">
                  <c:v>-3.6782475736793586E-2</c:v>
                </c:pt>
                <c:pt idx="34">
                  <c:v>-3.6032679116005099E-2</c:v>
                </c:pt>
                <c:pt idx="35">
                  <c:v>-3.5438500661795366E-2</c:v>
                </c:pt>
                <c:pt idx="36">
                  <c:v>-3.4801880889427789E-2</c:v>
                </c:pt>
                <c:pt idx="37">
                  <c:v>-3.4080378480744522E-2</c:v>
                </c:pt>
                <c:pt idx="38">
                  <c:v>-3.341546449627171E-2</c:v>
                </c:pt>
                <c:pt idx="39">
                  <c:v>-3.2906168678377645E-2</c:v>
                </c:pt>
                <c:pt idx="40">
                  <c:v>-3.209978363337871E-2</c:v>
                </c:pt>
                <c:pt idx="41">
                  <c:v>-3.1463163861011126E-2</c:v>
                </c:pt>
                <c:pt idx="42">
                  <c:v>-3.0854838300748772E-2</c:v>
                </c:pt>
                <c:pt idx="43">
                  <c:v>-3.0331395376802101E-2</c:v>
                </c:pt>
                <c:pt idx="44">
                  <c:v>-2.9779658240750195E-2</c:v>
                </c:pt>
                <c:pt idx="45">
                  <c:v>-2.9058155832066938E-2</c:v>
                </c:pt>
                <c:pt idx="46">
                  <c:v>-2.8548860014172867E-2</c:v>
                </c:pt>
                <c:pt idx="47">
                  <c:v>-2.8096152620489256E-2</c:v>
                </c:pt>
                <c:pt idx="48">
                  <c:v>-2.7190737833122029E-2</c:v>
                </c:pt>
                <c:pt idx="49">
                  <c:v>-2.6582412272859676E-2</c:v>
                </c:pt>
                <c:pt idx="50">
                  <c:v>-2.5917498288386867E-2</c:v>
                </c:pt>
                <c:pt idx="51">
                  <c:v>-2.5493085106808481E-2</c:v>
                </c:pt>
                <c:pt idx="52">
                  <c:v>-2.4644258743651705E-2</c:v>
                </c:pt>
                <c:pt idx="53">
                  <c:v>-2.4007638971284124E-2</c:v>
                </c:pt>
                <c:pt idx="54">
                  <c:v>-2.3470048941284832E-2</c:v>
                </c:pt>
                <c:pt idx="55">
                  <c:v>-2.2790987850759409E-2</c:v>
                </c:pt>
                <c:pt idx="56">
                  <c:v>-2.2324133351023186E-2</c:v>
                </c:pt>
                <c:pt idx="57">
                  <c:v>-2.1659219366550377E-2</c:v>
                </c:pt>
                <c:pt idx="58">
                  <c:v>-2.0951864063919735E-2</c:v>
                </c:pt>
                <c:pt idx="59">
                  <c:v>-2.0400126927867829E-2</c:v>
                </c:pt>
                <c:pt idx="60">
                  <c:v>-1.9636183201026731E-2</c:v>
                </c:pt>
                <c:pt idx="61">
                  <c:v>-1.929665265576402E-2</c:v>
                </c:pt>
                <c:pt idx="62">
                  <c:v>-1.8504414716817696E-2</c:v>
                </c:pt>
                <c:pt idx="63">
                  <c:v>-1.7938530474713183E-2</c:v>
                </c:pt>
                <c:pt idx="64">
                  <c:v>-1.7273616490240375E-2</c:v>
                </c:pt>
                <c:pt idx="65">
                  <c:v>-1.6509672763399277E-2</c:v>
                </c:pt>
                <c:pt idx="66">
                  <c:v>-1.5844758778926472E-2</c:v>
                </c:pt>
                <c:pt idx="67">
                  <c:v>-1.5264727430769337E-2</c:v>
                </c:pt>
                <c:pt idx="68">
                  <c:v>-1.4472489491823016E-2</c:v>
                </c:pt>
                <c:pt idx="69">
                  <c:v>-1.3814649060376516E-2</c:v>
                </c:pt>
                <c:pt idx="70">
                  <c:v>-1.3077584835035383E-2</c:v>
                </c:pt>
                <c:pt idx="71">
                  <c:v>-1.2344764741510033E-2</c:v>
                </c:pt>
                <c:pt idx="72">
                  <c:v>-1.1505841352590087E-2</c:v>
                </c:pt>
                <c:pt idx="73">
                  <c:v>-1.0617403092485996E-2</c:v>
                </c:pt>
                <c:pt idx="74">
                  <c:v>-9.7940415202239246E-3</c:v>
                </c:pt>
                <c:pt idx="75">
                  <c:v>-8.9282386298040126E-3</c:v>
                </c:pt>
                <c:pt idx="76">
                  <c:v>-7.8997440197790536E-3</c:v>
                </c:pt>
                <c:pt idx="77">
                  <c:v>-7.0480882354117553E-3</c:v>
                </c:pt>
                <c:pt idx="78">
                  <c:v>-6.0563761011235909E-3</c:v>
                </c:pt>
                <c:pt idx="79">
                  <c:v>-4.9132899320724665E-3</c:v>
                </c:pt>
                <c:pt idx="80">
                  <c:v>-3.9003571387053824E-3</c:v>
                </c:pt>
                <c:pt idx="81">
                  <c:v>-2.7784916287331772E-3</c:v>
                </c:pt>
                <c:pt idx="82">
                  <c:v>-1.7358499126556052E-3</c:v>
                </c:pt>
                <c:pt idx="83">
                  <c:v>-2.327198945654825E-4</c:v>
                </c:pt>
                <c:pt idx="84">
                  <c:v>1.0381146421407361E-3</c:v>
                </c:pt>
                <c:pt idx="85">
                  <c:v>2.5266731409966671E-3</c:v>
                </c:pt>
                <c:pt idx="86">
                  <c:v>4.1451020734155847E-3</c:v>
                </c:pt>
                <c:pt idx="87">
                  <c:v>5.6545982892293838E-3</c:v>
                </c:pt>
                <c:pt idx="88">
                  <c:v>7.3607392791745019E-3</c:v>
                </c:pt>
                <c:pt idx="89">
                  <c:v>9.1333716675669006E-3</c:v>
                </c:pt>
                <c:pt idx="90">
                  <c:v>1.1055963380116995E-2</c:v>
                </c:pt>
                <c:pt idx="91">
                  <c:v>1.2689954129193787E-2</c:v>
                </c:pt>
                <c:pt idx="92">
                  <c:v>1.5335462961032402E-2</c:v>
                </c:pt>
                <c:pt idx="93">
                  <c:v>1.7485823081029566E-2</c:v>
                </c:pt>
                <c:pt idx="94">
                  <c:v>2.0032302170499894E-2</c:v>
                </c:pt>
                <c:pt idx="95">
                  <c:v>2.2607075472075445E-2</c:v>
                </c:pt>
                <c:pt idx="96">
                  <c:v>2.5309172728124513E-2</c:v>
                </c:pt>
                <c:pt idx="97">
                  <c:v>2.8237623681015386E-2</c:v>
                </c:pt>
                <c:pt idx="98">
                  <c:v>3.150560517916897E-2</c:v>
                </c:pt>
                <c:pt idx="99">
                  <c:v>3.4816027995480385E-2</c:v>
                </c:pt>
                <c:pt idx="100">
                  <c:v>3.8522569781264983E-2</c:v>
                </c:pt>
                <c:pt idx="101">
                  <c:v>4.2441318157838755E-2</c:v>
                </c:pt>
                <c:pt idx="102">
                  <c:v>4.6614714443359566E-2</c:v>
                </c:pt>
                <c:pt idx="103">
                  <c:v>5.1127641274143092E-2</c:v>
                </c:pt>
                <c:pt idx="104">
                  <c:v>5.5923510225978863E-2</c:v>
                </c:pt>
                <c:pt idx="105">
                  <c:v>6.1115498147287811E-2</c:v>
                </c:pt>
                <c:pt idx="106">
                  <c:v>6.6774340568332965E-2</c:v>
                </c:pt>
                <c:pt idx="107">
                  <c:v>7.270197800437779E-2</c:v>
                </c:pt>
                <c:pt idx="108">
                  <c:v>7.902573440989577E-2</c:v>
                </c:pt>
                <c:pt idx="109">
                  <c:v>8.5788051103044743E-2</c:v>
                </c:pt>
                <c:pt idx="110">
                  <c:v>9.3045516508035164E-2</c:v>
                </c:pt>
                <c:pt idx="111">
                  <c:v>0.1008547190490775</c:v>
                </c:pt>
                <c:pt idx="112">
                  <c:v>0.10913077608985605</c:v>
                </c:pt>
                <c:pt idx="113">
                  <c:v>0.11798686447879174</c:v>
                </c:pt>
                <c:pt idx="114">
                  <c:v>0.12749371974614762</c:v>
                </c:pt>
                <c:pt idx="115">
                  <c:v>0.13776451874034459</c:v>
                </c:pt>
                <c:pt idx="116">
                  <c:v>0.14854461355243564</c:v>
                </c:pt>
                <c:pt idx="117">
                  <c:v>0.16000376945505213</c:v>
                </c:pt>
                <c:pt idx="118">
                  <c:v>0.17217028066029921</c:v>
                </c:pt>
                <c:pt idx="119">
                  <c:v>0.18546856034975537</c:v>
                </c:pt>
                <c:pt idx="120">
                  <c:v>0.19933272428131601</c:v>
                </c:pt>
                <c:pt idx="121">
                  <c:v>0.21432865669708573</c:v>
                </c:pt>
                <c:pt idx="122">
                  <c:v>0.23045635759706448</c:v>
                </c:pt>
                <c:pt idx="123">
                  <c:v>0.24757435592072605</c:v>
                </c:pt>
                <c:pt idx="124">
                  <c:v>0.26568265166807059</c:v>
                </c:pt>
                <c:pt idx="125">
                  <c:v>0.28520565802067643</c:v>
                </c:pt>
                <c:pt idx="126">
                  <c:v>0.30614337497854355</c:v>
                </c:pt>
                <c:pt idx="127">
                  <c:v>0.32849580254167199</c:v>
                </c:pt>
                <c:pt idx="128">
                  <c:v>0.35240441177058784</c:v>
                </c:pt>
                <c:pt idx="129">
                  <c:v>0.37758626054423883</c:v>
                </c:pt>
                <c:pt idx="130">
                  <c:v>0.40446576204420331</c:v>
                </c:pt>
                <c:pt idx="131">
                  <c:v>0.43332585839153376</c:v>
                </c:pt>
                <c:pt idx="132">
                  <c:v>0.46388360746517759</c:v>
                </c:pt>
                <c:pt idx="133">
                  <c:v>0.49628048032566119</c:v>
                </c:pt>
                <c:pt idx="134">
                  <c:v>0.53065794803351063</c:v>
                </c:pt>
                <c:pt idx="135">
                  <c:v>0.56701601058872586</c:v>
                </c:pt>
                <c:pt idx="136">
                  <c:v>0.60521319693078068</c:v>
                </c:pt>
                <c:pt idx="137">
                  <c:v>0.6455324491807275</c:v>
                </c:pt>
                <c:pt idx="138">
                  <c:v>0.68811523839909239</c:v>
                </c:pt>
                <c:pt idx="139">
                  <c:v>0.73282009352534916</c:v>
                </c:pt>
                <c:pt idx="140">
                  <c:v>0.77992995668055032</c:v>
                </c:pt>
                <c:pt idx="141">
                  <c:v>0.82944482786469542</c:v>
                </c:pt>
                <c:pt idx="142">
                  <c:v>0.8813647070777848</c:v>
                </c:pt>
                <c:pt idx="143">
                  <c:v>0.93611400750139673</c:v>
                </c:pt>
                <c:pt idx="144">
                  <c:v>0.99355125807500533</c:v>
                </c:pt>
                <c:pt idx="145">
                  <c:v>1.0538179298591364</c:v>
                </c:pt>
                <c:pt idx="146">
                  <c:v>1.1171969649748421</c:v>
                </c:pt>
                <c:pt idx="147">
                  <c:v>1.1839713055431751</c:v>
                </c:pt>
                <c:pt idx="148">
                  <c:v>1.2539994805036092</c:v>
                </c:pt>
                <c:pt idx="149">
                  <c:v>1.3278473740982486</c:v>
                </c:pt>
                <c:pt idx="150">
                  <c:v>1.4086273496586681</c:v>
                </c:pt>
                <c:pt idx="151">
                  <c:v>1.4896902673401404</c:v>
                </c:pt>
                <c:pt idx="152">
                  <c:v>1.5759876142610791</c:v>
                </c:pt>
                <c:pt idx="153">
                  <c:v>1.6665290929978018</c:v>
                </c:pt>
                <c:pt idx="154">
                  <c:v>1.7627294141555696</c:v>
                </c:pt>
                <c:pt idx="155">
                  <c:v>1.8645885777343827</c:v>
                </c:pt>
                <c:pt idx="156">
                  <c:v>1.9706918731289798</c:v>
                </c:pt>
                <c:pt idx="157">
                  <c:v>2.0838687215498832</c:v>
                </c:pt>
                <c:pt idx="158">
                  <c:v>2.2027044123918311</c:v>
                </c:pt>
                <c:pt idx="159">
                  <c:v>2.3271989456548248</c:v>
                </c:pt>
                <c:pt idx="160">
                  <c:v>2.4573523213388637</c:v>
                </c:pt>
                <c:pt idx="161">
                  <c:v>2.5945792500492093</c:v>
                </c:pt>
                <c:pt idx="162">
                  <c:v>2.7388797317858611</c:v>
                </c:pt>
                <c:pt idx="163">
                  <c:v>2.8902537665488195</c:v>
                </c:pt>
                <c:pt idx="164">
                  <c:v>3.0472866437328228</c:v>
                </c:pt>
                <c:pt idx="165">
                  <c:v>3.2113930739431322</c:v>
                </c:pt>
                <c:pt idx="166">
                  <c:v>3.3811583465744879</c:v>
                </c:pt>
                <c:pt idx="167">
                  <c:v>3.5579971722321493</c:v>
                </c:pt>
                <c:pt idx="168">
                  <c:v>3.7404948403108551</c:v>
                </c:pt>
                <c:pt idx="169">
                  <c:v>3.9272366402053462</c:v>
                </c:pt>
                <c:pt idx="170">
                  <c:v>4.11822257191562</c:v>
                </c:pt>
                <c:pt idx="171">
                  <c:v>4.3162820566522013</c:v>
                </c:pt>
                <c:pt idx="172">
                  <c:v>4.5171709625993053</c:v>
                </c:pt>
                <c:pt idx="173">
                  <c:v>4.7237187109674528</c:v>
                </c:pt>
                <c:pt idx="174">
                  <c:v>4.9316811699408634</c:v>
                </c:pt>
                <c:pt idx="175">
                  <c:v>5.1424730501247957</c:v>
                </c:pt>
                <c:pt idx="176">
                  <c:v>5.3560943515192507</c:v>
                </c:pt>
                <c:pt idx="177">
                  <c:v>5.5711303635189671</c:v>
                </c:pt>
                <c:pt idx="178">
                  <c:v>5.7875810861239456</c:v>
                </c:pt>
                <c:pt idx="179">
                  <c:v>6.0054465193341846</c:v>
                </c:pt>
                <c:pt idx="180">
                  <c:v>6.224726663149684</c:v>
                </c:pt>
                <c:pt idx="181">
                  <c:v>6.4425920963599239</c:v>
                </c:pt>
                <c:pt idx="182">
                  <c:v>6.660457529570162</c:v>
                </c:pt>
                <c:pt idx="183">
                  <c:v>6.874078830964617</c:v>
                </c:pt>
                <c:pt idx="184">
                  <c:v>7.0905295535695965</c:v>
                </c:pt>
                <c:pt idx="185">
                  <c:v>7.3027361443587884</c:v>
                </c:pt>
                <c:pt idx="186">
                  <c:v>7.5106986033321972</c:v>
                </c:pt>
                <c:pt idx="187">
                  <c:v>7.7214904835161322</c:v>
                </c:pt>
                <c:pt idx="188">
                  <c:v>7.9308676530948023</c:v>
                </c:pt>
                <c:pt idx="189">
                  <c:v>8.1289271378313828</c:v>
                </c:pt>
                <c:pt idx="190">
                  <c:v>8.3255719119627027</c:v>
                </c:pt>
                <c:pt idx="191">
                  <c:v>8.5137284224624548</c:v>
                </c:pt>
                <c:pt idx="192">
                  <c:v>8.7018849329622068</c:v>
                </c:pt>
                <c:pt idx="193">
                  <c:v>8.8843826010409135</c:v>
                </c:pt>
                <c:pt idx="194">
                  <c:v>9.0626361373038353</c:v>
                </c:pt>
                <c:pt idx="195">
                  <c:v>9.2338161205404514</c:v>
                </c:pt>
                <c:pt idx="196">
                  <c:v>9.4021666825665449</c:v>
                </c:pt>
                <c:pt idx="197">
                  <c:v>9.5634436915663326</c:v>
                </c:pt>
                <c:pt idx="198">
                  <c:v>9.7148177263292919</c:v>
                </c:pt>
                <c:pt idx="199">
                  <c:v>9.8633623398817267</c:v>
                </c:pt>
                <c:pt idx="200">
                  <c:v>10.004833400407856</c:v>
                </c:pt>
                <c:pt idx="201">
                  <c:v>10.139230907907679</c:v>
                </c:pt>
                <c:pt idx="202">
                  <c:v>10.266554862381195</c:v>
                </c:pt>
                <c:pt idx="203">
                  <c:v>10.392464106249449</c:v>
                </c:pt>
                <c:pt idx="204">
                  <c:v>10.507055665275615</c:v>
                </c:pt>
                <c:pt idx="205">
                  <c:v>10.614573671275473</c:v>
                </c:pt>
                <c:pt idx="206">
                  <c:v>10.716432834854286</c:v>
                </c:pt>
                <c:pt idx="207">
                  <c:v>10.812633156012053</c:v>
                </c:pt>
                <c:pt idx="208">
                  <c:v>10.898930502932993</c:v>
                </c:pt>
                <c:pt idx="209">
                  <c:v>10.976739586222363</c:v>
                </c:pt>
                <c:pt idx="210">
                  <c:v>11.04888982709069</c:v>
                </c:pt>
                <c:pt idx="211">
                  <c:v>11.11538122553797</c:v>
                </c:pt>
                <c:pt idx="212">
                  <c:v>11.173384360353683</c:v>
                </c:pt>
                <c:pt idx="213">
                  <c:v>11.224313942143089</c:v>
                </c:pt>
                <c:pt idx="214">
                  <c:v>11.26958468151145</c:v>
                </c:pt>
                <c:pt idx="215">
                  <c:v>11.306367157248244</c:v>
                </c:pt>
                <c:pt idx="216">
                  <c:v>11.336076079958731</c:v>
                </c:pt>
                <c:pt idx="217">
                  <c:v>11.358711449642911</c:v>
                </c:pt>
                <c:pt idx="218">
                  <c:v>11.374273266300788</c:v>
                </c:pt>
                <c:pt idx="219">
                  <c:v>11.382761529932356</c:v>
                </c:pt>
                <c:pt idx="220">
                  <c:v>11.387005661748137</c:v>
                </c:pt>
                <c:pt idx="221">
                  <c:v>11.379932108721832</c:v>
                </c:pt>
                <c:pt idx="222">
                  <c:v>11.370029134485002</c:v>
                </c:pt>
                <c:pt idx="223">
                  <c:v>11.351637896616605</c:v>
                </c:pt>
                <c:pt idx="224">
                  <c:v>11.329002526932424</c:v>
                </c:pt>
                <c:pt idx="225">
                  <c:v>11.300708314827199</c:v>
                </c:pt>
                <c:pt idx="226">
                  <c:v>11.270999392116712</c:v>
                </c:pt>
                <c:pt idx="227">
                  <c:v>11.228558073958874</c:v>
                </c:pt>
                <c:pt idx="228">
                  <c:v>11.186116755801034</c:v>
                </c:pt>
                <c:pt idx="229">
                  <c:v>11.136601884616891</c:v>
                </c:pt>
                <c:pt idx="230">
                  <c:v>11.077184039195915</c:v>
                </c:pt>
                <c:pt idx="231">
                  <c:v>11.007863219538113</c:v>
                </c:pt>
                <c:pt idx="232">
                  <c:v>10.937127689275048</c:v>
                </c:pt>
                <c:pt idx="233">
                  <c:v>10.863562737801459</c:v>
                </c:pt>
                <c:pt idx="234">
                  <c:v>10.77585068027526</c:v>
                </c:pt>
                <c:pt idx="235">
                  <c:v>10.685309201538537</c:v>
                </c:pt>
                <c:pt idx="236">
                  <c:v>10.594767722801816</c:v>
                </c:pt>
                <c:pt idx="237">
                  <c:v>10.436320135012551</c:v>
                </c:pt>
                <c:pt idx="238">
                  <c:v>10.266554862381195</c:v>
                </c:pt>
                <c:pt idx="239">
                  <c:v>10.115180827618238</c:v>
                </c:pt>
                <c:pt idx="240">
                  <c:v>9.9609773716447574</c:v>
                </c:pt>
                <c:pt idx="241">
                  <c:v>9.7940415202239226</c:v>
                </c:pt>
                <c:pt idx="242">
                  <c:v>9.608714430934695</c:v>
                </c:pt>
                <c:pt idx="243">
                  <c:v>9.4035813931718071</c:v>
                </c:pt>
                <c:pt idx="244">
                  <c:v>9.1828865387510454</c:v>
                </c:pt>
                <c:pt idx="245">
                  <c:v>8.950873999488195</c:v>
                </c:pt>
                <c:pt idx="246">
                  <c:v>8.710373196593773</c:v>
                </c:pt>
                <c:pt idx="247">
                  <c:v>8.4656282618835714</c:v>
                </c:pt>
                <c:pt idx="248">
                  <c:v>8.2194686165681077</c:v>
                </c:pt>
                <c:pt idx="249">
                  <c:v>7.9747236818579017</c:v>
                </c:pt>
                <c:pt idx="250">
                  <c:v>7.7356375895687437</c:v>
                </c:pt>
                <c:pt idx="251">
                  <c:v>7.502210339700631</c:v>
                </c:pt>
                <c:pt idx="252">
                  <c:v>7.2744419322535627</c:v>
                </c:pt>
                <c:pt idx="253">
                  <c:v>7.0509176566222784</c:v>
                </c:pt>
                <c:pt idx="254">
                  <c:v>6.8288080915962563</c:v>
                </c:pt>
                <c:pt idx="255">
                  <c:v>6.6066985265702334</c:v>
                </c:pt>
                <c:pt idx="256">
                  <c:v>6.3803448297284264</c:v>
                </c:pt>
                <c:pt idx="257">
                  <c:v>6.1440881586497902</c:v>
                </c:pt>
                <c:pt idx="258">
                  <c:v>5.8936843815185416</c:v>
                </c:pt>
                <c:pt idx="259">
                  <c:v>5.6220599453083739</c:v>
                </c:pt>
                <c:pt idx="260">
                  <c:v>5.3306295606245477</c:v>
                </c:pt>
                <c:pt idx="261">
                  <c:v>5.0165638062565412</c:v>
                </c:pt>
                <c:pt idx="262">
                  <c:v>4.6812773928096156</c:v>
                </c:pt>
                <c:pt idx="263">
                  <c:v>4.3304291627048146</c:v>
                </c:pt>
                <c:pt idx="264">
                  <c:v>3.9696779583631852</c:v>
                </c:pt>
                <c:pt idx="265">
                  <c:v>3.6089267540215553</c:v>
                </c:pt>
                <c:pt idx="266">
                  <c:v>3.2609079451272773</c:v>
                </c:pt>
                <c:pt idx="267">
                  <c:v>2.9341097953119193</c:v>
                </c:pt>
                <c:pt idx="268">
                  <c:v>2.6370205682070482</c:v>
                </c:pt>
                <c:pt idx="269">
                  <c:v>2.3724696850231868</c:v>
                </c:pt>
                <c:pt idx="270">
                  <c:v>2.1447012775761185</c:v>
                </c:pt>
                <c:pt idx="271">
                  <c:v>1.9466417928395376</c:v>
                </c:pt>
                <c:pt idx="272">
                  <c:v>1.778291230813444</c:v>
                </c:pt>
                <c:pt idx="273">
                  <c:v>1.6339907490767922</c:v>
                </c:pt>
                <c:pt idx="274">
                  <c:v>1.512325637024321</c:v>
                </c:pt>
                <c:pt idx="275">
                  <c:v>1.4094761760218253</c:v>
                </c:pt>
                <c:pt idx="276">
                  <c:v>1.3226129448587818</c:v>
                </c:pt>
                <c:pt idx="277">
                  <c:v>1.2493309355062467</c:v>
                </c:pt>
                <c:pt idx="278">
                  <c:v>1.1868007267536977</c:v>
                </c:pt>
                <c:pt idx="279">
                  <c:v>1.133607607995873</c:v>
                </c:pt>
                <c:pt idx="280">
                  <c:v>1.0856489184775153</c:v>
                </c:pt>
                <c:pt idx="281">
                  <c:v>1.0466029057723039</c:v>
                </c:pt>
                <c:pt idx="282">
                  <c:v>1.0126498512460327</c:v>
                </c:pt>
                <c:pt idx="283">
                  <c:v>0.98237504429344114</c:v>
                </c:pt>
                <c:pt idx="284">
                  <c:v>0.9569102533987377</c:v>
                </c:pt>
                <c:pt idx="285">
                  <c:v>0.93526518113824009</c:v>
                </c:pt>
                <c:pt idx="286">
                  <c:v>0.91758129857247395</c:v>
                </c:pt>
                <c:pt idx="287">
                  <c:v>0.90343419251986101</c:v>
                </c:pt>
                <c:pt idx="288">
                  <c:v>0.89409710252513652</c:v>
                </c:pt>
                <c:pt idx="289">
                  <c:v>0.88999444176987885</c:v>
                </c:pt>
                <c:pt idx="290">
                  <c:v>0.89098473919356158</c:v>
                </c:pt>
                <c:pt idx="291">
                  <c:v>0.89678505267513298</c:v>
                </c:pt>
                <c:pt idx="292">
                  <c:v>0.90654655585143584</c:v>
                </c:pt>
                <c:pt idx="293">
                  <c:v>0.91871306705668287</c:v>
                </c:pt>
                <c:pt idx="294">
                  <c:v>0.93158693356456079</c:v>
                </c:pt>
                <c:pt idx="295">
                  <c:v>0.94361197370928163</c:v>
                </c:pt>
                <c:pt idx="296">
                  <c:v>0.95478818749084604</c:v>
                </c:pt>
                <c:pt idx="297">
                  <c:v>0.96412527748557042</c:v>
                </c:pt>
                <c:pt idx="298">
                  <c:v>0.96709616975661916</c:v>
                </c:pt>
                <c:pt idx="299">
                  <c:v>0.97204765687503358</c:v>
                </c:pt>
                <c:pt idx="300">
                  <c:v>0.97629178869081756</c:v>
                </c:pt>
                <c:pt idx="301">
                  <c:v>0.97897973884081391</c:v>
                </c:pt>
                <c:pt idx="302">
                  <c:v>0.98096033368817981</c:v>
                </c:pt>
                <c:pt idx="303">
                  <c:v>0.98223357323291505</c:v>
                </c:pt>
                <c:pt idx="304">
                  <c:v>0.98336534171712398</c:v>
                </c:pt>
                <c:pt idx="305">
                  <c:v>0.98364828383817615</c:v>
                </c:pt>
                <c:pt idx="306">
                  <c:v>0.98562887868554194</c:v>
                </c:pt>
                <c:pt idx="307">
                  <c:v>0.98859977095659068</c:v>
                </c:pt>
                <c:pt idx="308">
                  <c:v>0.99270243171184847</c:v>
                </c:pt>
                <c:pt idx="309">
                  <c:v>0.997653918830263</c:v>
                </c:pt>
                <c:pt idx="310">
                  <c:v>1.0052933560986739</c:v>
                </c:pt>
                <c:pt idx="311">
                  <c:v>1.0139230907907679</c:v>
                </c:pt>
                <c:pt idx="312">
                  <c:v>1.0245334203302277</c:v>
                </c:pt>
                <c:pt idx="313">
                  <c:v>1.0364169894144224</c:v>
                </c:pt>
                <c:pt idx="314">
                  <c:v>1.050139682285457</c:v>
                </c:pt>
                <c:pt idx="315">
                  <c:v>1.0654185568222789</c:v>
                </c:pt>
                <c:pt idx="316">
                  <c:v>1.0826780262064666</c:v>
                </c:pt>
                <c:pt idx="317">
                  <c:v>1.101635148316968</c:v>
                </c:pt>
                <c:pt idx="318">
                  <c:v>1.1224313942143089</c:v>
                </c:pt>
                <c:pt idx="319">
                  <c:v>1.1452082349590158</c:v>
                </c:pt>
                <c:pt idx="320">
                  <c:v>1.1705315547931927</c:v>
                </c:pt>
                <c:pt idx="321">
                  <c:v>1.0574961774328155</c:v>
                </c:pt>
                <c:pt idx="322">
                  <c:v>0.96653028551451448</c:v>
                </c:pt>
                <c:pt idx="323">
                  <c:v>0.89013591283040494</c:v>
                </c:pt>
                <c:pt idx="324">
                  <c:v>0.82364451438312414</c:v>
                </c:pt>
                <c:pt idx="325">
                  <c:v>0.76620726380951565</c:v>
                </c:pt>
                <c:pt idx="326">
                  <c:v>0.71584356626221368</c:v>
                </c:pt>
                <c:pt idx="327">
                  <c:v>0.67085576901490462</c:v>
                </c:pt>
                <c:pt idx="328">
                  <c:v>0.63081945888600999</c:v>
                </c:pt>
                <c:pt idx="329">
                  <c:v>0.59516875163342553</c:v>
                </c:pt>
                <c:pt idx="330">
                  <c:v>0.56263040771241579</c:v>
                </c:pt>
                <c:pt idx="331">
                  <c:v>0.5329214850019286</c:v>
                </c:pt>
                <c:pt idx="332">
                  <c:v>0.50646639668354254</c:v>
                </c:pt>
                <c:pt idx="333">
                  <c:v>0.48227484533357445</c:v>
                </c:pt>
                <c:pt idx="334">
                  <c:v>0.45992241777044596</c:v>
                </c:pt>
                <c:pt idx="335">
                  <c:v>0.43955058505468342</c:v>
                </c:pt>
                <c:pt idx="336">
                  <c:v>0.42059346294418209</c:v>
                </c:pt>
                <c:pt idx="337">
                  <c:v>0.40347546462052042</c:v>
                </c:pt>
                <c:pt idx="338">
                  <c:v>0.38706482159948946</c:v>
                </c:pt>
                <c:pt idx="339">
                  <c:v>0.37178594706266749</c:v>
                </c:pt>
                <c:pt idx="340">
                  <c:v>0.35792178313110684</c:v>
                </c:pt>
                <c:pt idx="341">
                  <c:v>0.34490644556270295</c:v>
                </c:pt>
                <c:pt idx="342">
                  <c:v>0.33259846329692971</c:v>
                </c:pt>
                <c:pt idx="343">
                  <c:v>0.32113930739431323</c:v>
                </c:pt>
                <c:pt idx="344">
                  <c:v>0.31038750679432747</c:v>
                </c:pt>
                <c:pt idx="345">
                  <c:v>0.30020159043644612</c:v>
                </c:pt>
                <c:pt idx="346">
                  <c:v>0.29086450044172157</c:v>
                </c:pt>
                <c:pt idx="347">
                  <c:v>0.28195182362857546</c:v>
                </c:pt>
                <c:pt idx="348">
                  <c:v>0.27374650211805995</c:v>
                </c:pt>
                <c:pt idx="349">
                  <c:v>0.26596559378912288</c:v>
                </c:pt>
                <c:pt idx="350">
                  <c:v>0.25875056970229027</c:v>
                </c:pt>
                <c:pt idx="351">
                  <c:v>0.25181848773650994</c:v>
                </c:pt>
                <c:pt idx="352">
                  <c:v>0.24531081895230802</c:v>
                </c:pt>
                <c:pt idx="353">
                  <c:v>0.23908609228915836</c:v>
                </c:pt>
                <c:pt idx="354">
                  <c:v>0.23328577880758705</c:v>
                </c:pt>
                <c:pt idx="355">
                  <c:v>0.22790987850759412</c:v>
                </c:pt>
                <c:pt idx="356">
                  <c:v>0.22253397820760124</c:v>
                </c:pt>
                <c:pt idx="357">
                  <c:v>0.21758249108918665</c:v>
                </c:pt>
                <c:pt idx="358">
                  <c:v>0.21277247503129829</c:v>
                </c:pt>
                <c:pt idx="359">
                  <c:v>0.20810393003393601</c:v>
                </c:pt>
                <c:pt idx="360">
                  <c:v>0.20428421139973058</c:v>
                </c:pt>
                <c:pt idx="361">
                  <c:v>0.20074743488657731</c:v>
                </c:pt>
                <c:pt idx="362">
                  <c:v>0.1977765426155286</c:v>
                </c:pt>
                <c:pt idx="363">
                  <c:v>0.19537153458658441</c:v>
                </c:pt>
                <c:pt idx="364">
                  <c:v>0.19367388186027085</c:v>
                </c:pt>
                <c:pt idx="365">
                  <c:v>0.19254211337606184</c:v>
                </c:pt>
                <c:pt idx="366">
                  <c:v>0.19211770019448343</c:v>
                </c:pt>
                <c:pt idx="367">
                  <c:v>0.19169328701290506</c:v>
                </c:pt>
                <c:pt idx="368">
                  <c:v>0.19240064231553572</c:v>
                </c:pt>
                <c:pt idx="369">
                  <c:v>0.19339093973921859</c:v>
                </c:pt>
                <c:pt idx="370">
                  <c:v>0.19523006352605826</c:v>
                </c:pt>
                <c:pt idx="371">
                  <c:v>0.1977765426155286</c:v>
                </c:pt>
                <c:pt idx="372">
                  <c:v>0.20187920337078638</c:v>
                </c:pt>
                <c:pt idx="373">
                  <c:v>0.20711363261025315</c:v>
                </c:pt>
                <c:pt idx="374">
                  <c:v>0.21418718563655961</c:v>
                </c:pt>
                <c:pt idx="375">
                  <c:v>0.22423163093391477</c:v>
                </c:pt>
                <c:pt idx="376">
                  <c:v>0.23724696850231866</c:v>
                </c:pt>
                <c:pt idx="377">
                  <c:v>0.25478938000755863</c:v>
                </c:pt>
                <c:pt idx="378">
                  <c:v>0.27827357605489611</c:v>
                </c:pt>
                <c:pt idx="379">
                  <c:v>0.31038750679432747</c:v>
                </c:pt>
                <c:pt idx="380">
                  <c:v>0.35523383298111033</c:v>
                </c:pt>
                <c:pt idx="381">
                  <c:v>0.41620786006787203</c:v>
                </c:pt>
                <c:pt idx="382">
                  <c:v>0.50123196744407561</c:v>
                </c:pt>
                <c:pt idx="383">
                  <c:v>0.62134089783075941</c:v>
                </c:pt>
                <c:pt idx="384">
                  <c:v>0.78841822031211783</c:v>
                </c:pt>
                <c:pt idx="385">
                  <c:v>1.027221370480224</c:v>
                </c:pt>
                <c:pt idx="386">
                  <c:v>1.3626492549876763</c:v>
                </c:pt>
                <c:pt idx="387">
                  <c:v>1.7867794944450115</c:v>
                </c:pt>
                <c:pt idx="388">
                  <c:v>2.3470048941284829</c:v>
                </c:pt>
                <c:pt idx="389">
                  <c:v>2.9850393771013257</c:v>
                </c:pt>
                <c:pt idx="390">
                  <c:v>3.7008829433635397</c:v>
                </c:pt>
                <c:pt idx="391">
                  <c:v>4.4761443550467277</c:v>
                </c:pt>
                <c:pt idx="392">
                  <c:v>5.2584793197562218</c:v>
                </c:pt>
                <c:pt idx="393">
                  <c:v>6.0082759405447073</c:v>
                </c:pt>
                <c:pt idx="394">
                  <c:v>6.6830928992543424</c:v>
                </c:pt>
                <c:pt idx="395">
                  <c:v>7.254635983779905</c:v>
                </c:pt>
                <c:pt idx="396">
                  <c:v>7.7257346153319153</c:v>
                </c:pt>
                <c:pt idx="397">
                  <c:v>8.1147800317787695</c:v>
                </c:pt>
                <c:pt idx="398">
                  <c:v>8.4472370240151751</c:v>
                </c:pt>
                <c:pt idx="399">
                  <c:v>8.7330085662779542</c:v>
                </c:pt>
                <c:pt idx="400">
                  <c:v>8.9862417646197272</c:v>
                </c:pt>
                <c:pt idx="401">
                  <c:v>9.2055219084352267</c:v>
                </c:pt>
                <c:pt idx="402">
                  <c:v>9.3894342871191956</c:v>
                </c:pt>
                <c:pt idx="403">
                  <c:v>9.5464671643031984</c:v>
                </c:pt>
                <c:pt idx="404">
                  <c:v>9.6766205399872369</c:v>
                </c:pt>
                <c:pt idx="405">
                  <c:v>9.7841385459870942</c:v>
                </c:pt>
                <c:pt idx="406">
                  <c:v>9.8718506035132965</c:v>
                </c:pt>
                <c:pt idx="407">
                  <c:v>9.9425861337763592</c:v>
                </c:pt>
                <c:pt idx="408">
                  <c:v>9.9977598473815501</c:v>
                </c:pt>
                <c:pt idx="409">
                  <c:v>10.043030586749911</c:v>
                </c:pt>
                <c:pt idx="410">
                  <c:v>10.07556893067092</c:v>
                </c:pt>
                <c:pt idx="411">
                  <c:v>10.098204300355102</c:v>
                </c:pt>
                <c:pt idx="412">
                  <c:v>10.112351406407715</c:v>
                </c:pt>
                <c:pt idx="413">
                  <c:v>10.120839670039283</c:v>
                </c:pt>
                <c:pt idx="414">
                  <c:v>10.122254380644543</c:v>
                </c:pt>
                <c:pt idx="415">
                  <c:v>10.115180827618238</c:v>
                </c:pt>
                <c:pt idx="416">
                  <c:v>10.102448432170885</c:v>
                </c:pt>
                <c:pt idx="417">
                  <c:v>10.084057194302488</c:v>
                </c:pt>
                <c:pt idx="418">
                  <c:v>10.060007114013047</c:v>
                </c:pt>
                <c:pt idx="419">
                  <c:v>10.028883480697299</c:v>
                </c:pt>
                <c:pt idx="420">
                  <c:v>10.004833400407856</c:v>
                </c:pt>
                <c:pt idx="421">
                  <c:v>9.9298537383290064</c:v>
                </c:pt>
                <c:pt idx="422">
                  <c:v>9.8676064716975116</c:v>
                </c:pt>
                <c:pt idx="423">
                  <c:v>9.8124327580923225</c:v>
                </c:pt>
                <c:pt idx="424">
                  <c:v>9.7558443338818694</c:v>
                </c:pt>
                <c:pt idx="425">
                  <c:v>9.6978411990661559</c:v>
                </c:pt>
                <c:pt idx="426">
                  <c:v>9.6355939324346593</c:v>
                </c:pt>
                <c:pt idx="427">
                  <c:v>9.5691025339873779</c:v>
                </c:pt>
                <c:pt idx="428">
                  <c:v>9.4983670037243133</c:v>
                </c:pt>
                <c:pt idx="429">
                  <c:v>9.4205579204349412</c:v>
                </c:pt>
                <c:pt idx="430">
                  <c:v>9.3385047053297878</c:v>
                </c:pt>
                <c:pt idx="431">
                  <c:v>9.2507926478035873</c:v>
                </c:pt>
                <c:pt idx="432">
                  <c:v>9.1560070372510811</c:v>
                </c:pt>
                <c:pt idx="433">
                  <c:v>9.0583920054880522</c:v>
                </c:pt>
                <c:pt idx="434">
                  <c:v>8.9522887100934554</c:v>
                </c:pt>
                <c:pt idx="435">
                  <c:v>8.8419412828830737</c:v>
                </c:pt>
                <c:pt idx="436">
                  <c:v>8.7259350132516484</c:v>
                </c:pt>
                <c:pt idx="437">
                  <c:v>8.6056846118044383</c:v>
                </c:pt>
                <c:pt idx="438">
                  <c:v>8.4797753679361847</c:v>
                </c:pt>
                <c:pt idx="439">
                  <c:v>8.3482072816468822</c:v>
                </c:pt>
                <c:pt idx="440">
                  <c:v>8.2123950635418002</c:v>
                </c:pt>
                <c:pt idx="441">
                  <c:v>8.070924003015671</c:v>
                </c:pt>
                <c:pt idx="442">
                  <c:v>7.9252088106737562</c:v>
                </c:pt>
                <c:pt idx="443">
                  <c:v>7.7738347759107986</c:v>
                </c:pt>
                <c:pt idx="444">
                  <c:v>7.6182166093320562</c:v>
                </c:pt>
                <c:pt idx="445">
                  <c:v>7.4583543109375308</c:v>
                </c:pt>
                <c:pt idx="446">
                  <c:v>7.2942478807272204</c:v>
                </c:pt>
                <c:pt idx="447">
                  <c:v>7.1258973187011279</c:v>
                </c:pt>
                <c:pt idx="448">
                  <c:v>6.9561320460697713</c:v>
                </c:pt>
                <c:pt idx="449">
                  <c:v>6.7807079310173721</c:v>
                </c:pt>
                <c:pt idx="450">
                  <c:v>6.6024543947544494</c:v>
                </c:pt>
                <c:pt idx="451">
                  <c:v>6.4213714372810031</c:v>
                </c:pt>
                <c:pt idx="452">
                  <c:v>6.2360443479917738</c:v>
                </c:pt>
                <c:pt idx="453">
                  <c:v>6.0507172587025453</c:v>
                </c:pt>
                <c:pt idx="454">
                  <c:v>5.8639754588080546</c:v>
                </c:pt>
                <c:pt idx="455">
                  <c:v>5.6744042377030421</c:v>
                </c:pt>
                <c:pt idx="456">
                  <c:v>5.4834183059927675</c:v>
                </c:pt>
                <c:pt idx="457">
                  <c:v>5.2924323742824928</c:v>
                </c:pt>
                <c:pt idx="458">
                  <c:v>5.1000317319669568</c:v>
                </c:pt>
                <c:pt idx="459">
                  <c:v>4.9090458002566821</c:v>
                </c:pt>
                <c:pt idx="460">
                  <c:v>4.7194745791516688</c:v>
                </c:pt>
                <c:pt idx="461">
                  <c:v>4.5299033580466563</c:v>
                </c:pt>
                <c:pt idx="462">
                  <c:v>4.3417468475469052</c:v>
                </c:pt>
                <c:pt idx="463">
                  <c:v>4.1564197582576758</c:v>
                </c:pt>
                <c:pt idx="464">
                  <c:v>3.9725073795737074</c:v>
                </c:pt>
                <c:pt idx="465">
                  <c:v>3.7928391327055238</c:v>
                </c:pt>
                <c:pt idx="466">
                  <c:v>3.6160003070478619</c:v>
                </c:pt>
                <c:pt idx="467">
                  <c:v>3.4419909026007232</c:v>
                </c:pt>
                <c:pt idx="468">
                  <c:v>3.2722256299693684</c:v>
                </c:pt>
                <c:pt idx="469">
                  <c:v>3.1067044891537967</c:v>
                </c:pt>
                <c:pt idx="470">
                  <c:v>2.9454274801540095</c:v>
                </c:pt>
                <c:pt idx="471">
                  <c:v>2.7898093135752675</c:v>
                </c:pt>
                <c:pt idx="472">
                  <c:v>2.6398499894175709</c:v>
                </c:pt>
                <c:pt idx="473">
                  <c:v>2.4941347970756578</c:v>
                </c:pt>
                <c:pt idx="474">
                  <c:v>2.3540784471547895</c:v>
                </c:pt>
                <c:pt idx="475">
                  <c:v>2.2196809396549666</c:v>
                </c:pt>
                <c:pt idx="476">
                  <c:v>2.0895275639709285</c:v>
                </c:pt>
                <c:pt idx="477">
                  <c:v>1.9664477413131956</c:v>
                </c:pt>
                <c:pt idx="478">
                  <c:v>1.8490267610765085</c:v>
                </c:pt>
                <c:pt idx="479">
                  <c:v>1.7358499126556053</c:v>
                </c:pt>
                <c:pt idx="480">
                  <c:v>1.6297466172610082</c:v>
                </c:pt>
                <c:pt idx="481">
                  <c:v>1.5278874536821951</c:v>
                </c:pt>
                <c:pt idx="482">
                  <c:v>1.4316871325244274</c:v>
                </c:pt>
                <c:pt idx="483">
                  <c:v>1.3412871248482308</c:v>
                </c:pt>
                <c:pt idx="484">
                  <c:v>1.2551312489878184</c:v>
                </c:pt>
                <c:pt idx="485">
                  <c:v>1.1735024470642414</c:v>
                </c:pt>
                <c:pt idx="486">
                  <c:v>1.0968251322590796</c:v>
                </c:pt>
                <c:pt idx="487">
                  <c:v>1.0219869412407572</c:v>
                </c:pt>
                <c:pt idx="488">
                  <c:v>0.95365641900663678</c:v>
                </c:pt>
                <c:pt idx="489">
                  <c:v>0.88928708646724808</c:v>
                </c:pt>
                <c:pt idx="490">
                  <c:v>0.82887894362259096</c:v>
                </c:pt>
                <c:pt idx="491">
                  <c:v>0.77214904835161313</c:v>
                </c:pt>
                <c:pt idx="492">
                  <c:v>0.71867298747273634</c:v>
                </c:pt>
                <c:pt idx="493">
                  <c:v>0.66873370310701263</c:v>
                </c:pt>
                <c:pt idx="494">
                  <c:v>0.62176531101233767</c:v>
                </c:pt>
                <c:pt idx="495">
                  <c:v>0.57776781118871157</c:v>
                </c:pt>
                <c:pt idx="496">
                  <c:v>0.536599732575608</c:v>
                </c:pt>
                <c:pt idx="497">
                  <c:v>0.49826107517302703</c:v>
                </c:pt>
                <c:pt idx="498">
                  <c:v>0.46218595473886404</c:v>
                </c:pt>
                <c:pt idx="499">
                  <c:v>0.42865731339417146</c:v>
                </c:pt>
                <c:pt idx="500">
                  <c:v>0.3972507379573707</c:v>
                </c:pt>
                <c:pt idx="501">
                  <c:v>0.36782475736793585</c:v>
                </c:pt>
                <c:pt idx="502">
                  <c:v>0.34052084268639299</c:v>
                </c:pt>
                <c:pt idx="503">
                  <c:v>0.31505605179168966</c:v>
                </c:pt>
                <c:pt idx="504">
                  <c:v>0.29128891362330001</c:v>
                </c:pt>
                <c:pt idx="505">
                  <c:v>0.26907795712069776</c:v>
                </c:pt>
                <c:pt idx="506">
                  <c:v>0.24856465334440897</c:v>
                </c:pt>
                <c:pt idx="507">
                  <c:v>0.22918311805232927</c:v>
                </c:pt>
                <c:pt idx="508">
                  <c:v>0.21121629336551087</c:v>
                </c:pt>
                <c:pt idx="509">
                  <c:v>0.19452270822342763</c:v>
                </c:pt>
                <c:pt idx="510">
                  <c:v>0.17881942050502728</c:v>
                </c:pt>
                <c:pt idx="511">
                  <c:v>0.16438937233136211</c:v>
                </c:pt>
                <c:pt idx="512">
                  <c:v>0.15066667946032758</c:v>
                </c:pt>
                <c:pt idx="513">
                  <c:v>0.13801916664929162</c:v>
                </c:pt>
                <c:pt idx="514">
                  <c:v>0.12620633309535986</c:v>
                </c:pt>
                <c:pt idx="515">
                  <c:v>0.11501597220774303</c:v>
                </c:pt>
                <c:pt idx="516">
                  <c:v>0.10439149556223074</c:v>
                </c:pt>
                <c:pt idx="517">
                  <c:v>9.461584527987521E-2</c:v>
                </c:pt>
                <c:pt idx="518">
                  <c:v>8.5448520557782015E-2</c:v>
                </c:pt>
                <c:pt idx="519">
                  <c:v>7.6960256926214277E-2</c:v>
                </c:pt>
                <c:pt idx="520">
                  <c:v>6.8740788309646181E-2</c:v>
                </c:pt>
                <c:pt idx="521">
                  <c:v>6.1101351041235194E-2</c:v>
                </c:pt>
                <c:pt idx="522">
                  <c:v>5.4056092227033968E-2</c:v>
                </c:pt>
                <c:pt idx="523">
                  <c:v>4.7364511064148053E-2</c:v>
                </c:pt>
                <c:pt idx="524">
                  <c:v>4.0998313340472235E-2</c:v>
                </c:pt>
                <c:pt idx="525">
                  <c:v>3.5014087480216977E-2</c:v>
                </c:pt>
                <c:pt idx="526">
                  <c:v>2.9312803741013964E-2</c:v>
                </c:pt>
                <c:pt idx="527">
                  <c:v>2.4021786077336738E-2</c:v>
                </c:pt>
                <c:pt idx="528">
                  <c:v>1.8957122110501313E-2</c:v>
                </c:pt>
                <c:pt idx="529">
                  <c:v>1.4147106052612919E-2</c:v>
                </c:pt>
                <c:pt idx="530">
                  <c:v>9.685108803618803E-3</c:v>
                </c:pt>
                <c:pt idx="531">
                  <c:v>5.4324887242033605E-3</c:v>
                </c:pt>
                <c:pt idx="532">
                  <c:v>1.3654786761981988E-3</c:v>
                </c:pt>
                <c:pt idx="533">
                  <c:v>-2.5181848773651E-3</c:v>
                </c:pt>
                <c:pt idx="534">
                  <c:v>-6.1101351041235197E-3</c:v>
                </c:pt>
                <c:pt idx="535">
                  <c:v>-9.4403638689086015E-3</c:v>
                </c:pt>
                <c:pt idx="536">
                  <c:v>-1.278898387156208E-2</c:v>
                </c:pt>
                <c:pt idx="537">
                  <c:v>-1.5873052991031693E-2</c:v>
                </c:pt>
                <c:pt idx="538">
                  <c:v>-1.8872239474185634E-2</c:v>
                </c:pt>
                <c:pt idx="539">
                  <c:v>-2.1645072260497764E-2</c:v>
                </c:pt>
                <c:pt idx="540">
                  <c:v>-2.4318875304441608E-2</c:v>
                </c:pt>
                <c:pt idx="541">
                  <c:v>-2.6978531242332834E-2</c:v>
                </c:pt>
                <c:pt idx="542">
                  <c:v>-2.9383539271277036E-2</c:v>
                </c:pt>
                <c:pt idx="543">
                  <c:v>-3.1675370451800328E-2</c:v>
                </c:pt>
                <c:pt idx="544">
                  <c:v>-3.4080378480744522E-2</c:v>
                </c:pt>
                <c:pt idx="545">
                  <c:v>-3.6244885706794301E-2</c:v>
                </c:pt>
                <c:pt idx="546">
                  <c:v>-3.8296216084423171E-2</c:v>
                </c:pt>
                <c:pt idx="547">
                  <c:v>-4.0234369613631138E-2</c:v>
                </c:pt>
                <c:pt idx="548">
                  <c:v>-4.2172523142839105E-2</c:v>
                </c:pt>
                <c:pt idx="549">
                  <c:v>-4.4082382459941852E-2</c:v>
                </c:pt>
                <c:pt idx="550">
                  <c:v>-4.5907359140728923E-2</c:v>
                </c:pt>
                <c:pt idx="551">
                  <c:v>-4.7633306079147703E-2</c:v>
                </c:pt>
                <c:pt idx="552">
                  <c:v>-4.928851748730341E-2</c:v>
                </c:pt>
                <c:pt idx="553">
                  <c:v>-5.104275863782741E-2</c:v>
                </c:pt>
                <c:pt idx="554">
                  <c:v>-5.2669675833877896E-2</c:v>
                </c:pt>
                <c:pt idx="555">
                  <c:v>-5.4282445923875766E-2</c:v>
                </c:pt>
                <c:pt idx="556">
                  <c:v>-5.5796186271505344E-2</c:v>
                </c:pt>
                <c:pt idx="557">
                  <c:v>-5.723919108887187E-2</c:v>
                </c:pt>
                <c:pt idx="558">
                  <c:v>-5.8880255390974967E-2</c:v>
                </c:pt>
                <c:pt idx="559">
                  <c:v>-6.0210083359920584E-2</c:v>
                </c:pt>
                <c:pt idx="560">
                  <c:v>-6.1653088177287096E-2</c:v>
                </c:pt>
                <c:pt idx="561">
                  <c:v>-6.3067798782548395E-2</c:v>
                </c:pt>
                <c:pt idx="562">
                  <c:v>-6.4524950705967518E-2</c:v>
                </c:pt>
                <c:pt idx="563">
                  <c:v>-6.5939661311228817E-2</c:v>
                </c:pt>
                <c:pt idx="564">
                  <c:v>-6.7227047962016589E-2</c:v>
                </c:pt>
                <c:pt idx="565">
                  <c:v>-6.8585170143067434E-2</c:v>
                </c:pt>
                <c:pt idx="566">
                  <c:v>-6.9872556793855206E-2</c:v>
                </c:pt>
                <c:pt idx="567">
                  <c:v>-7.1159943444642978E-2</c:v>
                </c:pt>
                <c:pt idx="568">
                  <c:v>-7.2291711928852018E-2</c:v>
                </c:pt>
                <c:pt idx="569">
                  <c:v>-7.3635687003850245E-2</c:v>
                </c:pt>
                <c:pt idx="570">
                  <c:v>-7.4852338124374945E-2</c:v>
                </c:pt>
                <c:pt idx="571">
                  <c:v>-7.5998253714636602E-2</c:v>
                </c:pt>
                <c:pt idx="572">
                  <c:v>-7.7087580880687789E-2</c:v>
                </c:pt>
                <c:pt idx="573">
                  <c:v>-7.8233496470949446E-2</c:v>
                </c:pt>
                <c:pt idx="574">
                  <c:v>-7.9351117849105868E-2</c:v>
                </c:pt>
                <c:pt idx="575">
                  <c:v>-8.0567768969630568E-2</c:v>
                </c:pt>
                <c:pt idx="576">
                  <c:v>-8.1699537453839607E-2</c:v>
                </c:pt>
                <c:pt idx="577">
                  <c:v>-8.2689834877522517E-2</c:v>
                </c:pt>
                <c:pt idx="578">
                  <c:v>-8.3821603361731542E-2</c:v>
                </c:pt>
                <c:pt idx="579">
                  <c:v>-8.4840194997519686E-2</c:v>
                </c:pt>
                <c:pt idx="580">
                  <c:v>-8.5816345315149964E-2</c:v>
                </c:pt>
                <c:pt idx="581">
                  <c:v>-8.6948113799359003E-2</c:v>
                </c:pt>
                <c:pt idx="582">
                  <c:v>-8.7782793056463151E-2</c:v>
                </c:pt>
                <c:pt idx="583">
                  <c:v>-8.8843826010409133E-2</c:v>
                </c:pt>
                <c:pt idx="584">
                  <c:v>-8.9834123434092042E-2</c:v>
                </c:pt>
                <c:pt idx="585">
                  <c:v>-9.0753685327511879E-2</c:v>
                </c:pt>
                <c:pt idx="586">
                  <c:v>-9.171568853908954E-2</c:v>
                </c:pt>
                <c:pt idx="587">
                  <c:v>-9.2663544644614626E-2</c:v>
                </c:pt>
                <c:pt idx="588">
                  <c:v>-9.3667989174350139E-2</c:v>
                </c:pt>
                <c:pt idx="589">
                  <c:v>-9.4771463446453943E-2</c:v>
                </c:pt>
                <c:pt idx="590">
                  <c:v>-9.5634436915663326E-2</c:v>
                </c:pt>
                <c:pt idx="591">
                  <c:v>-9.6412527748557034E-2</c:v>
                </c:pt>
                <c:pt idx="592">
                  <c:v>-9.7261354111713813E-2</c:v>
                </c:pt>
                <c:pt idx="593">
                  <c:v>-9.8195063111186268E-2</c:v>
                </c:pt>
                <c:pt idx="594">
                  <c:v>-9.9128772110658722E-2</c:v>
                </c:pt>
                <c:pt idx="595">
                  <c:v>-0.10020395217065731</c:v>
                </c:pt>
                <c:pt idx="596">
                  <c:v>-0.10120839670039282</c:v>
                </c:pt>
                <c:pt idx="597">
                  <c:v>-0.10217039991197049</c:v>
                </c:pt>
                <c:pt idx="598">
                  <c:v>-0.10306166759328511</c:v>
                </c:pt>
                <c:pt idx="599">
                  <c:v>-0.10395293527459971</c:v>
                </c:pt>
                <c:pt idx="600">
                  <c:v>-0.10473102610749344</c:v>
                </c:pt>
                <c:pt idx="601">
                  <c:v>-0.10584864748564986</c:v>
                </c:pt>
                <c:pt idx="602">
                  <c:v>-0.10695212175775366</c:v>
                </c:pt>
                <c:pt idx="603">
                  <c:v>-0.1078575365451209</c:v>
                </c:pt>
                <c:pt idx="604">
                  <c:v>-0.10879124554459332</c:v>
                </c:pt>
                <c:pt idx="605">
                  <c:v>-0.10973910165011841</c:v>
                </c:pt>
                <c:pt idx="606">
                  <c:v>-0.11087087013432745</c:v>
                </c:pt>
                <c:pt idx="607">
                  <c:v>-0.11181872623985251</c:v>
                </c:pt>
                <c:pt idx="608">
                  <c:v>-0.11285146498169325</c:v>
                </c:pt>
                <c:pt idx="609">
                  <c:v>-0.11353052607221868</c:v>
                </c:pt>
                <c:pt idx="610">
                  <c:v>-0.11450667638984897</c:v>
                </c:pt>
                <c:pt idx="611">
                  <c:v>-0.11563844487405801</c:v>
                </c:pt>
                <c:pt idx="612">
                  <c:v>-0.11660044808563566</c:v>
                </c:pt>
                <c:pt idx="613">
                  <c:v>-0.11777465788800257</c:v>
                </c:pt>
                <c:pt idx="614">
                  <c:v>-0.11879324952379068</c:v>
                </c:pt>
                <c:pt idx="615">
                  <c:v>-0.11957134035668437</c:v>
                </c:pt>
                <c:pt idx="616">
                  <c:v>-0.12067481462878819</c:v>
                </c:pt>
                <c:pt idx="617">
                  <c:v>-0.12121240465878748</c:v>
                </c:pt>
                <c:pt idx="618">
                  <c:v>-0.12242905577931221</c:v>
                </c:pt>
                <c:pt idx="619">
                  <c:v>-0.12340520609694249</c:v>
                </c:pt>
                <c:pt idx="620">
                  <c:v>-0.12439550352062539</c:v>
                </c:pt>
                <c:pt idx="621">
                  <c:v>-0.12555556621693967</c:v>
                </c:pt>
                <c:pt idx="622">
                  <c:v>-0.12640439258009642</c:v>
                </c:pt>
                <c:pt idx="623">
                  <c:v>-0.12705515945851661</c:v>
                </c:pt>
                <c:pt idx="624">
                  <c:v>-0.12784739739746295</c:v>
                </c:pt>
                <c:pt idx="625">
                  <c:v>-0.12805960398825217</c:v>
                </c:pt>
                <c:pt idx="626">
                  <c:v>-0.12776251476114728</c:v>
                </c:pt>
                <c:pt idx="627">
                  <c:v>-0.1287669592908828</c:v>
                </c:pt>
                <c:pt idx="628">
                  <c:v>-0.13002605172956536</c:v>
                </c:pt>
                <c:pt idx="629">
                  <c:v>-0.13104464336535346</c:v>
                </c:pt>
                <c:pt idx="630">
                  <c:v>-0.1321905589556151</c:v>
                </c:pt>
                <c:pt idx="631">
                  <c:v>-0.13335062165192935</c:v>
                </c:pt>
                <c:pt idx="632">
                  <c:v>-0.13442580171192794</c:v>
                </c:pt>
                <c:pt idx="633">
                  <c:v>-0.135373657817453</c:v>
                </c:pt>
                <c:pt idx="634">
                  <c:v>-0.13640639655929376</c:v>
                </c:pt>
                <c:pt idx="635">
                  <c:v>-0.13732595845271361</c:v>
                </c:pt>
                <c:pt idx="636">
                  <c:v>-0.13298279689456144</c:v>
                </c:pt>
                <c:pt idx="637">
                  <c:v>-0.13305353242482451</c:v>
                </c:pt>
                <c:pt idx="638">
                  <c:v>-0.13475118515113804</c:v>
                </c:pt>
                <c:pt idx="639">
                  <c:v>-0.13622248418060981</c:v>
                </c:pt>
                <c:pt idx="640">
                  <c:v>-0.13748157661929236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B6C-4434-AE6A-1220EADA130C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-9.4950000000000007E-2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-7.4940000000000007E-2</c:v>
                </c:pt>
                <c:pt idx="206">
                  <c:v>-6.9949999999999998E-2</c:v>
                </c:pt>
                <c:pt idx="207">
                  <c:v>-6.4949999999999994E-2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-3.4930000000000003E-2</c:v>
                </c:pt>
                <c:pt idx="214">
                  <c:v>-2.9919999999999999E-2</c:v>
                </c:pt>
                <c:pt idx="215">
                  <c:v>-2.4910000000000002E-2</c:v>
                </c:pt>
                <c:pt idx="216">
                  <c:v>-1.993E-2</c:v>
                </c:pt>
                <c:pt idx="217">
                  <c:v>-1.4919999999999999E-2</c:v>
                </c:pt>
                <c:pt idx="218">
                  <c:v>-9.9150000000000002E-3</c:v>
                </c:pt>
                <c:pt idx="219">
                  <c:v>-4.9150000000000001E-3</c:v>
                </c:pt>
                <c:pt idx="220">
                  <c:v>9.5619999999999996E-5</c:v>
                </c:pt>
                <c:pt idx="221">
                  <c:v>5.0920000000000002E-3</c:v>
                </c:pt>
                <c:pt idx="222">
                  <c:v>1.009E-2</c:v>
                </c:pt>
                <c:pt idx="223">
                  <c:v>1.511E-2</c:v>
                </c:pt>
                <c:pt idx="224">
                  <c:v>2.0119999999999999E-2</c:v>
                </c:pt>
                <c:pt idx="225">
                  <c:v>2.511E-2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9.0130000000000002E-2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0.19520000000000001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9.5130000000000006E-2</c:v>
                </c:pt>
                <c:pt idx="402">
                  <c:v>9.0130000000000002E-2</c:v>
                </c:pt>
                <c:pt idx="403">
                  <c:v>8.5129999999999997E-2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7.0120000000000002E-2</c:v>
                </c:pt>
                <c:pt idx="407">
                  <c:v>6.5129999999999993E-2</c:v>
                </c:pt>
                <c:pt idx="408">
                  <c:v>6.012E-2</c:v>
                </c:pt>
                <c:pt idx="409">
                  <c:v>5.5129999999999998E-2</c:v>
                </c:pt>
                <c:pt idx="410">
                  <c:v>5.0130000000000001E-2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3.5099999999999999E-2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2.0109999999999999E-2</c:v>
                </c:pt>
                <c:pt idx="417">
                  <c:v>1.511E-2</c:v>
                </c:pt>
                <c:pt idx="418">
                  <c:v>1.01E-2</c:v>
                </c:pt>
                <c:pt idx="419">
                  <c:v>5.0949999999999997E-3</c:v>
                </c:pt>
                <c:pt idx="420">
                  <c:v>9.4889999999999994E-5</c:v>
                </c:pt>
                <c:pt idx="421">
                  <c:v>-4.914E-3</c:v>
                </c:pt>
                <c:pt idx="422">
                  <c:v>-9.9170000000000005E-3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-2.4910000000000002E-2</c:v>
                </c:pt>
                <c:pt idx="426">
                  <c:v>-2.9919999999999999E-2</c:v>
                </c:pt>
                <c:pt idx="427">
                  <c:v>-3.4930000000000003E-2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-6.4949999999999994E-2</c:v>
                </c:pt>
                <c:pt idx="434">
                  <c:v>-6.9949999999999998E-2</c:v>
                </c:pt>
                <c:pt idx="435">
                  <c:v>-7.4940000000000007E-2</c:v>
                </c:pt>
                <c:pt idx="436">
                  <c:v>-7.9939999999999997E-2</c:v>
                </c:pt>
                <c:pt idx="437">
                  <c:v>-8.4949999999999998E-2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3'!$E$6:$E$646</c:f>
              <c:numCache>
                <c:formatCode>0.00E+00</c:formatCode>
                <c:ptCount val="641"/>
                <c:pt idx="0">
                  <c:v>-0.12664489338299084</c:v>
                </c:pt>
                <c:pt idx="1">
                  <c:v>-0.11978354694747359</c:v>
                </c:pt>
                <c:pt idx="2">
                  <c:v>-0.11466229455642769</c:v>
                </c:pt>
                <c:pt idx="3">
                  <c:v>-0.11036157431643338</c:v>
                </c:pt>
                <c:pt idx="4">
                  <c:v>-0.10692382754564844</c:v>
                </c:pt>
                <c:pt idx="5">
                  <c:v>-0.10365584604749485</c:v>
                </c:pt>
                <c:pt idx="6">
                  <c:v>-0.10108107274591931</c:v>
                </c:pt>
                <c:pt idx="7">
                  <c:v>-9.8803388671448639E-2</c:v>
                </c:pt>
                <c:pt idx="8">
                  <c:v>-9.6709616975661911E-2</c:v>
                </c:pt>
                <c:pt idx="9">
                  <c:v>-9.4276314734612482E-2</c:v>
                </c:pt>
                <c:pt idx="10">
                  <c:v>-9.2635250432509392E-2</c:v>
                </c:pt>
                <c:pt idx="11">
                  <c:v>-9.0937597706195833E-2</c:v>
                </c:pt>
                <c:pt idx="12">
                  <c:v>-8.899944417698788E-2</c:v>
                </c:pt>
                <c:pt idx="13">
                  <c:v>-8.7443262511200451E-2</c:v>
                </c:pt>
                <c:pt idx="14">
                  <c:v>-8.6056846118044386E-2</c:v>
                </c:pt>
                <c:pt idx="15">
                  <c:v>-8.4401634709888679E-2</c:v>
                </c:pt>
                <c:pt idx="16">
                  <c:v>-8.3071806740943055E-2</c:v>
                </c:pt>
                <c:pt idx="17">
                  <c:v>-8.1741978771997445E-2</c:v>
                </c:pt>
                <c:pt idx="18">
                  <c:v>-8.0695092924104081E-2</c:v>
                </c:pt>
                <c:pt idx="19">
                  <c:v>-7.9181352576474504E-2</c:v>
                </c:pt>
                <c:pt idx="20">
                  <c:v>-7.7922260137791952E-2</c:v>
                </c:pt>
                <c:pt idx="21">
                  <c:v>-7.6535843744635887E-2</c:v>
                </c:pt>
                <c:pt idx="22">
                  <c:v>-7.5814341335952634E-2</c:v>
                </c:pt>
                <c:pt idx="23">
                  <c:v>-7.4328895200428277E-2</c:v>
                </c:pt>
                <c:pt idx="24">
                  <c:v>-7.3112244079903577E-2</c:v>
                </c:pt>
                <c:pt idx="25">
                  <c:v>-7.1952181383589303E-2</c:v>
                </c:pt>
                <c:pt idx="26">
                  <c:v>-7.1032619490169466E-2</c:v>
                </c:pt>
                <c:pt idx="27">
                  <c:v>-6.9773527051486928E-2</c:v>
                </c:pt>
                <c:pt idx="28">
                  <c:v>-6.8641758567277888E-2</c:v>
                </c:pt>
                <c:pt idx="29">
                  <c:v>-6.7481695870963615E-2</c:v>
                </c:pt>
                <c:pt idx="30">
                  <c:v>-6.6604575295701615E-2</c:v>
                </c:pt>
                <c:pt idx="31">
                  <c:v>-6.5628424978071323E-2</c:v>
                </c:pt>
                <c:pt idx="32">
                  <c:v>-6.4581539130177987E-2</c:v>
                </c:pt>
                <c:pt idx="33">
                  <c:v>-6.3704418554915973E-2</c:v>
                </c:pt>
                <c:pt idx="34">
                  <c:v>-6.2657532707022623E-2</c:v>
                </c:pt>
                <c:pt idx="35">
                  <c:v>-6.1554058434918818E-2</c:v>
                </c:pt>
                <c:pt idx="36">
                  <c:v>-6.0662790753604201E-2</c:v>
                </c:pt>
                <c:pt idx="37">
                  <c:v>-5.9785670178342187E-2</c:v>
                </c:pt>
                <c:pt idx="38">
                  <c:v>-5.8965138027290642E-2</c:v>
                </c:pt>
                <c:pt idx="39">
                  <c:v>-5.7889957967292065E-2</c:v>
                </c:pt>
                <c:pt idx="40">
                  <c:v>-5.708357292229313E-2</c:v>
                </c:pt>
                <c:pt idx="41">
                  <c:v>-5.6149863922820668E-2</c:v>
                </c:pt>
                <c:pt idx="42">
                  <c:v>-5.5385920195979578E-2</c:v>
                </c:pt>
                <c:pt idx="43">
                  <c:v>-5.4466358302559748E-2</c:v>
                </c:pt>
                <c:pt idx="44">
                  <c:v>-5.3490207984929448E-2</c:v>
                </c:pt>
                <c:pt idx="45">
                  <c:v>-5.2627234515720052E-2</c:v>
                </c:pt>
                <c:pt idx="46">
                  <c:v>-5.1806702364668507E-2</c:v>
                </c:pt>
                <c:pt idx="47">
                  <c:v>-5.090128757730128E-2</c:v>
                </c:pt>
                <c:pt idx="48">
                  <c:v>-5.0094902532302345E-2</c:v>
                </c:pt>
                <c:pt idx="49">
                  <c:v>-4.9345105911513858E-2</c:v>
                </c:pt>
                <c:pt idx="50">
                  <c:v>-4.8453838230199241E-2</c:v>
                </c:pt>
                <c:pt idx="51">
                  <c:v>-4.7562570548884631E-2</c:v>
                </c:pt>
                <c:pt idx="52">
                  <c:v>-4.6699597079675241E-2</c:v>
                </c:pt>
                <c:pt idx="53">
                  <c:v>-4.5864917822571086E-2</c:v>
                </c:pt>
                <c:pt idx="54">
                  <c:v>-4.4846326186782956E-2</c:v>
                </c:pt>
                <c:pt idx="55">
                  <c:v>-4.4011646929678794E-2</c:v>
                </c:pt>
                <c:pt idx="56">
                  <c:v>-4.3035496612048502E-2</c:v>
                </c:pt>
                <c:pt idx="57">
                  <c:v>-4.2257405779154787E-2</c:v>
                </c:pt>
                <c:pt idx="58">
                  <c:v>-4.1224667037314047E-2</c:v>
                </c:pt>
                <c:pt idx="59">
                  <c:v>-4.0389987780209885E-2</c:v>
                </c:pt>
                <c:pt idx="60">
                  <c:v>-3.9413837462579593E-2</c:v>
                </c:pt>
                <c:pt idx="61">
                  <c:v>-3.8607452417580658E-2</c:v>
                </c:pt>
                <c:pt idx="62">
                  <c:v>-3.7532272357582074E-2</c:v>
                </c:pt>
                <c:pt idx="63">
                  <c:v>-3.6683445994425294E-2</c:v>
                </c:pt>
                <c:pt idx="64">
                  <c:v>-3.5735589888900236E-2</c:v>
                </c:pt>
                <c:pt idx="65">
                  <c:v>-3.4943351949953912E-2</c:v>
                </c:pt>
                <c:pt idx="66">
                  <c:v>-3.371255372337658E-2</c:v>
                </c:pt>
                <c:pt idx="67">
                  <c:v>-3.2892021572325042E-2</c:v>
                </c:pt>
                <c:pt idx="68">
                  <c:v>-3.1830988618379068E-2</c:v>
                </c:pt>
                <c:pt idx="69">
                  <c:v>-3.0685073028117418E-2</c:v>
                </c:pt>
                <c:pt idx="70">
                  <c:v>-2.9737216922592357E-2</c:v>
                </c:pt>
                <c:pt idx="71">
                  <c:v>-2.8463977377857191E-2</c:v>
                </c:pt>
                <c:pt idx="72">
                  <c:v>-2.7586856802595192E-2</c:v>
                </c:pt>
                <c:pt idx="73">
                  <c:v>-2.6384352788123091E-2</c:v>
                </c:pt>
                <c:pt idx="74">
                  <c:v>-2.5379908258387575E-2</c:v>
                </c:pt>
                <c:pt idx="75">
                  <c:v>-2.4163257137862867E-2</c:v>
                </c:pt>
                <c:pt idx="76">
                  <c:v>-2.2989047335495991E-2</c:v>
                </c:pt>
                <c:pt idx="77">
                  <c:v>-2.1786543321023897E-2</c:v>
                </c:pt>
                <c:pt idx="78">
                  <c:v>-2.0555745094446569E-2</c:v>
                </c:pt>
                <c:pt idx="79">
                  <c:v>-1.9240064231553569E-2</c:v>
                </c:pt>
                <c:pt idx="80">
                  <c:v>-1.7768765202081826E-2</c:v>
                </c:pt>
                <c:pt idx="81">
                  <c:v>-1.648137855129405E-2</c:v>
                </c:pt>
                <c:pt idx="82">
                  <c:v>-1.4981785309717081E-2</c:v>
                </c:pt>
                <c:pt idx="83">
                  <c:v>-1.3451068434824364E-2</c:v>
                </c:pt>
                <c:pt idx="84">
                  <c:v>-1.1952889903852655E-2</c:v>
                </c:pt>
                <c:pt idx="85">
                  <c:v>-1.0412270054723108E-2</c:v>
                </c:pt>
                <c:pt idx="86">
                  <c:v>-8.6297346920938805E-3</c:v>
                </c:pt>
                <c:pt idx="87">
                  <c:v>-6.9674497309118637E-3</c:v>
                </c:pt>
                <c:pt idx="88">
                  <c:v>-5.0165638062565406E-3</c:v>
                </c:pt>
                <c:pt idx="89">
                  <c:v>-3.2495902602851876E-3</c:v>
                </c:pt>
                <c:pt idx="90">
                  <c:v>-1.129080534059037E-3</c:v>
                </c:pt>
                <c:pt idx="91">
                  <c:v>1.086356273780146E-3</c:v>
                </c:pt>
                <c:pt idx="92">
                  <c:v>3.2736403405746292E-3</c:v>
                </c:pt>
                <c:pt idx="93">
                  <c:v>5.702698449808267E-3</c:v>
                </c:pt>
                <c:pt idx="94">
                  <c:v>8.0638504499893644E-3</c:v>
                </c:pt>
                <c:pt idx="95">
                  <c:v>1.0849415631748849E-2</c:v>
                </c:pt>
                <c:pt idx="96">
                  <c:v>1.3101634915324824E-2</c:v>
                </c:pt>
                <c:pt idx="97">
                  <c:v>1.6396495914978375E-2</c:v>
                </c:pt>
                <c:pt idx="98">
                  <c:v>1.943812371629015E-2</c:v>
                </c:pt>
                <c:pt idx="99">
                  <c:v>2.2734399426548958E-2</c:v>
                </c:pt>
                <c:pt idx="100">
                  <c:v>2.6129704879176062E-2</c:v>
                </c:pt>
                <c:pt idx="101">
                  <c:v>2.9779658240750195E-2</c:v>
                </c:pt>
                <c:pt idx="102">
                  <c:v>3.3670112405218749E-2</c:v>
                </c:pt>
                <c:pt idx="103">
                  <c:v>3.7829361584686944E-2</c:v>
                </c:pt>
                <c:pt idx="104">
                  <c:v>4.2257405779154787E-2</c:v>
                </c:pt>
                <c:pt idx="105">
                  <c:v>4.6897656564411826E-2</c:v>
                </c:pt>
                <c:pt idx="106">
                  <c:v>5.1877437894931572E-2</c:v>
                </c:pt>
                <c:pt idx="107">
                  <c:v>5.7253338194924487E-2</c:v>
                </c:pt>
                <c:pt idx="108">
                  <c:v>6.2841445085706577E-2</c:v>
                </c:pt>
                <c:pt idx="109">
                  <c:v>6.8938847794382752E-2</c:v>
                </c:pt>
                <c:pt idx="110">
                  <c:v>7.533333973016379E-2</c:v>
                </c:pt>
                <c:pt idx="111">
                  <c:v>8.2208833271733672E-2</c:v>
                </c:pt>
                <c:pt idx="112">
                  <c:v>8.9466298676724093E-2</c:v>
                </c:pt>
                <c:pt idx="113">
                  <c:v>9.7148177263292917E-2</c:v>
                </c:pt>
                <c:pt idx="114">
                  <c:v>0.10550911694038716</c:v>
                </c:pt>
                <c:pt idx="115">
                  <c:v>0.11437935243537545</c:v>
                </c:pt>
                <c:pt idx="116">
                  <c:v>0.12378717796036302</c:v>
                </c:pt>
                <c:pt idx="117">
                  <c:v>0.13398724142429697</c:v>
                </c:pt>
                <c:pt idx="118">
                  <c:v>0.14472489491823015</c:v>
                </c:pt>
                <c:pt idx="119">
                  <c:v>0.15590110869979437</c:v>
                </c:pt>
                <c:pt idx="120">
                  <c:v>0.1682090909655676</c:v>
                </c:pt>
                <c:pt idx="121">
                  <c:v>0.18122442853397147</c:v>
                </c:pt>
                <c:pt idx="122">
                  <c:v>0.19494712140500603</c:v>
                </c:pt>
                <c:pt idx="123">
                  <c:v>0.2098015827602496</c:v>
                </c:pt>
                <c:pt idx="124">
                  <c:v>0.22564634153917609</c:v>
                </c:pt>
                <c:pt idx="125">
                  <c:v>0.24248139774178543</c:v>
                </c:pt>
                <c:pt idx="126">
                  <c:v>0.26058969348912997</c:v>
                </c:pt>
                <c:pt idx="127">
                  <c:v>0.27982975772068353</c:v>
                </c:pt>
                <c:pt idx="128">
                  <c:v>0.30034306149697226</c:v>
                </c:pt>
                <c:pt idx="129">
                  <c:v>0.32227107587852227</c:v>
                </c:pt>
                <c:pt idx="130">
                  <c:v>0.34547232980480747</c:v>
                </c:pt>
                <c:pt idx="131">
                  <c:v>0.37022976539688007</c:v>
                </c:pt>
                <c:pt idx="132">
                  <c:v>0.3965433826547401</c:v>
                </c:pt>
                <c:pt idx="133">
                  <c:v>0.42427171051786144</c:v>
                </c:pt>
                <c:pt idx="134">
                  <c:v>0.4536976911072963</c:v>
                </c:pt>
                <c:pt idx="135">
                  <c:v>0.48467985336251856</c:v>
                </c:pt>
                <c:pt idx="136">
                  <c:v>0.51764261046510662</c:v>
                </c:pt>
                <c:pt idx="137">
                  <c:v>0.55230302029400835</c:v>
                </c:pt>
                <c:pt idx="138">
                  <c:v>0.58908549603080196</c:v>
                </c:pt>
                <c:pt idx="139">
                  <c:v>0.62784856661496125</c:v>
                </c:pt>
                <c:pt idx="140">
                  <c:v>0.66774340568332979</c:v>
                </c:pt>
                <c:pt idx="141">
                  <c:v>0.7099017817201162</c:v>
                </c:pt>
                <c:pt idx="142">
                  <c:v>0.75446516578584699</c:v>
                </c:pt>
                <c:pt idx="143">
                  <c:v>0.80157502894104804</c:v>
                </c:pt>
                <c:pt idx="144">
                  <c:v>0.85123137118571934</c:v>
                </c:pt>
                <c:pt idx="145">
                  <c:v>0.90385860570143939</c:v>
                </c:pt>
                <c:pt idx="146">
                  <c:v>0.95959820354873426</c:v>
                </c:pt>
                <c:pt idx="147">
                  <c:v>1.0187331068486563</c:v>
                </c:pt>
                <c:pt idx="148">
                  <c:v>1.0811218445406792</c:v>
                </c:pt>
                <c:pt idx="149">
                  <c:v>1.14761324298796</c:v>
                </c:pt>
                <c:pt idx="150">
                  <c:v>1.2177828890089202</c:v>
                </c:pt>
                <c:pt idx="151">
                  <c:v>1.2926210800272424</c:v>
                </c:pt>
                <c:pt idx="152">
                  <c:v>1.3748157661929234</c:v>
                </c:pt>
                <c:pt idx="153">
                  <c:v>1.4585666340243919</c:v>
                </c:pt>
                <c:pt idx="154">
                  <c:v>1.5476934021558533</c:v>
                </c:pt>
                <c:pt idx="155">
                  <c:v>1.6424790127083599</c:v>
                </c:pt>
                <c:pt idx="156">
                  <c:v>1.7443381762871728</c:v>
                </c:pt>
                <c:pt idx="157">
                  <c:v>1.8518561822870312</c:v>
                </c:pt>
                <c:pt idx="158">
                  <c:v>1.9650330307079344</c:v>
                </c:pt>
                <c:pt idx="159">
                  <c:v>2.0852834321551441</c:v>
                </c:pt>
                <c:pt idx="160">
                  <c:v>2.2111926760233991</c:v>
                </c:pt>
                <c:pt idx="161">
                  <c:v>2.345590183523222</c:v>
                </c:pt>
                <c:pt idx="162">
                  <c:v>2.4856465334440898</c:v>
                </c:pt>
                <c:pt idx="163">
                  <c:v>2.6341911469965256</c:v>
                </c:pt>
                <c:pt idx="164">
                  <c:v>2.7883946029700062</c:v>
                </c:pt>
                <c:pt idx="165">
                  <c:v>2.9482569013645321</c:v>
                </c:pt>
                <c:pt idx="166">
                  <c:v>3.1151927527853647</c:v>
                </c:pt>
                <c:pt idx="167">
                  <c:v>3.2892021572325039</c:v>
                </c:pt>
                <c:pt idx="168">
                  <c:v>3.4674556934954262</c:v>
                </c:pt>
                <c:pt idx="169">
                  <c:v>3.6513680721793942</c:v>
                </c:pt>
                <c:pt idx="170">
                  <c:v>3.8409392932844071</c:v>
                </c:pt>
                <c:pt idx="171">
                  <c:v>4.0333399355999422</c:v>
                </c:pt>
                <c:pt idx="172">
                  <c:v>4.2299847097312622</c:v>
                </c:pt>
                <c:pt idx="173">
                  <c:v>4.4294589050731057</c:v>
                </c:pt>
                <c:pt idx="174">
                  <c:v>4.6317625216254692</c:v>
                </c:pt>
                <c:pt idx="175">
                  <c:v>4.8383102699936185</c:v>
                </c:pt>
                <c:pt idx="176">
                  <c:v>5.0462727289670282</c:v>
                </c:pt>
                <c:pt idx="177">
                  <c:v>5.2570646091509605</c:v>
                </c:pt>
                <c:pt idx="178">
                  <c:v>5.4664417787296324</c:v>
                </c:pt>
                <c:pt idx="179">
                  <c:v>5.6758189483083026</c:v>
                </c:pt>
                <c:pt idx="180">
                  <c:v>5.8851961178869736</c:v>
                </c:pt>
                <c:pt idx="181">
                  <c:v>6.0959879980709069</c:v>
                </c:pt>
                <c:pt idx="182">
                  <c:v>6.3039504570443166</c:v>
                </c:pt>
                <c:pt idx="183">
                  <c:v>6.5104982054124649</c:v>
                </c:pt>
                <c:pt idx="184">
                  <c:v>6.7156312431753529</c:v>
                </c:pt>
                <c:pt idx="185">
                  <c:v>6.9193495703329795</c:v>
                </c:pt>
                <c:pt idx="186">
                  <c:v>7.1202384762800834</c:v>
                </c:pt>
                <c:pt idx="187">
                  <c:v>7.3154685398061403</c:v>
                </c:pt>
                <c:pt idx="188">
                  <c:v>7.5064544715164141</c:v>
                </c:pt>
                <c:pt idx="189">
                  <c:v>7.694610982016167</c:v>
                </c:pt>
                <c:pt idx="190">
                  <c:v>7.878523360700135</c:v>
                </c:pt>
                <c:pt idx="191">
                  <c:v>8.0581916075683182</c:v>
                </c:pt>
                <c:pt idx="192">
                  <c:v>8.2336157226207192</c:v>
                </c:pt>
                <c:pt idx="193">
                  <c:v>8.403380995252073</c:v>
                </c:pt>
                <c:pt idx="194">
                  <c:v>8.5689021360676456</c:v>
                </c:pt>
                <c:pt idx="195">
                  <c:v>8.7287644344621711</c:v>
                </c:pt>
                <c:pt idx="196">
                  <c:v>8.8815531798303908</c:v>
                </c:pt>
                <c:pt idx="197">
                  <c:v>9.0286830827775653</c:v>
                </c:pt>
                <c:pt idx="198">
                  <c:v>9.1701541433036944</c:v>
                </c:pt>
                <c:pt idx="199">
                  <c:v>9.3073810720140404</c:v>
                </c:pt>
                <c:pt idx="200">
                  <c:v>9.4361197370928149</c:v>
                </c:pt>
                <c:pt idx="201">
                  <c:v>9.557784849145289</c:v>
                </c:pt>
                <c:pt idx="202">
                  <c:v>9.6737911187767143</c:v>
                </c:pt>
                <c:pt idx="203">
                  <c:v>9.7827238353818338</c:v>
                </c:pt>
                <c:pt idx="204">
                  <c:v>9.8874124201711684</c:v>
                </c:pt>
                <c:pt idx="205">
                  <c:v>9.9850274519341973</c:v>
                </c:pt>
                <c:pt idx="206">
                  <c:v>10.07556893067092</c:v>
                </c:pt>
                <c:pt idx="207">
                  <c:v>10.160451566986598</c:v>
                </c:pt>
                <c:pt idx="208">
                  <c:v>10.235431229065446</c:v>
                </c:pt>
                <c:pt idx="209">
                  <c:v>10.303337338117988</c:v>
                </c:pt>
                <c:pt idx="210">
                  <c:v>10.366999315354747</c:v>
                </c:pt>
                <c:pt idx="211">
                  <c:v>10.423587739565198</c:v>
                </c:pt>
                <c:pt idx="212">
                  <c:v>10.474517321354604</c:v>
                </c:pt>
                <c:pt idx="213">
                  <c:v>10.514129218301921</c:v>
                </c:pt>
                <c:pt idx="214">
                  <c:v>10.546667562222931</c:v>
                </c:pt>
                <c:pt idx="215">
                  <c:v>10.579205906143939</c:v>
                </c:pt>
                <c:pt idx="216">
                  <c:v>10.603255986433382</c:v>
                </c:pt>
                <c:pt idx="217">
                  <c:v>10.615988381880735</c:v>
                </c:pt>
                <c:pt idx="218">
                  <c:v>10.62164722430178</c:v>
                </c:pt>
                <c:pt idx="219">
                  <c:v>10.624476645512303</c:v>
                </c:pt>
                <c:pt idx="220">
                  <c:v>10.620232513696518</c:v>
                </c:pt>
                <c:pt idx="221">
                  <c:v>10.613158960670212</c:v>
                </c:pt>
                <c:pt idx="222">
                  <c:v>10.600426565222861</c:v>
                </c:pt>
                <c:pt idx="223">
                  <c:v>10.591938301591293</c:v>
                </c:pt>
                <c:pt idx="224">
                  <c:v>10.539594009196625</c:v>
                </c:pt>
                <c:pt idx="225">
                  <c:v>10.497152691038785</c:v>
                </c:pt>
                <c:pt idx="226">
                  <c:v>10.456126083486208</c:v>
                </c:pt>
                <c:pt idx="227">
                  <c:v>10.409440633512586</c:v>
                </c:pt>
                <c:pt idx="228">
                  <c:v>10.359925762328439</c:v>
                </c:pt>
                <c:pt idx="229">
                  <c:v>10.269384283591718</c:v>
                </c:pt>
                <c:pt idx="230">
                  <c:v>10.195819332118131</c:v>
                </c:pt>
                <c:pt idx="231">
                  <c:v>10.123669091249806</c:v>
                </c:pt>
                <c:pt idx="232">
                  <c:v>10.051518850381479</c:v>
                </c:pt>
                <c:pt idx="233">
                  <c:v>9.9751244776973689</c:v>
                </c:pt>
                <c:pt idx="234">
                  <c:v>9.8888271307764288</c:v>
                </c:pt>
                <c:pt idx="235">
                  <c:v>9.7912120990133999</c:v>
                </c:pt>
                <c:pt idx="236">
                  <c:v>9.6836940930135427</c:v>
                </c:pt>
                <c:pt idx="237">
                  <c:v>9.5648584021715948</c:v>
                </c:pt>
                <c:pt idx="238">
                  <c:v>9.4318756052770318</c:v>
                </c:pt>
                <c:pt idx="239">
                  <c:v>9.2875751235403801</c:v>
                </c:pt>
                <c:pt idx="240">
                  <c:v>9.1262981145405941</c:v>
                </c:pt>
                <c:pt idx="241">
                  <c:v>8.9537034206987158</c:v>
                </c:pt>
                <c:pt idx="242">
                  <c:v>8.7627174889884412</c:v>
                </c:pt>
                <c:pt idx="243">
                  <c:v>8.5547550300150323</c:v>
                </c:pt>
                <c:pt idx="244">
                  <c:v>8.3354748861995329</c:v>
                </c:pt>
                <c:pt idx="245">
                  <c:v>8.1105358999629864</c:v>
                </c:pt>
                <c:pt idx="246">
                  <c:v>7.8855969137264408</c:v>
                </c:pt>
                <c:pt idx="247">
                  <c:v>7.6592432168846338</c:v>
                </c:pt>
                <c:pt idx="248">
                  <c:v>7.4357189412533495</c:v>
                </c:pt>
                <c:pt idx="249">
                  <c:v>7.2150240868325888</c:v>
                </c:pt>
                <c:pt idx="250">
                  <c:v>7.0014027854381347</c:v>
                </c:pt>
                <c:pt idx="251">
                  <c:v>6.7920256158594627</c:v>
                </c:pt>
                <c:pt idx="252">
                  <c:v>6.5868925780965748</c:v>
                </c:pt>
                <c:pt idx="253">
                  <c:v>6.3817595403336878</c:v>
                </c:pt>
                <c:pt idx="254">
                  <c:v>6.173797081360278</c:v>
                </c:pt>
                <c:pt idx="255">
                  <c:v>5.9587610693605617</c:v>
                </c:pt>
                <c:pt idx="256">
                  <c:v>5.7366515043345379</c:v>
                </c:pt>
                <c:pt idx="257">
                  <c:v>5.4989801226506412</c:v>
                </c:pt>
                <c:pt idx="258">
                  <c:v>5.2457469243088708</c:v>
                </c:pt>
                <c:pt idx="259">
                  <c:v>4.972707777493441</c:v>
                </c:pt>
                <c:pt idx="260">
                  <c:v>4.6826921034148761</c:v>
                </c:pt>
                <c:pt idx="261">
                  <c:v>4.3756999020731753</c:v>
                </c:pt>
                <c:pt idx="262">
                  <c:v>4.0517311734683403</c:v>
                </c:pt>
                <c:pt idx="263">
                  <c:v>3.7192741812319356</c:v>
                </c:pt>
                <c:pt idx="264">
                  <c:v>3.3896466102060554</c:v>
                </c:pt>
                <c:pt idx="265">
                  <c:v>3.0713367240222644</c:v>
                </c:pt>
                <c:pt idx="266">
                  <c:v>2.772832786312132</c:v>
                </c:pt>
                <c:pt idx="267">
                  <c:v>2.5026230607072253</c:v>
                </c:pt>
                <c:pt idx="268">
                  <c:v>2.2635369684180668</c:v>
                </c:pt>
                <c:pt idx="269">
                  <c:v>2.0541597988393958</c:v>
                </c:pt>
                <c:pt idx="270">
                  <c:v>1.8744915519712118</c:v>
                </c:pt>
                <c:pt idx="271">
                  <c:v>1.7202880959977309</c:v>
                </c:pt>
                <c:pt idx="272">
                  <c:v>1.590134720313692</c:v>
                </c:pt>
                <c:pt idx="273">
                  <c:v>1.47837258249805</c:v>
                </c:pt>
                <c:pt idx="274">
                  <c:v>1.3841528561876479</c:v>
                </c:pt>
                <c:pt idx="275">
                  <c:v>1.3033728806272282</c:v>
                </c:pt>
                <c:pt idx="276">
                  <c:v>1.2350423583931076</c:v>
                </c:pt>
                <c:pt idx="277">
                  <c:v>1.1767562814563426</c:v>
                </c:pt>
                <c:pt idx="278">
                  <c:v>1.1275243523932494</c:v>
                </c:pt>
                <c:pt idx="279">
                  <c:v>1.082112141964362</c:v>
                </c:pt>
                <c:pt idx="280">
                  <c:v>1.0450467241065162</c:v>
                </c:pt>
                <c:pt idx="281">
                  <c:v>1.0127913223065588</c:v>
                </c:pt>
                <c:pt idx="282">
                  <c:v>0.9846385812618591</c:v>
                </c:pt>
                <c:pt idx="283">
                  <c:v>0.95917379036715589</c:v>
                </c:pt>
                <c:pt idx="284">
                  <c:v>0.93795313128823643</c:v>
                </c:pt>
                <c:pt idx="285">
                  <c:v>0.92069366190404878</c:v>
                </c:pt>
                <c:pt idx="286">
                  <c:v>0.90711244009354031</c:v>
                </c:pt>
                <c:pt idx="287">
                  <c:v>0.89763387903828962</c:v>
                </c:pt>
                <c:pt idx="288">
                  <c:v>0.89381416040408423</c:v>
                </c:pt>
                <c:pt idx="289">
                  <c:v>0.89494592888829316</c:v>
                </c:pt>
                <c:pt idx="290">
                  <c:v>0.90145359767249533</c:v>
                </c:pt>
                <c:pt idx="291">
                  <c:v>0.91178098509090255</c:v>
                </c:pt>
                <c:pt idx="292">
                  <c:v>0.92465485159878036</c:v>
                </c:pt>
                <c:pt idx="293">
                  <c:v>0.93823607340928883</c:v>
                </c:pt>
                <c:pt idx="294">
                  <c:v>0.95125141097769261</c:v>
                </c:pt>
                <c:pt idx="295">
                  <c:v>0.95973967460926035</c:v>
                </c:pt>
                <c:pt idx="296">
                  <c:v>0.9700670620276679</c:v>
                </c:pt>
                <c:pt idx="297">
                  <c:v>0.97827238353818335</c:v>
                </c:pt>
                <c:pt idx="298">
                  <c:v>0.98407269701975475</c:v>
                </c:pt>
                <c:pt idx="299">
                  <c:v>0.98817535777501253</c:v>
                </c:pt>
                <c:pt idx="300">
                  <c:v>0.99058036580395659</c:v>
                </c:pt>
                <c:pt idx="301">
                  <c:v>0.99270243171184847</c:v>
                </c:pt>
                <c:pt idx="302">
                  <c:v>0.99326831595395293</c:v>
                </c:pt>
                <c:pt idx="303">
                  <c:v>0.99383420019605762</c:v>
                </c:pt>
                <c:pt idx="304">
                  <c:v>0.99454155549868817</c:v>
                </c:pt>
                <c:pt idx="305">
                  <c:v>0.99539038186184481</c:v>
                </c:pt>
                <c:pt idx="306">
                  <c:v>0.99751244776973691</c:v>
                </c:pt>
                <c:pt idx="307">
                  <c:v>1.0004833400407858</c:v>
                </c:pt>
                <c:pt idx="308">
                  <c:v>1.0045860007960434</c:v>
                </c:pt>
                <c:pt idx="309">
                  <c:v>1.0093960168539318</c:v>
                </c:pt>
                <c:pt idx="310">
                  <c:v>1.0160451566986597</c:v>
                </c:pt>
                <c:pt idx="311">
                  <c:v>1.023826065027597</c:v>
                </c:pt>
                <c:pt idx="312">
                  <c:v>1.0331631550223215</c:v>
                </c:pt>
                <c:pt idx="313">
                  <c:v>1.0443393688038856</c:v>
                </c:pt>
                <c:pt idx="314">
                  <c:v>1.057920590614394</c:v>
                </c:pt>
                <c:pt idx="315">
                  <c:v>1.0727750519696375</c:v>
                </c:pt>
                <c:pt idx="316">
                  <c:v>1.0898930502932993</c:v>
                </c:pt>
                <c:pt idx="317">
                  <c:v>1.108425759222222</c:v>
                </c:pt>
                <c:pt idx="318">
                  <c:v>1.1296464183011417</c:v>
                </c:pt>
                <c:pt idx="319">
                  <c:v>1.1522817879853222</c:v>
                </c:pt>
                <c:pt idx="320">
                  <c:v>1.0417928897144155</c:v>
                </c:pt>
                <c:pt idx="321">
                  <c:v>0.95238317946190176</c:v>
                </c:pt>
                <c:pt idx="322">
                  <c:v>0.87726204632252702</c:v>
                </c:pt>
                <c:pt idx="323">
                  <c:v>0.81289271378313832</c:v>
                </c:pt>
                <c:pt idx="324">
                  <c:v>0.75687017381479116</c:v>
                </c:pt>
                <c:pt idx="325">
                  <c:v>0.70721383157011986</c:v>
                </c:pt>
                <c:pt idx="326">
                  <c:v>0.66364074492807201</c:v>
                </c:pt>
                <c:pt idx="327">
                  <c:v>0.62487767434391261</c:v>
                </c:pt>
                <c:pt idx="328">
                  <c:v>0.58965138027290642</c:v>
                </c:pt>
                <c:pt idx="329">
                  <c:v>0.55824480483610572</c:v>
                </c:pt>
                <c:pt idx="330">
                  <c:v>0.52980912167035388</c:v>
                </c:pt>
                <c:pt idx="331">
                  <c:v>0.50391991759407218</c:v>
                </c:pt>
                <c:pt idx="332">
                  <c:v>0.4804357215467347</c:v>
                </c:pt>
                <c:pt idx="333">
                  <c:v>0.45893212034676312</c:v>
                </c:pt>
                <c:pt idx="334">
                  <c:v>0.43870175869152667</c:v>
                </c:pt>
                <c:pt idx="335">
                  <c:v>0.42059346294418209</c:v>
                </c:pt>
                <c:pt idx="336">
                  <c:v>0.40347546462052042</c:v>
                </c:pt>
                <c:pt idx="337">
                  <c:v>0.38777217690212012</c:v>
                </c:pt>
                <c:pt idx="338">
                  <c:v>0.37277624448635038</c:v>
                </c:pt>
                <c:pt idx="339">
                  <c:v>0.35919502267584202</c:v>
                </c:pt>
                <c:pt idx="340">
                  <c:v>0.34617968510743813</c:v>
                </c:pt>
                <c:pt idx="341">
                  <c:v>0.3338717028416649</c:v>
                </c:pt>
                <c:pt idx="342">
                  <c:v>0.3226954890601007</c:v>
                </c:pt>
                <c:pt idx="343">
                  <c:v>0.31208515952064098</c:v>
                </c:pt>
                <c:pt idx="344">
                  <c:v>0.30218218528381191</c:v>
                </c:pt>
                <c:pt idx="345">
                  <c:v>0.29284509528908742</c:v>
                </c:pt>
                <c:pt idx="346">
                  <c:v>0.28407388953646739</c:v>
                </c:pt>
                <c:pt idx="347">
                  <c:v>0.27586856802595189</c:v>
                </c:pt>
                <c:pt idx="348">
                  <c:v>0.26822913075754096</c:v>
                </c:pt>
                <c:pt idx="349">
                  <c:v>0.26186293303386515</c:v>
                </c:pt>
                <c:pt idx="350">
                  <c:v>0.25507232212861086</c:v>
                </c:pt>
                <c:pt idx="351">
                  <c:v>0.24856465334440897</c:v>
                </c:pt>
                <c:pt idx="352">
                  <c:v>0.24276433986283766</c:v>
                </c:pt>
                <c:pt idx="353">
                  <c:v>0.2369640263812664</c:v>
                </c:pt>
                <c:pt idx="354">
                  <c:v>0.23144665502074735</c:v>
                </c:pt>
                <c:pt idx="355">
                  <c:v>0.22621222578128058</c:v>
                </c:pt>
                <c:pt idx="356">
                  <c:v>0.22126073866286602</c:v>
                </c:pt>
                <c:pt idx="357">
                  <c:v>0.21630925154445155</c:v>
                </c:pt>
                <c:pt idx="358">
                  <c:v>0.21192364866814153</c:v>
                </c:pt>
                <c:pt idx="359">
                  <c:v>0.20782098791288378</c:v>
                </c:pt>
                <c:pt idx="360">
                  <c:v>0.20442568246025669</c:v>
                </c:pt>
                <c:pt idx="361">
                  <c:v>0.20145479018920795</c:v>
                </c:pt>
                <c:pt idx="362">
                  <c:v>0.1991912532207899</c:v>
                </c:pt>
                <c:pt idx="363">
                  <c:v>0.19749360049447634</c:v>
                </c:pt>
                <c:pt idx="364">
                  <c:v>0.1963618320102673</c:v>
                </c:pt>
                <c:pt idx="365">
                  <c:v>0.19593741882868893</c:v>
                </c:pt>
                <c:pt idx="366">
                  <c:v>0.19622036094974116</c:v>
                </c:pt>
                <c:pt idx="367">
                  <c:v>0.19650330307079347</c:v>
                </c:pt>
                <c:pt idx="368">
                  <c:v>0.1977765426155286</c:v>
                </c:pt>
                <c:pt idx="369">
                  <c:v>0.19975713746289442</c:v>
                </c:pt>
                <c:pt idx="370">
                  <c:v>0.20301097185499539</c:v>
                </c:pt>
                <c:pt idx="371">
                  <c:v>0.20683069048920089</c:v>
                </c:pt>
                <c:pt idx="372">
                  <c:v>0.21234806184971991</c:v>
                </c:pt>
                <c:pt idx="373">
                  <c:v>0.21984602805760475</c:v>
                </c:pt>
                <c:pt idx="374">
                  <c:v>0.22960753123390765</c:v>
                </c:pt>
                <c:pt idx="375">
                  <c:v>0.24276433986283766</c:v>
                </c:pt>
                <c:pt idx="376">
                  <c:v>0.26058969348912997</c:v>
                </c:pt>
                <c:pt idx="377">
                  <c:v>0.28463977377857191</c:v>
                </c:pt>
                <c:pt idx="378">
                  <c:v>0.31647076239695099</c:v>
                </c:pt>
                <c:pt idx="379">
                  <c:v>0.36060973328110335</c:v>
                </c:pt>
                <c:pt idx="380">
                  <c:v>0.42073493400470818</c:v>
                </c:pt>
                <c:pt idx="381">
                  <c:v>0.50434433077565055</c:v>
                </c:pt>
                <c:pt idx="382">
                  <c:v>0.62006765828602428</c:v>
                </c:pt>
                <c:pt idx="383">
                  <c:v>0.78106172516475925</c:v>
                </c:pt>
                <c:pt idx="384">
                  <c:v>1.0067080667039354</c:v>
                </c:pt>
                <c:pt idx="385">
                  <c:v>1.3238861844035168</c:v>
                </c:pt>
                <c:pt idx="386">
                  <c:v>1.7146292535766858</c:v>
                </c:pt>
                <c:pt idx="387">
                  <c:v>2.2281692032865346</c:v>
                </c:pt>
                <c:pt idx="388">
                  <c:v>2.8181035256804932</c:v>
                </c:pt>
                <c:pt idx="389">
                  <c:v>3.4632115616796422</c:v>
                </c:pt>
                <c:pt idx="390">
                  <c:v>4.1592491794681976</c:v>
                </c:pt>
                <c:pt idx="391">
                  <c:v>4.8666044820988441</c:v>
                </c:pt>
                <c:pt idx="392">
                  <c:v>5.5456655726242641</c:v>
                </c:pt>
                <c:pt idx="393">
                  <c:v>6.1596499753076648</c:v>
                </c:pt>
                <c:pt idx="394">
                  <c:v>6.6859223204648659</c:v>
                </c:pt>
                <c:pt idx="395">
                  <c:v>7.1230678974906052</c:v>
                </c:pt>
                <c:pt idx="396">
                  <c:v>7.4880632336480177</c:v>
                </c:pt>
                <c:pt idx="397">
                  <c:v>7.8021289880160243</c:v>
                </c:pt>
                <c:pt idx="398">
                  <c:v>8.0808269772524994</c:v>
                </c:pt>
                <c:pt idx="399">
                  <c:v>8.326986622567965</c:v>
                </c:pt>
                <c:pt idx="400">
                  <c:v>8.5434373451729417</c:v>
                </c:pt>
                <c:pt idx="401">
                  <c:v>8.7315938556726937</c:v>
                </c:pt>
                <c:pt idx="402">
                  <c:v>8.891456154067221</c:v>
                </c:pt>
                <c:pt idx="403">
                  <c:v>9.027268372172303</c:v>
                </c:pt>
                <c:pt idx="404">
                  <c:v>9.1446893524089905</c:v>
                </c:pt>
                <c:pt idx="405">
                  <c:v>9.2394749629614967</c:v>
                </c:pt>
                <c:pt idx="406">
                  <c:v>9.3158693356456066</c:v>
                </c:pt>
                <c:pt idx="407">
                  <c:v>9.3795313128823636</c:v>
                </c:pt>
                <c:pt idx="408">
                  <c:v>9.4304608946717732</c:v>
                </c:pt>
                <c:pt idx="409">
                  <c:v>9.4672433704085659</c:v>
                </c:pt>
                <c:pt idx="410">
                  <c:v>9.4941228719085302</c:v>
                </c:pt>
                <c:pt idx="411">
                  <c:v>9.5125141097769266</c:v>
                </c:pt>
                <c:pt idx="412">
                  <c:v>9.5266612158295398</c:v>
                </c:pt>
                <c:pt idx="413">
                  <c:v>9.5110993991716661</c:v>
                </c:pt>
                <c:pt idx="414">
                  <c:v>9.4997817143295755</c:v>
                </c:pt>
                <c:pt idx="415">
                  <c:v>9.4912934506980058</c:v>
                </c:pt>
                <c:pt idx="416">
                  <c:v>9.4785610552506565</c:v>
                </c:pt>
                <c:pt idx="417">
                  <c:v>9.4573403961717375</c:v>
                </c:pt>
                <c:pt idx="418">
                  <c:v>9.4318756052770318</c:v>
                </c:pt>
                <c:pt idx="419">
                  <c:v>9.3993372613560222</c:v>
                </c:pt>
                <c:pt idx="420">
                  <c:v>9.3639694962244899</c:v>
                </c:pt>
                <c:pt idx="421">
                  <c:v>9.3229428886719123</c:v>
                </c:pt>
                <c:pt idx="422">
                  <c:v>9.2790868599088121</c:v>
                </c:pt>
                <c:pt idx="423">
                  <c:v>9.2295719887246683</c:v>
                </c:pt>
                <c:pt idx="424">
                  <c:v>9.1715688539089548</c:v>
                </c:pt>
                <c:pt idx="425">
                  <c:v>9.1093215872774582</c:v>
                </c:pt>
                <c:pt idx="426">
                  <c:v>9.044244899435439</c:v>
                </c:pt>
                <c:pt idx="427">
                  <c:v>8.9763387903828971</c:v>
                </c:pt>
                <c:pt idx="428">
                  <c:v>8.9013591283040476</c:v>
                </c:pt>
                <c:pt idx="429">
                  <c:v>8.8193059131988925</c:v>
                </c:pt>
                <c:pt idx="430">
                  <c:v>8.7330085662779542</c:v>
                </c:pt>
                <c:pt idx="431">
                  <c:v>8.6410523769359706</c:v>
                </c:pt>
                <c:pt idx="432">
                  <c:v>8.5448520557782039</c:v>
                </c:pt>
                <c:pt idx="433">
                  <c:v>8.4429928921993902</c:v>
                </c:pt>
                <c:pt idx="434">
                  <c:v>8.3368895968047916</c:v>
                </c:pt>
                <c:pt idx="435">
                  <c:v>8.2251274589891512</c:v>
                </c:pt>
                <c:pt idx="436">
                  <c:v>8.1091211893577242</c:v>
                </c:pt>
                <c:pt idx="437">
                  <c:v>7.9874560773052536</c:v>
                </c:pt>
                <c:pt idx="438">
                  <c:v>7.8601321228317378</c:v>
                </c:pt>
                <c:pt idx="439">
                  <c:v>7.728564036542438</c:v>
                </c:pt>
                <c:pt idx="440">
                  <c:v>7.5927518184373533</c:v>
                </c:pt>
                <c:pt idx="441">
                  <c:v>7.4526954685164863</c:v>
                </c:pt>
                <c:pt idx="442">
                  <c:v>7.305565565569311</c:v>
                </c:pt>
                <c:pt idx="443">
                  <c:v>7.1541915308063535</c:v>
                </c:pt>
                <c:pt idx="444">
                  <c:v>6.9999880748328724</c:v>
                </c:pt>
                <c:pt idx="445">
                  <c:v>6.8401257764383461</c:v>
                </c:pt>
                <c:pt idx="446">
                  <c:v>6.6788487674385584</c:v>
                </c:pt>
                <c:pt idx="447">
                  <c:v>6.5119129160177271</c:v>
                </c:pt>
                <c:pt idx="448">
                  <c:v>6.3435623539916328</c:v>
                </c:pt>
                <c:pt idx="449">
                  <c:v>6.1723823707550158</c:v>
                </c:pt>
                <c:pt idx="450">
                  <c:v>5.9983729663078771</c:v>
                </c:pt>
                <c:pt idx="451">
                  <c:v>5.8201194300449552</c:v>
                </c:pt>
                <c:pt idx="452">
                  <c:v>5.6404511831767703</c:v>
                </c:pt>
                <c:pt idx="453">
                  <c:v>5.4579535150980636</c:v>
                </c:pt>
                <c:pt idx="454">
                  <c:v>5.2754558470193578</c:v>
                </c:pt>
                <c:pt idx="455">
                  <c:v>5.0929581789406511</c:v>
                </c:pt>
                <c:pt idx="456">
                  <c:v>4.9104605108619435</c:v>
                </c:pt>
                <c:pt idx="457">
                  <c:v>4.7279628427832376</c:v>
                </c:pt>
                <c:pt idx="458">
                  <c:v>4.5454651747045309</c:v>
                </c:pt>
                <c:pt idx="459">
                  <c:v>4.3643822172310855</c:v>
                </c:pt>
                <c:pt idx="460">
                  <c:v>4.1804698385471184</c:v>
                </c:pt>
                <c:pt idx="461">
                  <c:v>4.0008015916789335</c:v>
                </c:pt>
                <c:pt idx="462">
                  <c:v>3.8225480554160107</c:v>
                </c:pt>
                <c:pt idx="463">
                  <c:v>3.6471239403636102</c:v>
                </c:pt>
                <c:pt idx="464">
                  <c:v>3.4759439571269941</c:v>
                </c:pt>
                <c:pt idx="465">
                  <c:v>3.3090081057061616</c:v>
                </c:pt>
                <c:pt idx="466">
                  <c:v>3.1449016754958516</c:v>
                </c:pt>
                <c:pt idx="467">
                  <c:v>2.9836246664960648</c:v>
                </c:pt>
                <c:pt idx="468">
                  <c:v>2.8280064999173224</c:v>
                </c:pt>
                <c:pt idx="469">
                  <c:v>2.676632465154364</c:v>
                </c:pt>
                <c:pt idx="470">
                  <c:v>2.5295025622071901</c:v>
                </c:pt>
                <c:pt idx="471">
                  <c:v>2.3894462122863223</c:v>
                </c:pt>
                <c:pt idx="472">
                  <c:v>2.253633994181238</c:v>
                </c:pt>
                <c:pt idx="473">
                  <c:v>2.1220659078919377</c:v>
                </c:pt>
                <c:pt idx="474">
                  <c:v>1.9975713746289441</c:v>
                </c:pt>
                <c:pt idx="475">
                  <c:v>1.8787356837869957</c:v>
                </c:pt>
                <c:pt idx="476">
                  <c:v>1.7655588353660923</c:v>
                </c:pt>
                <c:pt idx="477">
                  <c:v>1.6566261187609728</c:v>
                </c:pt>
                <c:pt idx="478">
                  <c:v>1.5547669551821597</c:v>
                </c:pt>
                <c:pt idx="479">
                  <c:v>1.4571519234191306</c:v>
                </c:pt>
                <c:pt idx="480">
                  <c:v>1.3650542630166207</c:v>
                </c:pt>
                <c:pt idx="481">
                  <c:v>1.2779080897325248</c:v>
                </c:pt>
                <c:pt idx="482">
                  <c:v>1.1954304614457916</c:v>
                </c:pt>
                <c:pt idx="483">
                  <c:v>1.1176213781564206</c:v>
                </c:pt>
                <c:pt idx="484">
                  <c:v>1.0419343607749416</c:v>
                </c:pt>
                <c:pt idx="485">
                  <c:v>0.97289648323819033</c:v>
                </c:pt>
                <c:pt idx="486">
                  <c:v>0.90796126645669717</c:v>
                </c:pt>
                <c:pt idx="487">
                  <c:v>0.84698723936993547</c:v>
                </c:pt>
                <c:pt idx="488">
                  <c:v>0.7895499887963271</c:v>
                </c:pt>
                <c:pt idx="489">
                  <c:v>0.73550804367534561</c:v>
                </c:pt>
                <c:pt idx="490">
                  <c:v>0.68486140400699147</c:v>
                </c:pt>
                <c:pt idx="491">
                  <c:v>0.63746859873073802</c:v>
                </c:pt>
                <c:pt idx="492">
                  <c:v>0.59304668572553354</c:v>
                </c:pt>
                <c:pt idx="493">
                  <c:v>0.55131272287032551</c:v>
                </c:pt>
                <c:pt idx="494">
                  <c:v>0.51226671016511383</c:v>
                </c:pt>
                <c:pt idx="495">
                  <c:v>0.47576717654937245</c:v>
                </c:pt>
                <c:pt idx="496">
                  <c:v>0.44153117990204921</c:v>
                </c:pt>
                <c:pt idx="497">
                  <c:v>0.40970019128367013</c:v>
                </c:pt>
                <c:pt idx="498">
                  <c:v>0.37999126857318305</c:v>
                </c:pt>
                <c:pt idx="499">
                  <c:v>0.35212146964953556</c:v>
                </c:pt>
                <c:pt idx="500">
                  <c:v>0.32623226557325391</c:v>
                </c:pt>
                <c:pt idx="501">
                  <c:v>0.30204071422328582</c:v>
                </c:pt>
                <c:pt idx="502">
                  <c:v>0.27954681559963129</c:v>
                </c:pt>
                <c:pt idx="503">
                  <c:v>0.25846762758123798</c:v>
                </c:pt>
                <c:pt idx="504">
                  <c:v>0.2388031501681061</c:v>
                </c:pt>
                <c:pt idx="505">
                  <c:v>0.22069485442076153</c:v>
                </c:pt>
                <c:pt idx="506">
                  <c:v>0.20343538503657374</c:v>
                </c:pt>
                <c:pt idx="507">
                  <c:v>0.1875906262576473</c:v>
                </c:pt>
                <c:pt idx="508">
                  <c:v>0.17273616490240373</c:v>
                </c:pt>
                <c:pt idx="509">
                  <c:v>0.15887200097084306</c:v>
                </c:pt>
                <c:pt idx="510">
                  <c:v>0.14599813446296531</c:v>
                </c:pt>
                <c:pt idx="511">
                  <c:v>0.1339448001061391</c:v>
                </c:pt>
                <c:pt idx="512">
                  <c:v>0.12272614500641707</c:v>
                </c:pt>
                <c:pt idx="513">
                  <c:v>0.11207337414879955</c:v>
                </c:pt>
                <c:pt idx="514">
                  <c:v>0.10200063463933913</c:v>
                </c:pt>
                <c:pt idx="515">
                  <c:v>9.2720133068825067E-2</c:v>
                </c:pt>
                <c:pt idx="516">
                  <c:v>8.4047957058573347E-2</c:v>
                </c:pt>
                <c:pt idx="517">
                  <c:v>7.5885076866215692E-2</c:v>
                </c:pt>
                <c:pt idx="518">
                  <c:v>6.8288080915962557E-2</c:v>
                </c:pt>
                <c:pt idx="519">
                  <c:v>6.1073056829129981E-2</c:v>
                </c:pt>
                <c:pt idx="520">
                  <c:v>5.4367328560191455E-2</c:v>
                </c:pt>
                <c:pt idx="521">
                  <c:v>4.8086013472831313E-2</c:v>
                </c:pt>
                <c:pt idx="522">
                  <c:v>4.2045199188365599E-2</c:v>
                </c:pt>
                <c:pt idx="523">
                  <c:v>3.6414650979425651E-2</c:v>
                </c:pt>
                <c:pt idx="524">
                  <c:v>3.0982162255222292E-2</c:v>
                </c:pt>
                <c:pt idx="525">
                  <c:v>2.6044822242860383E-2</c:v>
                </c:pt>
                <c:pt idx="526">
                  <c:v>2.1305541715235056E-2</c:v>
                </c:pt>
                <c:pt idx="527">
                  <c:v>1.677846777839892E-2</c:v>
                </c:pt>
                <c:pt idx="528">
                  <c:v>1.2596583229246542E-2</c:v>
                </c:pt>
                <c:pt idx="529">
                  <c:v>8.680664273883287E-3</c:v>
                </c:pt>
                <c:pt idx="530">
                  <c:v>4.7760630033621219E-3</c:v>
                </c:pt>
                <c:pt idx="531">
                  <c:v>1.38627492209554E-3</c:v>
                </c:pt>
                <c:pt idx="532">
                  <c:v>-2.0428421139973051E-3</c:v>
                </c:pt>
                <c:pt idx="533">
                  <c:v>-5.2768705576246187E-3</c:v>
                </c:pt>
                <c:pt idx="534">
                  <c:v>-8.194003825673403E-3</c:v>
                </c:pt>
                <c:pt idx="535">
                  <c:v>-1.1060207511932778E-2</c:v>
                </c:pt>
                <c:pt idx="536">
                  <c:v>-1.3302523821271927E-2</c:v>
                </c:pt>
                <c:pt idx="537">
                  <c:v>-1.6311613278662696E-2</c:v>
                </c:pt>
                <c:pt idx="538">
                  <c:v>-1.8660032883396439E-2</c:v>
                </c:pt>
                <c:pt idx="539">
                  <c:v>-2.117821776076154E-2</c:v>
                </c:pt>
                <c:pt idx="540">
                  <c:v>-2.3286136562600864E-2</c:v>
                </c:pt>
                <c:pt idx="541">
                  <c:v>-2.5365761152334965E-2</c:v>
                </c:pt>
                <c:pt idx="542">
                  <c:v>-2.7318061787595542E-2</c:v>
                </c:pt>
                <c:pt idx="543">
                  <c:v>-2.9242068210750899E-2</c:v>
                </c:pt>
                <c:pt idx="544">
                  <c:v>-3.1067044891537964E-2</c:v>
                </c:pt>
                <c:pt idx="545">
                  <c:v>-3.2693962087588457E-2</c:v>
                </c:pt>
                <c:pt idx="546">
                  <c:v>-3.4490644556270295E-2</c:v>
                </c:pt>
                <c:pt idx="547">
                  <c:v>-3.6075120434162944E-2</c:v>
                </c:pt>
                <c:pt idx="548">
                  <c:v>-3.7603007887845132E-2</c:v>
                </c:pt>
                <c:pt idx="549">
                  <c:v>-3.9003571387053813E-2</c:v>
                </c:pt>
                <c:pt idx="550">
                  <c:v>-4.0545605946788625E-2</c:v>
                </c:pt>
                <c:pt idx="551">
                  <c:v>-4.1861286809681625E-2</c:v>
                </c:pt>
                <c:pt idx="552">
                  <c:v>-4.3304291627048144E-2</c:v>
                </c:pt>
                <c:pt idx="553">
                  <c:v>-4.4464354323362404E-2</c:v>
                </c:pt>
                <c:pt idx="554">
                  <c:v>-4.5822476504413241E-2</c:v>
                </c:pt>
                <c:pt idx="555">
                  <c:v>-4.7124010261253631E-2</c:v>
                </c:pt>
                <c:pt idx="556">
                  <c:v>-4.8227484533357436E-2</c:v>
                </c:pt>
                <c:pt idx="557">
                  <c:v>-4.958560671440828E-2</c:v>
                </c:pt>
                <c:pt idx="558">
                  <c:v>-5.0703228092564702E-2</c:v>
                </c:pt>
                <c:pt idx="559">
                  <c:v>-5.1834996576773734E-2</c:v>
                </c:pt>
                <c:pt idx="560">
                  <c:v>-5.2910176636772319E-2</c:v>
                </c:pt>
                <c:pt idx="561">
                  <c:v>-5.3914621166507838E-2</c:v>
                </c:pt>
                <c:pt idx="562">
                  <c:v>-5.4933212802295961E-2</c:v>
                </c:pt>
                <c:pt idx="563">
                  <c:v>-5.605083418045239E-2</c:v>
                </c:pt>
                <c:pt idx="564">
                  <c:v>-5.7012837392030072E-2</c:v>
                </c:pt>
                <c:pt idx="565">
                  <c:v>-5.7932399285449895E-2</c:v>
                </c:pt>
                <c:pt idx="566">
                  <c:v>-5.9050020663606317E-2</c:v>
                </c:pt>
                <c:pt idx="567">
                  <c:v>-5.9941288344920941E-2</c:v>
                </c:pt>
                <c:pt idx="568">
                  <c:v>-6.0846703132288169E-2</c:v>
                </c:pt>
                <c:pt idx="569">
                  <c:v>-6.1737970813602772E-2</c:v>
                </c:pt>
                <c:pt idx="570">
                  <c:v>-6.2685826919127829E-2</c:v>
                </c:pt>
                <c:pt idx="571">
                  <c:v>-6.3463917752021551E-2</c:v>
                </c:pt>
                <c:pt idx="572">
                  <c:v>-6.4411773857546623E-2</c:v>
                </c:pt>
                <c:pt idx="573">
                  <c:v>-6.530304153886124E-2</c:v>
                </c:pt>
                <c:pt idx="574">
                  <c:v>-6.6279191856491518E-2</c:v>
                </c:pt>
                <c:pt idx="575">
                  <c:v>-6.7000694265174784E-2</c:v>
                </c:pt>
                <c:pt idx="576">
                  <c:v>-6.7906109052542005E-2</c:v>
                </c:pt>
                <c:pt idx="577">
                  <c:v>-6.8585170143067434E-2</c:v>
                </c:pt>
                <c:pt idx="578">
                  <c:v>-6.9349113869908524E-2</c:v>
                </c:pt>
                <c:pt idx="579">
                  <c:v>-7.0141351808854849E-2</c:v>
                </c:pt>
                <c:pt idx="580">
                  <c:v>-7.1032619490169466E-2</c:v>
                </c:pt>
                <c:pt idx="581">
                  <c:v>-7.1754121898852732E-2</c:v>
                </c:pt>
                <c:pt idx="582">
                  <c:v>-7.2560506943851674E-2</c:v>
                </c:pt>
                <c:pt idx="583">
                  <c:v>-7.3282009352534927E-2</c:v>
                </c:pt>
                <c:pt idx="584">
                  <c:v>-7.4060100185428634E-2</c:v>
                </c:pt>
                <c:pt idx="585">
                  <c:v>-7.4852338124374945E-2</c:v>
                </c:pt>
                <c:pt idx="586">
                  <c:v>-7.5602134745163432E-2</c:v>
                </c:pt>
                <c:pt idx="587">
                  <c:v>-7.5998253714636602E-2</c:v>
                </c:pt>
                <c:pt idx="588">
                  <c:v>-7.6733903229372472E-2</c:v>
                </c:pt>
                <c:pt idx="589">
                  <c:v>-7.7427111425950504E-2</c:v>
                </c:pt>
                <c:pt idx="590">
                  <c:v>-7.8304232001212504E-2</c:v>
                </c:pt>
                <c:pt idx="591">
                  <c:v>-7.8884263349369627E-2</c:v>
                </c:pt>
                <c:pt idx="592">
                  <c:v>-7.9704795500421186E-2</c:v>
                </c:pt>
                <c:pt idx="593">
                  <c:v>-8.0539474757525348E-2</c:v>
                </c:pt>
                <c:pt idx="594">
                  <c:v>-8.1260977166208601E-2</c:v>
                </c:pt>
                <c:pt idx="595">
                  <c:v>-8.2039067999102308E-2</c:v>
                </c:pt>
                <c:pt idx="596">
                  <c:v>-8.2760570407785575E-2</c:v>
                </c:pt>
                <c:pt idx="597">
                  <c:v>-8.3439631498311004E-2</c:v>
                </c:pt>
                <c:pt idx="598">
                  <c:v>-8.4090398376731199E-2</c:v>
                </c:pt>
                <c:pt idx="599">
                  <c:v>-8.4939224739887964E-2</c:v>
                </c:pt>
                <c:pt idx="600">
                  <c:v>-8.5971963481728711E-2</c:v>
                </c:pt>
                <c:pt idx="601">
                  <c:v>-8.6679318784359347E-2</c:v>
                </c:pt>
                <c:pt idx="602">
                  <c:v>-8.7513998041463509E-2</c:v>
                </c:pt>
                <c:pt idx="603">
                  <c:v>-8.8419412828830743E-2</c:v>
                </c:pt>
                <c:pt idx="604">
                  <c:v>-8.9254092085934905E-2</c:v>
                </c:pt>
                <c:pt idx="605">
                  <c:v>-9.0145359767249522E-2</c:v>
                </c:pt>
                <c:pt idx="606">
                  <c:v>-9.1008333236458905E-2</c:v>
                </c:pt>
                <c:pt idx="607">
                  <c:v>-9.1942042235931359E-2</c:v>
                </c:pt>
                <c:pt idx="608">
                  <c:v>-9.2904045447509034E-2</c:v>
                </c:pt>
                <c:pt idx="609">
                  <c:v>-9.3682136280402756E-2</c:v>
                </c:pt>
                <c:pt idx="610">
                  <c:v>-9.4743169234348709E-2</c:v>
                </c:pt>
                <c:pt idx="611">
                  <c:v>-9.5691025339873781E-2</c:v>
                </c:pt>
                <c:pt idx="612">
                  <c:v>-9.6582293021188398E-2</c:v>
                </c:pt>
                <c:pt idx="613">
                  <c:v>-9.7572590444871307E-2</c:v>
                </c:pt>
                <c:pt idx="614">
                  <c:v>-9.8407269701975469E-2</c:v>
                </c:pt>
                <c:pt idx="615">
                  <c:v>-9.9510743974079274E-2</c:v>
                </c:pt>
                <c:pt idx="616">
                  <c:v>-0.10024639348881513</c:v>
                </c:pt>
                <c:pt idx="617">
                  <c:v>-0.10123669091249805</c:v>
                </c:pt>
                <c:pt idx="618">
                  <c:v>-0.10222698833618095</c:v>
                </c:pt>
                <c:pt idx="619">
                  <c:v>-0.10321728575986386</c:v>
                </c:pt>
                <c:pt idx="620">
                  <c:v>-0.10399537659275757</c:v>
                </c:pt>
                <c:pt idx="621">
                  <c:v>-0.10498567401644046</c:v>
                </c:pt>
                <c:pt idx="622">
                  <c:v>-0.10615988381880734</c:v>
                </c:pt>
                <c:pt idx="623">
                  <c:v>-0.1071077399243324</c:v>
                </c:pt>
                <c:pt idx="624">
                  <c:v>-0.10795656628748919</c:v>
                </c:pt>
                <c:pt idx="625">
                  <c:v>-0.10897515792327732</c:v>
                </c:pt>
                <c:pt idx="626">
                  <c:v>-0.10973910165011841</c:v>
                </c:pt>
                <c:pt idx="627">
                  <c:v>-0.1107011048616961</c:v>
                </c:pt>
                <c:pt idx="628">
                  <c:v>-0.1118045791337999</c:v>
                </c:pt>
                <c:pt idx="629">
                  <c:v>-0.11272414102721975</c:v>
                </c:pt>
                <c:pt idx="630">
                  <c:v>-0.11382761529932356</c:v>
                </c:pt>
                <c:pt idx="631">
                  <c:v>-0.1149735308895852</c:v>
                </c:pt>
                <c:pt idx="632">
                  <c:v>-0.11604871094958374</c:v>
                </c:pt>
                <c:pt idx="633">
                  <c:v>-0.11668533072195135</c:v>
                </c:pt>
                <c:pt idx="634">
                  <c:v>-0.11790198184247605</c:v>
                </c:pt>
                <c:pt idx="635">
                  <c:v>-0.11901960322063249</c:v>
                </c:pt>
                <c:pt idx="636">
                  <c:v>-0.12010893038668367</c:v>
                </c:pt>
                <c:pt idx="637">
                  <c:v>-0.12094360964378786</c:v>
                </c:pt>
                <c:pt idx="638">
                  <c:v>-0.12221684918852299</c:v>
                </c:pt>
                <c:pt idx="639">
                  <c:v>-0.12361741268773167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B6C-4434-AE6A-1220EADA1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22</xdr:row>
      <xdr:rowOff>9524</xdr:rowOff>
    </xdr:from>
    <xdr:to>
      <xdr:col>12</xdr:col>
      <xdr:colOff>131234</xdr:colOff>
      <xdr:row>46</xdr:row>
      <xdr:rowOff>86783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4BECCD-933B-466C-9D14-BC36D60B1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4E4629F-6FC0-440D-AF86-DAC5940E4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4442" y="8248650"/>
          <a:ext cx="2782420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370418</xdr:colOff>
      <xdr:row>51</xdr:row>
      <xdr:rowOff>103716</xdr:rowOff>
    </xdr:from>
    <xdr:to>
      <xdr:col>30</xdr:col>
      <xdr:colOff>104300</xdr:colOff>
      <xdr:row>74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D1E6C7-1E11-4BE7-A7C1-D337FE9938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3FCD820-B0A4-4400-AB99-A0E351C81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21333" y="8750300"/>
          <a:ext cx="2025481" cy="6067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295275</xdr:colOff>
      <xdr:row>13</xdr:row>
      <xdr:rowOff>28575</xdr:rowOff>
    </xdr:from>
    <xdr:to>
      <xdr:col>38</xdr:col>
      <xdr:colOff>218830</xdr:colOff>
      <xdr:row>36</xdr:row>
      <xdr:rowOff>144183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055000-D8BD-4F90-931B-F0AD1CCD0D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12</xdr:col>
      <xdr:colOff>230280</xdr:colOff>
      <xdr:row>32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F02680-B88C-4E5A-BDB9-ED45808E75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13</xdr:col>
      <xdr:colOff>171450</xdr:colOff>
      <xdr:row>34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C04C52-66DF-4897-9542-148EE0C37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AA3FBB9-644A-4C73-A026-5112EBD95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3BE10DE-86DA-44C3-936D-16CB2598E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D1A5E92-FDBF-4E7E-ADAD-F6CB4FFDE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A65249F-F762-4475-82C5-09AC849EB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13</xdr:col>
      <xdr:colOff>230279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EBC67B-F5FE-4DF8-A48D-16FEF7F0EF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26"/>
  <sheetViews>
    <sheetView topLeftCell="F39" workbookViewId="0">
      <selection activeCell="R58" sqref="R58:S66"/>
    </sheetView>
  </sheetViews>
  <sheetFormatPr defaultRowHeight="15" x14ac:dyDescent="0.25"/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 t="s">
        <v>6</v>
      </c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L4" s="3"/>
      <c r="M4" s="3"/>
      <c r="N4" s="3"/>
      <c r="O4" s="3"/>
      <c r="P4" s="3"/>
      <c r="Q4" s="3"/>
      <c r="R4" s="3"/>
      <c r="S4" s="3"/>
      <c r="T4" s="3"/>
      <c r="U4" s="6">
        <v>400</v>
      </c>
      <c r="V4" s="6">
        <v>800</v>
      </c>
      <c r="W4" s="6">
        <v>1200</v>
      </c>
      <c r="X4" s="6">
        <v>1600</v>
      </c>
      <c r="Y4" s="6">
        <v>2000</v>
      </c>
      <c r="Z4" s="3"/>
      <c r="AA4" s="14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6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L5" s="3"/>
      <c r="M5" s="3"/>
      <c r="N5" s="3"/>
      <c r="O5" s="3"/>
      <c r="P5" s="3"/>
      <c r="Q5" s="3"/>
      <c r="R5" s="3"/>
      <c r="S5" s="3"/>
      <c r="T5" s="7" t="s">
        <v>16</v>
      </c>
      <c r="U5" s="7">
        <v>0.74116688609639081</v>
      </c>
      <c r="V5" s="7">
        <v>0.79591618652000273</v>
      </c>
      <c r="W5" s="7">
        <v>0.82845453044101258</v>
      </c>
      <c r="X5" s="7">
        <v>0.85179725542782381</v>
      </c>
      <c r="Y5" s="8">
        <v>0.84698723936993547</v>
      </c>
      <c r="Z5" s="3"/>
      <c r="AA5" s="14"/>
      <c r="AB5" s="3"/>
      <c r="AC5" s="3"/>
      <c r="AD5" s="3"/>
      <c r="AE5" s="3"/>
      <c r="AF5" s="3"/>
      <c r="AG5" s="3"/>
      <c r="AH5" s="3"/>
      <c r="AI5" s="3"/>
      <c r="AJ5" s="3" t="s">
        <v>17</v>
      </c>
      <c r="AK5" s="3"/>
      <c r="AL5" s="3"/>
      <c r="AM5" s="3"/>
      <c r="AN5" s="3"/>
      <c r="AO5" s="3"/>
      <c r="AP5" s="3" t="s">
        <v>66</v>
      </c>
      <c r="AQ5" s="3"/>
      <c r="AR5" s="3"/>
      <c r="AS5" s="3"/>
      <c r="AT5" s="3"/>
    </row>
    <row r="6" spans="1:46" x14ac:dyDescent="0.25">
      <c r="A6" s="1">
        <v>-1.1000000000000001</v>
      </c>
      <c r="B6" s="1">
        <v>-9.5049999999999996E-6</v>
      </c>
      <c r="C6" s="1">
        <f>B6*$A$1/$B$1</f>
        <v>-0.13446824303008578</v>
      </c>
      <c r="D6" s="1">
        <v>-8.8419999999999994E-6</v>
      </c>
      <c r="E6" s="1">
        <f>D6*$A$1/$B$1</f>
        <v>-0.12508871171720343</v>
      </c>
      <c r="F6" s="1">
        <v>-8.4780000000000008E-6</v>
      </c>
      <c r="G6" s="1">
        <f>F6*$A$1/$B$1</f>
        <v>-0.11993916511405234</v>
      </c>
      <c r="H6" s="1">
        <v>-7.3590000000000002E-6</v>
      </c>
      <c r="I6" s="1">
        <f>H6*$A$1/$B$1</f>
        <v>-0.10410855344117848</v>
      </c>
      <c r="J6" s="1">
        <v>-6.1330000000000004E-6</v>
      </c>
      <c r="K6" s="1">
        <f>J6*$A$1/$B$1</f>
        <v>-8.6764201420675036E-2</v>
      </c>
      <c r="L6" s="3"/>
      <c r="M6" s="3"/>
      <c r="N6" s="3"/>
      <c r="O6" s="3"/>
      <c r="P6" s="3"/>
      <c r="Q6" s="3"/>
      <c r="R6" s="3"/>
      <c r="S6" s="3"/>
      <c r="T6" s="3" t="s">
        <v>18</v>
      </c>
      <c r="U6" s="3">
        <v>1.3531706939324257</v>
      </c>
      <c r="V6" s="3">
        <v>1.4571519234191306</v>
      </c>
      <c r="W6" s="3">
        <v>1.5264727430769338</v>
      </c>
      <c r="X6" s="3">
        <v>1.5731581930505567</v>
      </c>
      <c r="Y6" s="4">
        <v>1.5915494309189533</v>
      </c>
      <c r="Z6" s="3"/>
      <c r="AA6" s="14"/>
      <c r="AB6" s="3"/>
      <c r="AC6" s="3" t="s">
        <v>19</v>
      </c>
      <c r="AD6" s="3" t="s">
        <v>20</v>
      </c>
      <c r="AE6" s="3" t="s">
        <v>21</v>
      </c>
      <c r="AF6" s="3" t="s">
        <v>22</v>
      </c>
      <c r="AG6" s="3" t="s">
        <v>23</v>
      </c>
      <c r="AH6" s="3"/>
      <c r="AI6" s="3"/>
      <c r="AJ6" s="3" t="s">
        <v>24</v>
      </c>
      <c r="AK6" s="3" t="s">
        <v>25</v>
      </c>
      <c r="AL6" s="3"/>
      <c r="AM6" s="3"/>
      <c r="AN6" s="3"/>
      <c r="AO6" s="3"/>
      <c r="AP6" s="6">
        <v>400</v>
      </c>
      <c r="AQ6" s="6">
        <v>800</v>
      </c>
      <c r="AR6" s="6">
        <v>1200</v>
      </c>
      <c r="AS6" s="6">
        <v>1600</v>
      </c>
      <c r="AT6" s="6">
        <v>2000</v>
      </c>
    </row>
    <row r="7" spans="1:46" x14ac:dyDescent="0.25">
      <c r="A7" s="1">
        <v>-1.095</v>
      </c>
      <c r="B7" s="1">
        <v>-9.2779999999999999E-6</v>
      </c>
      <c r="C7" s="1">
        <f t="shared" ref="C7:C70" si="0">B7*$A$1/$B$1</f>
        <v>-0.13125684995614265</v>
      </c>
      <c r="D7" s="1">
        <v>-8.6710000000000005E-6</v>
      </c>
      <c r="E7" s="1">
        <f t="shared" ref="E7:E70" si="1">D7*$A$1/$B$1</f>
        <v>-0.12266955658220662</v>
      </c>
      <c r="F7" s="1">
        <v>-8.1119999999999996E-6</v>
      </c>
      <c r="G7" s="1">
        <f t="shared" ref="G7:G70" si="2">F7*$A$1/$B$1</f>
        <v>-0.11476132429879599</v>
      </c>
      <c r="H7" s="1">
        <v>-6.9360000000000002E-6</v>
      </c>
      <c r="I7" s="1">
        <f t="shared" ref="I7:I70" si="3">H7*$A$1/$B$1</f>
        <v>-9.812432758092321E-2</v>
      </c>
      <c r="J7" s="1">
        <v>-5.7590000000000003E-6</v>
      </c>
      <c r="K7" s="1">
        <f t="shared" ref="K7:K70" si="4">J7*$A$1/$B$1</f>
        <v>-8.1473183756997802E-2</v>
      </c>
      <c r="L7" s="3"/>
      <c r="M7" s="3"/>
      <c r="N7" s="3"/>
      <c r="O7" s="3"/>
      <c r="P7" s="3"/>
      <c r="Q7" s="3"/>
      <c r="R7" s="3"/>
      <c r="S7" s="3"/>
      <c r="T7" s="7" t="s">
        <v>26</v>
      </c>
      <c r="U7" s="7">
        <v>2.375299106233709</v>
      </c>
      <c r="V7" s="7">
        <v>2.559211484917677</v>
      </c>
      <c r="W7" s="7">
        <v>2.710585519680635</v>
      </c>
      <c r="X7" s="7">
        <v>2.8280064999173224</v>
      </c>
      <c r="Y7" s="8">
        <v>2.9128891362329998</v>
      </c>
      <c r="Z7" s="3"/>
      <c r="AA7" s="14"/>
      <c r="AB7" s="3"/>
      <c r="AC7" s="3">
        <v>400</v>
      </c>
      <c r="AD7" s="3">
        <f>AC7/60</f>
        <v>6.666666666666667</v>
      </c>
      <c r="AE7" s="3">
        <f>2*PI()*AD7</f>
        <v>41.887902047863911</v>
      </c>
      <c r="AF7" s="3">
        <f>SQRT(AE7)</f>
        <v>6.4720863751856639</v>
      </c>
      <c r="AG7" s="3">
        <f>1/AF7</f>
        <v>0.15450968080927585</v>
      </c>
      <c r="AH7" s="3"/>
      <c r="AI7" s="6">
        <v>400</v>
      </c>
      <c r="AJ7" s="3"/>
      <c r="AK7" s="3">
        <v>9.0796126645669717E-3</v>
      </c>
      <c r="AL7" s="3"/>
      <c r="AM7" s="3"/>
      <c r="AN7" s="3"/>
      <c r="AO7" s="7" t="s">
        <v>30</v>
      </c>
      <c r="AP7" s="7">
        <v>8.8645766525672549</v>
      </c>
      <c r="AQ7" s="7">
        <v>9.7204765687503354</v>
      </c>
      <c r="AR7" s="7">
        <v>10.444808398644117</v>
      </c>
      <c r="AS7" s="7">
        <v>11.017766193774941</v>
      </c>
      <c r="AT7" s="7">
        <v>11.614774069195205</v>
      </c>
    </row>
    <row r="8" spans="1:46" x14ac:dyDescent="0.25">
      <c r="A8" s="1">
        <v>-1.0900000000000001</v>
      </c>
      <c r="B8" s="1">
        <v>-8.8109999999999992E-6</v>
      </c>
      <c r="C8" s="1">
        <f t="shared" si="0"/>
        <v>-0.12465015142957242</v>
      </c>
      <c r="D8" s="1">
        <v>-8.4270000000000008E-6</v>
      </c>
      <c r="E8" s="1">
        <f t="shared" si="1"/>
        <v>-0.11921766270536907</v>
      </c>
      <c r="F8" s="1">
        <v>-7.8250000000000005E-6</v>
      </c>
      <c r="G8" s="1">
        <f t="shared" si="2"/>
        <v>-0.1107011048616961</v>
      </c>
      <c r="H8" s="1">
        <v>-6.7050000000000002E-6</v>
      </c>
      <c r="I8" s="1">
        <f t="shared" si="3"/>
        <v>-9.4856346082769619E-2</v>
      </c>
      <c r="J8" s="1">
        <v>-5.4979999999999997E-6</v>
      </c>
      <c r="K8" s="1">
        <f t="shared" si="4"/>
        <v>-7.7780789077265822E-2</v>
      </c>
      <c r="L8" s="3"/>
      <c r="M8" s="3"/>
      <c r="N8" s="3"/>
      <c r="O8" s="3"/>
      <c r="P8" s="3"/>
      <c r="Q8" s="4"/>
      <c r="R8" s="3"/>
      <c r="S8" s="3"/>
      <c r="T8" s="3" t="s">
        <v>27</v>
      </c>
      <c r="U8" s="3">
        <v>3.954116141705311</v>
      </c>
      <c r="V8" s="3">
        <v>4.272426027889102</v>
      </c>
      <c r="W8" s="3">
        <v>4.528488647441395</v>
      </c>
      <c r="X8" s="3">
        <v>4.7647453185200312</v>
      </c>
      <c r="Y8" s="4">
        <v>4.972707777493441</v>
      </c>
      <c r="Z8" s="3"/>
      <c r="AA8" s="14"/>
      <c r="AB8" s="3"/>
      <c r="AC8" s="3">
        <v>800</v>
      </c>
      <c r="AD8" s="3">
        <f>AC8/60</f>
        <v>13.333333333333334</v>
      </c>
      <c r="AE8" s="3">
        <f>2*PI()*AD8</f>
        <v>83.775804095727821</v>
      </c>
      <c r="AF8" s="3">
        <f>SQRT(AE8)</f>
        <v>9.1529123286376901</v>
      </c>
      <c r="AG8" s="3">
        <f>1/AF8</f>
        <v>0.10925484305920791</v>
      </c>
      <c r="AH8" s="3"/>
      <c r="AI8" s="6">
        <v>800</v>
      </c>
      <c r="AJ8" s="3"/>
      <c r="AK8" s="3">
        <v>1.0154792724565553E-2</v>
      </c>
      <c r="AL8" s="3"/>
      <c r="AM8" s="3"/>
      <c r="AN8" s="3"/>
      <c r="AO8" s="3" t="s">
        <v>31</v>
      </c>
      <c r="AP8" s="3">
        <v>9.4884640294874849</v>
      </c>
      <c r="AQ8" s="3">
        <v>10.502811533459832</v>
      </c>
      <c r="AR8" s="3">
        <v>11.324758395116641</v>
      </c>
      <c r="AS8" s="3">
        <v>11.972695852326314</v>
      </c>
      <c r="AT8" s="3">
        <v>12.697027682220094</v>
      </c>
    </row>
    <row r="9" spans="1:46" x14ac:dyDescent="0.25">
      <c r="A9" s="1">
        <v>-1.085</v>
      </c>
      <c r="B9" s="1">
        <v>-7.8960000000000003E-6</v>
      </c>
      <c r="C9" s="1">
        <f t="shared" si="0"/>
        <v>-0.11170554939143161</v>
      </c>
      <c r="D9" s="1">
        <v>-8.1370000000000002E-6</v>
      </c>
      <c r="E9" s="1">
        <f t="shared" si="1"/>
        <v>-0.11511500195011132</v>
      </c>
      <c r="F9" s="1">
        <v>-7.5129999999999999E-6</v>
      </c>
      <c r="G9" s="1">
        <f t="shared" si="2"/>
        <v>-0.10628720777328085</v>
      </c>
      <c r="H9" s="1">
        <v>-6.4139999999999999E-6</v>
      </c>
      <c r="I9" s="1">
        <f t="shared" si="3"/>
        <v>-9.0739538221459248E-2</v>
      </c>
      <c r="J9" s="1">
        <v>-5.2140000000000004E-6</v>
      </c>
      <c r="K9" s="1">
        <f t="shared" si="4"/>
        <v>-7.3763010958323771E-2</v>
      </c>
      <c r="L9" s="3"/>
      <c r="M9" s="3"/>
      <c r="N9" s="3"/>
      <c r="O9" s="3"/>
      <c r="P9" s="3"/>
      <c r="Q9" s="3"/>
      <c r="R9" s="3"/>
      <c r="S9" s="3"/>
      <c r="T9" s="7" t="s">
        <v>28</v>
      </c>
      <c r="U9" s="7">
        <v>5.8526577739659649</v>
      </c>
      <c r="V9" s="7">
        <v>6.3435623539916328</v>
      </c>
      <c r="W9" s="7">
        <v>6.7297783492279653</v>
      </c>
      <c r="X9" s="7">
        <v>7.0961883959906409</v>
      </c>
      <c r="Y9" s="8">
        <v>7.43430423064809</v>
      </c>
      <c r="Z9" s="3"/>
      <c r="AA9" s="14"/>
      <c r="AB9" s="3"/>
      <c r="AC9" s="3">
        <v>1200</v>
      </c>
      <c r="AD9" s="3">
        <f>AC9/60</f>
        <v>20</v>
      </c>
      <c r="AE9" s="3">
        <f>2*PI()*AD9</f>
        <v>125.66370614359172</v>
      </c>
      <c r="AF9" s="3">
        <f>SQRT(AE9)</f>
        <v>11.209982432795858</v>
      </c>
      <c r="AG9" s="3">
        <f>1/AF9</f>
        <v>8.920620580763855E-2</v>
      </c>
      <c r="AH9" s="3"/>
      <c r="AI9" s="6">
        <v>1200</v>
      </c>
      <c r="AJ9" s="3"/>
      <c r="AK9" s="3">
        <v>1.0983813139248668E-2</v>
      </c>
      <c r="AL9" s="3"/>
      <c r="AM9" s="3"/>
      <c r="AN9" s="3"/>
      <c r="AO9" s="7" t="s">
        <v>32</v>
      </c>
      <c r="AP9" s="7">
        <v>9.5153435309874492</v>
      </c>
      <c r="AQ9" s="7">
        <v>10.596182433407076</v>
      </c>
      <c r="AR9" s="7">
        <v>11.47471771927434</v>
      </c>
      <c r="AS9" s="7">
        <v>12.196220127957597</v>
      </c>
      <c r="AT9" s="7">
        <v>12.892257745746154</v>
      </c>
    </row>
    <row r="10" spans="1:46" x14ac:dyDescent="0.25">
      <c r="A10" s="1">
        <v>-1.08</v>
      </c>
      <c r="B10" s="1">
        <v>-7.5800000000000003E-6</v>
      </c>
      <c r="C10" s="1">
        <f t="shared" si="0"/>
        <v>-0.10723506387880592</v>
      </c>
      <c r="D10" s="1">
        <v>-7.8809999999999996E-6</v>
      </c>
      <c r="E10" s="1">
        <f t="shared" si="1"/>
        <v>-0.11149334280064239</v>
      </c>
      <c r="F10" s="1">
        <v>-7.2790000000000001E-6</v>
      </c>
      <c r="G10" s="1">
        <f t="shared" si="2"/>
        <v>-0.10297678495696944</v>
      </c>
      <c r="H10" s="1">
        <v>-6.1580000000000002E-6</v>
      </c>
      <c r="I10" s="1">
        <f t="shared" si="3"/>
        <v>-8.7117879071990353E-2</v>
      </c>
      <c r="J10" s="1">
        <v>-4.972E-6</v>
      </c>
      <c r="K10" s="1">
        <f t="shared" si="4"/>
        <v>-7.0339411293591433E-2</v>
      </c>
      <c r="L10" s="3"/>
      <c r="M10" s="3"/>
      <c r="N10" s="3"/>
      <c r="O10" s="3"/>
      <c r="P10" s="3"/>
      <c r="Q10" s="3"/>
      <c r="R10" s="3"/>
      <c r="S10" s="3"/>
      <c r="T10" s="3" t="s">
        <v>29</v>
      </c>
      <c r="U10" s="3">
        <v>7.608313635095227</v>
      </c>
      <c r="V10" s="3">
        <v>8.3015218316732611</v>
      </c>
      <c r="W10" s="3">
        <v>8.8306235980409831</v>
      </c>
      <c r="X10" s="3">
        <v>9.3286017310929576</v>
      </c>
      <c r="Y10" s="4">
        <v>9.8096033368817981</v>
      </c>
      <c r="Z10" s="3"/>
      <c r="AA10" s="14"/>
      <c r="AB10" s="3"/>
      <c r="AC10" s="3">
        <v>1600</v>
      </c>
      <c r="AD10" s="3">
        <f>AC10/60</f>
        <v>26.666666666666668</v>
      </c>
      <c r="AE10" s="3">
        <f>2*PI()*AD10</f>
        <v>167.55160819145564</v>
      </c>
      <c r="AF10" s="3">
        <f>SQRT(AE10)</f>
        <v>12.944172750371328</v>
      </c>
      <c r="AG10" s="3">
        <f>1/AF10</f>
        <v>7.7254840404637926E-2</v>
      </c>
      <c r="AH10" s="3"/>
      <c r="AI10" s="6">
        <v>1600</v>
      </c>
      <c r="AJ10" s="3"/>
      <c r="AK10" s="3">
        <v>1.1781709920616038E-2</v>
      </c>
      <c r="AL10" s="3"/>
      <c r="AM10" s="3"/>
      <c r="AN10" s="3"/>
      <c r="AO10" s="3" t="s">
        <v>33</v>
      </c>
      <c r="AP10" s="3">
        <v>9.0796126645669712</v>
      </c>
      <c r="AQ10" s="3">
        <v>10.154792724565553</v>
      </c>
      <c r="AR10" s="3">
        <v>10.983813139248669</v>
      </c>
      <c r="AS10" s="3">
        <v>11.781709920616038</v>
      </c>
      <c r="AT10" s="3">
        <v>12.490479933851946</v>
      </c>
    </row>
    <row r="11" spans="1:46" x14ac:dyDescent="0.25">
      <c r="A11" s="1">
        <v>-1.075</v>
      </c>
      <c r="B11" s="1">
        <v>-7.3719999999999999E-6</v>
      </c>
      <c r="C11" s="1">
        <f t="shared" si="0"/>
        <v>-0.10429246581986244</v>
      </c>
      <c r="D11" s="1">
        <v>-7.6350000000000006E-6</v>
      </c>
      <c r="E11" s="1">
        <f t="shared" si="1"/>
        <v>-0.10801315471169964</v>
      </c>
      <c r="F11" s="1">
        <v>-7.0849999999999999E-6</v>
      </c>
      <c r="G11" s="1">
        <f t="shared" si="2"/>
        <v>-0.10023224638276253</v>
      </c>
      <c r="H11" s="1">
        <v>-5.9479999999999996E-6</v>
      </c>
      <c r="I11" s="1">
        <f t="shared" si="3"/>
        <v>-8.4146986800941626E-2</v>
      </c>
      <c r="J11" s="1">
        <v>-4.7500000000000003E-6</v>
      </c>
      <c r="K11" s="1">
        <f t="shared" si="4"/>
        <v>-6.7198753749911369E-2</v>
      </c>
      <c r="L11" s="3"/>
      <c r="M11" s="3"/>
      <c r="N11" s="3"/>
      <c r="O11" s="3"/>
      <c r="P11" s="3"/>
      <c r="Q11" s="3"/>
      <c r="R11" s="3"/>
      <c r="S11" s="3"/>
      <c r="T11" s="7" t="s">
        <v>30</v>
      </c>
      <c r="U11" s="7">
        <v>8.8645766525672549</v>
      </c>
      <c r="V11" s="7">
        <v>9.7204765687503354</v>
      </c>
      <c r="W11" s="7">
        <v>10.444808398644117</v>
      </c>
      <c r="X11" s="7">
        <v>11.017766193774941</v>
      </c>
      <c r="Y11" s="7">
        <v>11.614774069195205</v>
      </c>
      <c r="Z11" s="3"/>
      <c r="AA11" s="14"/>
      <c r="AB11" s="3"/>
      <c r="AC11" s="3">
        <v>2000</v>
      </c>
      <c r="AD11" s="3">
        <f>AC11/60</f>
        <v>33.333333333333336</v>
      </c>
      <c r="AE11" s="3">
        <f>2*PI()*AD11</f>
        <v>209.43951023931956</v>
      </c>
      <c r="AF11" s="3">
        <f>SQRT(AE11)</f>
        <v>14.472025091165353</v>
      </c>
      <c r="AG11" s="3">
        <f>1/AF11</f>
        <v>6.9098829894267091E-2</v>
      </c>
      <c r="AH11" s="3"/>
      <c r="AI11" s="6">
        <v>2000</v>
      </c>
      <c r="AJ11" s="3"/>
      <c r="AK11" s="3">
        <v>1.2490479933851946E-2</v>
      </c>
      <c r="AL11" s="3"/>
      <c r="AM11" s="3"/>
      <c r="AN11" s="3"/>
      <c r="AO11" s="7" t="s">
        <v>34</v>
      </c>
      <c r="AP11" s="7">
        <v>8.1558066393313471</v>
      </c>
      <c r="AQ11" s="7">
        <v>9.0796126645669712</v>
      </c>
      <c r="AR11" s="7">
        <v>9.8195063111186283</v>
      </c>
      <c r="AS11" s="7">
        <v>10.512714507696659</v>
      </c>
      <c r="AT11" s="7">
        <v>11.193190308827342</v>
      </c>
    </row>
    <row r="12" spans="1:46" x14ac:dyDescent="0.25">
      <c r="A12" s="1">
        <v>-1.07</v>
      </c>
      <c r="B12" s="1">
        <v>-7.1890000000000001E-6</v>
      </c>
      <c r="C12" s="1">
        <f t="shared" si="0"/>
        <v>-0.10170354541223427</v>
      </c>
      <c r="D12" s="1">
        <v>-7.4529999999999996E-6</v>
      </c>
      <c r="E12" s="1">
        <f t="shared" si="1"/>
        <v>-0.10543838141012407</v>
      </c>
      <c r="F12" s="1">
        <v>-6.8900000000000001E-6</v>
      </c>
      <c r="G12" s="1">
        <f t="shared" si="2"/>
        <v>-9.7473560702503015E-2</v>
      </c>
      <c r="H12" s="1">
        <v>-5.7620000000000001E-6</v>
      </c>
      <c r="I12" s="1">
        <f t="shared" si="3"/>
        <v>-8.151562507515564E-2</v>
      </c>
      <c r="J12" s="1">
        <v>-4.5569999999999997E-6</v>
      </c>
      <c r="K12" s="1">
        <f t="shared" si="4"/>
        <v>-6.4468362281757063E-2</v>
      </c>
      <c r="L12" s="3"/>
      <c r="M12" s="3"/>
      <c r="N12" s="3"/>
      <c r="O12" s="3"/>
      <c r="P12" s="3"/>
      <c r="Q12" s="3"/>
      <c r="R12" s="3"/>
      <c r="S12" s="3"/>
      <c r="T12" s="3" t="s">
        <v>31</v>
      </c>
      <c r="U12" s="3">
        <v>9.4884640294874849</v>
      </c>
      <c r="V12" s="3">
        <v>10.502811533459832</v>
      </c>
      <c r="W12" s="3">
        <v>11.324758395116641</v>
      </c>
      <c r="X12" s="3">
        <v>11.972695852326314</v>
      </c>
      <c r="Y12" s="3">
        <v>12.697027682220094</v>
      </c>
      <c r="Z12" s="3"/>
      <c r="AA12" s="14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x14ac:dyDescent="0.25">
      <c r="A13" s="1">
        <v>-1.0649999999999999</v>
      </c>
      <c r="B13" s="1">
        <v>-7.075E-6</v>
      </c>
      <c r="C13" s="1">
        <f t="shared" si="0"/>
        <v>-0.1000907753222364</v>
      </c>
      <c r="D13" s="1">
        <v>-7.306E-6</v>
      </c>
      <c r="E13" s="1">
        <f t="shared" si="1"/>
        <v>-0.10335875682038999</v>
      </c>
      <c r="F13" s="1">
        <v>-6.7089999999999996E-6</v>
      </c>
      <c r="G13" s="1">
        <f t="shared" si="2"/>
        <v>-9.4912934506980073E-2</v>
      </c>
      <c r="H13" s="1">
        <v>-5.592E-6</v>
      </c>
      <c r="I13" s="1">
        <f t="shared" si="3"/>
        <v>-7.9110617046211432E-2</v>
      </c>
      <c r="J13" s="1">
        <v>-4.3880000000000002E-6</v>
      </c>
      <c r="K13" s="1">
        <f t="shared" si="4"/>
        <v>-6.2077501358865493E-2</v>
      </c>
      <c r="L13" s="3"/>
      <c r="M13" s="3"/>
      <c r="N13" s="3"/>
      <c r="O13" s="3"/>
      <c r="P13" s="3"/>
      <c r="Q13" s="3"/>
      <c r="R13" s="3"/>
      <c r="S13" s="3"/>
      <c r="T13" s="7" t="s">
        <v>32</v>
      </c>
      <c r="U13" s="7">
        <v>9.5153435309874492</v>
      </c>
      <c r="V13" s="7">
        <v>10.596182433407076</v>
      </c>
      <c r="W13" s="7">
        <v>11.47471771927434</v>
      </c>
      <c r="X13" s="7">
        <v>12.196220127957597</v>
      </c>
      <c r="Y13" s="7">
        <v>12.892257745746154</v>
      </c>
      <c r="Z13" s="3"/>
      <c r="AA13" s="14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>
        <f>MEDIAN(AP7:AP11)</f>
        <v>9.0796126645669712</v>
      </c>
      <c r="AQ13" s="3">
        <f>MEDIAN(AQ7:AQ11)</f>
        <v>10.154792724565553</v>
      </c>
      <c r="AR13" s="3">
        <f>MEDIAN(AR7:AR11)</f>
        <v>10.983813139248669</v>
      </c>
      <c r="AS13" s="3">
        <f>MEDIAN(AS7:AS11)</f>
        <v>11.781709920616038</v>
      </c>
      <c r="AT13" s="3">
        <f>MEDIAN(AT7:AT11)</f>
        <v>12.490479933851946</v>
      </c>
    </row>
    <row r="14" spans="1:46" x14ac:dyDescent="0.25">
      <c r="A14" s="1">
        <v>-1.06</v>
      </c>
      <c r="B14" s="1">
        <v>-6.9E-6</v>
      </c>
      <c r="C14" s="1">
        <f t="shared" si="0"/>
        <v>-9.7615031763029131E-2</v>
      </c>
      <c r="D14" s="1">
        <v>-7.0310000000000001E-6</v>
      </c>
      <c r="E14" s="1">
        <f t="shared" si="1"/>
        <v>-9.9468302655921437E-2</v>
      </c>
      <c r="F14" s="1">
        <v>-6.5910000000000001E-6</v>
      </c>
      <c r="G14" s="1">
        <f t="shared" si="2"/>
        <v>-9.3243575992771749E-2</v>
      </c>
      <c r="H14" s="1">
        <v>-5.4330000000000003E-6</v>
      </c>
      <c r="I14" s="1">
        <f t="shared" si="3"/>
        <v>-7.6861227183845998E-2</v>
      </c>
      <c r="J14" s="1">
        <v>-4.2490000000000003E-6</v>
      </c>
      <c r="K14" s="1">
        <f t="shared" si="4"/>
        <v>-6.0111053617552292E-2</v>
      </c>
      <c r="L14" s="3"/>
      <c r="M14" s="3"/>
      <c r="N14" s="3"/>
      <c r="O14" s="3"/>
      <c r="P14" s="3"/>
      <c r="Q14" s="3"/>
      <c r="R14" s="3"/>
      <c r="S14" s="3"/>
      <c r="T14" s="3" t="s">
        <v>33</v>
      </c>
      <c r="U14" s="3">
        <v>9.0796126645669712</v>
      </c>
      <c r="V14" s="3">
        <v>10.154792724565553</v>
      </c>
      <c r="W14" s="3">
        <v>10.983813139248669</v>
      </c>
      <c r="X14" s="3">
        <v>11.781709920616038</v>
      </c>
      <c r="Y14" s="3">
        <v>12.490479933851946</v>
      </c>
      <c r="Z14" s="3"/>
      <c r="AA14" s="14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x14ac:dyDescent="0.25">
      <c r="A15" s="1">
        <v>-1.0549999999999999</v>
      </c>
      <c r="B15" s="1">
        <v>-6.7750000000000004E-6</v>
      </c>
      <c r="C15" s="1">
        <f t="shared" si="0"/>
        <v>-9.5846643506452528E-2</v>
      </c>
      <c r="D15" s="1">
        <v>-6.8630000000000002E-6</v>
      </c>
      <c r="E15" s="1">
        <f t="shared" si="1"/>
        <v>-9.7091588839082463E-2</v>
      </c>
      <c r="F15" s="1">
        <v>-6.4819999999999999E-6</v>
      </c>
      <c r="G15" s="1">
        <f t="shared" si="2"/>
        <v>-9.1701541433036937E-2</v>
      </c>
      <c r="H15" s="1">
        <v>-5.2989999999999996E-6</v>
      </c>
      <c r="I15" s="1">
        <f t="shared" si="3"/>
        <v>-7.4965514972795855E-2</v>
      </c>
      <c r="J15" s="1">
        <v>-4.1019999999999999E-6</v>
      </c>
      <c r="K15" s="1">
        <f t="shared" si="4"/>
        <v>-5.8031429027818188E-2</v>
      </c>
      <c r="L15" s="3"/>
      <c r="M15" s="3"/>
      <c r="N15" s="3"/>
      <c r="O15" s="3"/>
      <c r="P15" s="3"/>
      <c r="Q15" s="3"/>
      <c r="R15" s="3"/>
      <c r="S15" s="3"/>
      <c r="T15" s="7" t="s">
        <v>34</v>
      </c>
      <c r="U15" s="7">
        <v>8.1558066393313471</v>
      </c>
      <c r="V15" s="7">
        <v>9.0796126645669712</v>
      </c>
      <c r="W15" s="7">
        <v>9.8195063111186283</v>
      </c>
      <c r="X15" s="7">
        <v>10.512714507696659</v>
      </c>
      <c r="Y15" s="7">
        <v>11.193190308827342</v>
      </c>
      <c r="Z15" s="3"/>
      <c r="AA15" s="14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 t="s">
        <v>67</v>
      </c>
      <c r="AR15" s="3"/>
      <c r="AS15" s="3"/>
      <c r="AT15" s="3"/>
    </row>
    <row r="16" spans="1:46" x14ac:dyDescent="0.25">
      <c r="A16" s="1">
        <v>-1.05</v>
      </c>
      <c r="B16" s="1">
        <v>-6.6869999999999997E-6</v>
      </c>
      <c r="C16" s="1">
        <f t="shared" si="0"/>
        <v>-9.4601698173822579E-2</v>
      </c>
      <c r="D16" s="1">
        <v>-6.7360000000000004E-6</v>
      </c>
      <c r="E16" s="1">
        <f t="shared" si="1"/>
        <v>-9.5294906370400626E-2</v>
      </c>
      <c r="F16" s="1">
        <v>-6.3180000000000003E-6</v>
      </c>
      <c r="G16" s="1">
        <f t="shared" si="2"/>
        <v>-8.9381416040408432E-2</v>
      </c>
      <c r="H16" s="1">
        <v>-5.1780000000000002E-6</v>
      </c>
      <c r="I16" s="1">
        <f t="shared" si="3"/>
        <v>-7.3253715140429693E-2</v>
      </c>
      <c r="J16" s="1">
        <v>-3.9990000000000002E-6</v>
      </c>
      <c r="K16" s="1">
        <f t="shared" si="4"/>
        <v>-5.6574277104399058E-2</v>
      </c>
      <c r="L16" s="3"/>
      <c r="M16" s="3"/>
      <c r="N16" s="3"/>
      <c r="O16" s="3"/>
      <c r="P16" s="3"/>
      <c r="Q16" s="3"/>
      <c r="R16" s="3"/>
      <c r="S16" s="3"/>
      <c r="T16" s="3" t="s">
        <v>35</v>
      </c>
      <c r="U16" s="3">
        <v>6.5133276266229885</v>
      </c>
      <c r="V16" s="3">
        <v>7.1810710323063169</v>
      </c>
      <c r="W16" s="3">
        <v>7.715831641095086</v>
      </c>
      <c r="X16" s="3">
        <v>8.2222980377786286</v>
      </c>
      <c r="Y16" s="3">
        <v>8.6820789844885482</v>
      </c>
      <c r="Z16" s="3"/>
      <c r="AA16" s="14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6">
        <v>400</v>
      </c>
      <c r="AQ16" s="6">
        <v>800</v>
      </c>
      <c r="AR16" s="6">
        <v>1200</v>
      </c>
      <c r="AS16" s="6">
        <v>1600</v>
      </c>
      <c r="AT16" s="6">
        <v>2000</v>
      </c>
    </row>
    <row r="17" spans="1:46" x14ac:dyDescent="0.25">
      <c r="A17" s="1">
        <v>-1.0449999999999999</v>
      </c>
      <c r="B17" s="1">
        <v>-6.601E-6</v>
      </c>
      <c r="C17" s="1">
        <f t="shared" si="0"/>
        <v>-9.3385047053297879E-2</v>
      </c>
      <c r="D17" s="1">
        <v>-6.6229999999999999E-6</v>
      </c>
      <c r="E17" s="1">
        <f t="shared" si="1"/>
        <v>-9.3696283386455359E-2</v>
      </c>
      <c r="F17" s="1">
        <v>-6.1829999999999999E-6</v>
      </c>
      <c r="G17" s="1">
        <f t="shared" si="2"/>
        <v>-8.7471556723305685E-2</v>
      </c>
      <c r="H17" s="1">
        <v>-5.0819999999999998E-6</v>
      </c>
      <c r="I17" s="1">
        <f t="shared" si="3"/>
        <v>-7.1895592959378848E-2</v>
      </c>
      <c r="J17" s="1">
        <v>-3.8909999999999997E-6</v>
      </c>
      <c r="K17" s="1">
        <f t="shared" si="4"/>
        <v>-5.5046389650716857E-2</v>
      </c>
      <c r="L17" s="3"/>
      <c r="M17" s="3"/>
      <c r="N17" s="3"/>
      <c r="O17" s="3"/>
      <c r="P17" s="3"/>
      <c r="Q17" s="3"/>
      <c r="R17" s="3"/>
      <c r="S17" s="3"/>
      <c r="T17" s="7" t="s">
        <v>36</v>
      </c>
      <c r="U17" s="7">
        <v>4.6261036792044239</v>
      </c>
      <c r="V17" s="7">
        <v>5.0929581789406511</v>
      </c>
      <c r="W17" s="7">
        <v>5.4522946726770183</v>
      </c>
      <c r="X17" s="7">
        <v>5.7819222437029003</v>
      </c>
      <c r="Y17" s="7">
        <v>6.0478878374920226</v>
      </c>
      <c r="Z17" s="3"/>
      <c r="AA17" s="14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7" t="s">
        <v>30</v>
      </c>
      <c r="AP17" s="3">
        <f>AP7/1000</f>
        <v>8.8645766525672545E-3</v>
      </c>
      <c r="AQ17" s="3">
        <f t="shared" ref="AP17:AT21" si="5">AQ7/1000</f>
        <v>9.7204765687503355E-3</v>
      </c>
      <c r="AR17" s="3">
        <f t="shared" si="5"/>
        <v>1.0444808398644118E-2</v>
      </c>
      <c r="AS17" s="3">
        <f t="shared" si="5"/>
        <v>1.1017766193774941E-2</v>
      </c>
      <c r="AT17" s="3">
        <f t="shared" si="5"/>
        <v>1.1614774069195205E-2</v>
      </c>
    </row>
    <row r="18" spans="1:46" x14ac:dyDescent="0.25">
      <c r="A18" s="1">
        <v>-1.04</v>
      </c>
      <c r="B18" s="1">
        <v>-5.6069999999999998E-6</v>
      </c>
      <c r="C18" s="1">
        <f t="shared" si="0"/>
        <v>-7.9322823637000633E-2</v>
      </c>
      <c r="D18" s="1">
        <v>-5.1730000000000003E-6</v>
      </c>
      <c r="E18" s="1">
        <f t="shared" si="1"/>
        <v>-7.3182979610166635E-2</v>
      </c>
      <c r="F18" s="1">
        <v>-6.0599999999999996E-6</v>
      </c>
      <c r="G18" s="1">
        <f t="shared" si="2"/>
        <v>-8.5731462678834275E-2</v>
      </c>
      <c r="H18" s="1">
        <v>-4.9710000000000003E-6</v>
      </c>
      <c r="I18" s="1">
        <f t="shared" si="3"/>
        <v>-7.032526418753883E-2</v>
      </c>
      <c r="J18" s="1">
        <v>-3.7929999999999999E-6</v>
      </c>
      <c r="K18" s="1">
        <f t="shared" si="4"/>
        <v>-5.3659973257560799E-2</v>
      </c>
      <c r="L18" s="3"/>
      <c r="M18" s="3"/>
      <c r="N18" s="3"/>
      <c r="O18" s="3"/>
      <c r="P18" s="3"/>
      <c r="Q18" s="3"/>
      <c r="R18" s="3"/>
      <c r="S18" s="3"/>
      <c r="T18" s="3" t="s">
        <v>37</v>
      </c>
      <c r="U18" s="3">
        <v>1.9876684003921152</v>
      </c>
      <c r="V18" s="3">
        <v>2.1121629336551084</v>
      </c>
      <c r="W18" s="3">
        <v>2.1928014381550023</v>
      </c>
      <c r="X18" s="3">
        <v>2.249389862365454</v>
      </c>
      <c r="Y18" s="3">
        <v>2.287587048707509</v>
      </c>
      <c r="Z18" s="3"/>
      <c r="AA18" s="14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 t="s">
        <v>31</v>
      </c>
      <c r="AP18" s="3">
        <f t="shared" si="5"/>
        <v>9.4884640294874856E-3</v>
      </c>
      <c r="AQ18" s="3">
        <f t="shared" si="5"/>
        <v>1.0502811533459833E-2</v>
      </c>
      <c r="AR18" s="3">
        <f t="shared" si="5"/>
        <v>1.1324758395116642E-2</v>
      </c>
      <c r="AS18" s="3">
        <f t="shared" si="5"/>
        <v>1.1972695852326314E-2</v>
      </c>
      <c r="AT18" s="3">
        <f t="shared" si="5"/>
        <v>1.2697027682220094E-2</v>
      </c>
    </row>
    <row r="19" spans="1:46" x14ac:dyDescent="0.25">
      <c r="A19" s="1">
        <v>-1.0349999999999999</v>
      </c>
      <c r="B19" s="1">
        <v>-5.48E-6</v>
      </c>
      <c r="C19" s="1">
        <f t="shared" si="0"/>
        <v>-7.7526141168318796E-2</v>
      </c>
      <c r="D19" s="1">
        <v>-5.0590000000000002E-6</v>
      </c>
      <c r="E19" s="1">
        <f t="shared" si="1"/>
        <v>-7.1570209520168751E-2</v>
      </c>
      <c r="F19" s="1">
        <v>-6.0000000000000002E-6</v>
      </c>
      <c r="G19" s="1">
        <f t="shared" si="2"/>
        <v>-8.4882636315677509E-2</v>
      </c>
      <c r="H19" s="1">
        <v>-4.8579999999999999E-6</v>
      </c>
      <c r="I19" s="1">
        <f t="shared" si="3"/>
        <v>-6.872664120359355E-2</v>
      </c>
      <c r="J19" s="1">
        <v>-3.72E-6</v>
      </c>
      <c r="K19" s="1">
        <f t="shared" si="4"/>
        <v>-5.2627234515720052E-2</v>
      </c>
      <c r="L19" s="3"/>
      <c r="M19" s="3"/>
      <c r="N19" s="3"/>
      <c r="O19" s="3"/>
      <c r="P19" s="3"/>
      <c r="Q19" s="3"/>
      <c r="R19" s="3"/>
      <c r="S19" s="3"/>
      <c r="T19" s="7" t="s">
        <v>38</v>
      </c>
      <c r="U19" s="3">
        <v>1.0310410891144295</v>
      </c>
      <c r="V19" s="3">
        <v>1.0258066598749627</v>
      </c>
      <c r="W19" s="3">
        <v>1.0153378013960292</v>
      </c>
      <c r="X19" s="3">
        <v>0.99086330792500887</v>
      </c>
      <c r="Y19" s="3">
        <v>0.96412527748557042</v>
      </c>
      <c r="Z19" s="3"/>
      <c r="AA19" s="14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 t="s">
        <v>32</v>
      </c>
      <c r="AP19" s="3">
        <f t="shared" si="5"/>
        <v>9.5153435309874492E-3</v>
      </c>
      <c r="AQ19" s="3">
        <f t="shared" si="5"/>
        <v>1.0596182433407077E-2</v>
      </c>
      <c r="AR19" s="3">
        <f t="shared" si="5"/>
        <v>1.147471771927434E-2</v>
      </c>
      <c r="AS19" s="3">
        <f t="shared" si="5"/>
        <v>1.2196220127957597E-2</v>
      </c>
      <c r="AT19" s="3">
        <f t="shared" si="5"/>
        <v>1.2892257745746153E-2</v>
      </c>
    </row>
    <row r="20" spans="1:46" x14ac:dyDescent="0.25">
      <c r="A20" s="1">
        <v>-1.03</v>
      </c>
      <c r="B20" s="1">
        <v>-5.4099999999999999E-6</v>
      </c>
      <c r="C20" s="1">
        <f t="shared" si="0"/>
        <v>-7.6535843744635887E-2</v>
      </c>
      <c r="D20" s="1">
        <v>-4.9490000000000004E-6</v>
      </c>
      <c r="E20" s="1">
        <f t="shared" si="1"/>
        <v>-7.0014027854381336E-2</v>
      </c>
      <c r="F20" s="1">
        <v>-5.9259999999999997E-6</v>
      </c>
      <c r="G20" s="1">
        <f t="shared" si="2"/>
        <v>-8.3835750467784159E-2</v>
      </c>
      <c r="H20" s="1">
        <v>-4.7829999999999998E-6</v>
      </c>
      <c r="I20" s="1">
        <f t="shared" si="3"/>
        <v>-6.7665608249647582E-2</v>
      </c>
      <c r="J20" s="1">
        <v>-3.6150000000000001E-6</v>
      </c>
      <c r="K20" s="1">
        <f t="shared" si="4"/>
        <v>-5.1141788380195702E-2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 t="s">
        <v>33</v>
      </c>
      <c r="AP20" s="3">
        <f t="shared" si="5"/>
        <v>9.0796126645669717E-3</v>
      </c>
      <c r="AQ20" s="3">
        <f t="shared" si="5"/>
        <v>1.0154792724565553E-2</v>
      </c>
      <c r="AR20" s="3">
        <f t="shared" si="5"/>
        <v>1.0983813139248668E-2</v>
      </c>
      <c r="AS20" s="3">
        <f t="shared" si="5"/>
        <v>1.1781709920616038E-2</v>
      </c>
      <c r="AT20" s="3">
        <f t="shared" si="5"/>
        <v>1.2490479933851946E-2</v>
      </c>
    </row>
    <row r="21" spans="1:46" x14ac:dyDescent="0.25">
      <c r="A21" s="1">
        <v>-1.0249999999999999</v>
      </c>
      <c r="B21" s="1">
        <v>-5.3109999999999996E-6</v>
      </c>
      <c r="C21" s="1">
        <f t="shared" si="0"/>
        <v>-7.5135280245427205E-2</v>
      </c>
      <c r="D21" s="1">
        <v>-4.887E-6</v>
      </c>
      <c r="E21" s="1">
        <f t="shared" si="1"/>
        <v>-6.9136907279119336E-2</v>
      </c>
      <c r="F21" s="1">
        <v>-5.7960000000000001E-6</v>
      </c>
      <c r="G21" s="1">
        <f t="shared" si="2"/>
        <v>-8.199662668094447E-2</v>
      </c>
      <c r="H21" s="1">
        <v>-4.7119999999999999E-6</v>
      </c>
      <c r="I21" s="1">
        <f t="shared" si="3"/>
        <v>-6.666116371991207E-2</v>
      </c>
      <c r="J21" s="1">
        <v>-3.5370000000000002E-6</v>
      </c>
      <c r="K21" s="1">
        <f t="shared" si="4"/>
        <v>-5.0038314108091897E-2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7" t="s">
        <v>34</v>
      </c>
      <c r="AP21" s="3">
        <f t="shared" si="5"/>
        <v>8.1558066393313464E-3</v>
      </c>
      <c r="AQ21" s="3">
        <f t="shared" si="5"/>
        <v>9.0796126645669717E-3</v>
      </c>
      <c r="AR21" s="3">
        <f t="shared" si="5"/>
        <v>9.8195063111186278E-3</v>
      </c>
      <c r="AS21" s="3">
        <f t="shared" si="5"/>
        <v>1.0512714507696658E-2</v>
      </c>
      <c r="AT21" s="3">
        <f t="shared" si="5"/>
        <v>1.1193190308827343E-2</v>
      </c>
    </row>
    <row r="22" spans="1:46" x14ac:dyDescent="0.25">
      <c r="A22" s="1">
        <v>-1.02</v>
      </c>
      <c r="B22" s="1">
        <v>-5.2159999999999997E-6</v>
      </c>
      <c r="C22" s="1">
        <f t="shared" si="0"/>
        <v>-7.3791305170428978E-2</v>
      </c>
      <c r="D22" s="1">
        <v>-4.792E-6</v>
      </c>
      <c r="E22" s="1">
        <f t="shared" si="1"/>
        <v>-6.7792932204121109E-2</v>
      </c>
      <c r="F22" s="1">
        <v>-5.7169999999999996E-6</v>
      </c>
      <c r="G22" s="1">
        <f t="shared" si="2"/>
        <v>-8.0879005302788048E-2</v>
      </c>
      <c r="H22" s="1">
        <v>-4.622E-6</v>
      </c>
      <c r="I22" s="1">
        <f t="shared" si="3"/>
        <v>-6.5387924175176915E-2</v>
      </c>
      <c r="J22" s="1">
        <v>-3.456E-6</v>
      </c>
      <c r="K22" s="1">
        <f t="shared" si="4"/>
        <v>-4.8892398517830248E-2</v>
      </c>
      <c r="L22" s="3"/>
      <c r="M22" s="3"/>
      <c r="N22" s="3"/>
      <c r="O22" s="3"/>
      <c r="P22" s="9"/>
      <c r="Q22" s="9"/>
      <c r="R22" s="9" t="s">
        <v>39</v>
      </c>
      <c r="S22" s="9"/>
      <c r="T22" s="9"/>
      <c r="U22" s="9"/>
      <c r="V22" s="9"/>
      <c r="W22" s="9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x14ac:dyDescent="0.25">
      <c r="A23" s="1">
        <v>-1.0149999999999999</v>
      </c>
      <c r="B23" s="1">
        <v>-5.1490000000000002E-6</v>
      </c>
      <c r="C23" s="1">
        <f t="shared" si="0"/>
        <v>-7.284344906490392E-2</v>
      </c>
      <c r="D23" s="1">
        <v>-4.729E-6</v>
      </c>
      <c r="E23" s="1">
        <f t="shared" si="1"/>
        <v>-6.6901664522806492E-2</v>
      </c>
      <c r="F23" s="1">
        <v>-5.6699999999999999E-6</v>
      </c>
      <c r="G23" s="1">
        <f t="shared" si="2"/>
        <v>-8.021409131831525E-2</v>
      </c>
      <c r="H23" s="1">
        <v>-4.566E-6</v>
      </c>
      <c r="I23" s="1">
        <f t="shared" si="3"/>
        <v>-6.459568623623059E-2</v>
      </c>
      <c r="J23" s="1">
        <v>-3.388E-6</v>
      </c>
      <c r="K23" s="1">
        <f t="shared" si="4"/>
        <v>-4.7930395306252566E-2</v>
      </c>
      <c r="L23" s="3"/>
      <c r="M23" s="3"/>
      <c r="N23" s="3"/>
      <c r="O23" s="3"/>
      <c r="P23" s="7" t="s">
        <v>16</v>
      </c>
      <c r="Q23" s="3" t="s">
        <v>18</v>
      </c>
      <c r="R23" s="7" t="s">
        <v>26</v>
      </c>
      <c r="S23" s="3" t="s">
        <v>27</v>
      </c>
      <c r="T23" s="7" t="s">
        <v>28</v>
      </c>
      <c r="U23" s="3" t="s">
        <v>29</v>
      </c>
      <c r="V23" s="7" t="s">
        <v>30</v>
      </c>
      <c r="W23" s="3" t="s">
        <v>31</v>
      </c>
      <c r="X23" s="7" t="s">
        <v>32</v>
      </c>
      <c r="Y23" s="3" t="s">
        <v>33</v>
      </c>
      <c r="Z23" s="7" t="s">
        <v>34</v>
      </c>
      <c r="AA23" s="3" t="s">
        <v>35</v>
      </c>
      <c r="AB23" s="7" t="s">
        <v>36</v>
      </c>
      <c r="AC23" s="3" t="s">
        <v>37</v>
      </c>
      <c r="AD23" s="7" t="s">
        <v>38</v>
      </c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11">
        <f>MEDIAN(AP17:AP21)</f>
        <v>9.0796126645669717E-3</v>
      </c>
      <c r="AQ23" s="11">
        <f>MEDIAN(AQ17:AQ21)</f>
        <v>1.0154792724565553E-2</v>
      </c>
      <c r="AR23" s="11">
        <f t="shared" ref="AR23:AT23" si="6">MEDIAN(AR17:AR21)</f>
        <v>1.0983813139248668E-2</v>
      </c>
      <c r="AS23" s="11">
        <f t="shared" si="6"/>
        <v>1.1781709920616038E-2</v>
      </c>
      <c r="AT23" s="11">
        <f t="shared" si="6"/>
        <v>1.2490479933851946E-2</v>
      </c>
    </row>
    <row r="24" spans="1:46" x14ac:dyDescent="0.25">
      <c r="A24" s="1">
        <v>-1.01</v>
      </c>
      <c r="B24" s="1">
        <v>-5.0560000000000004E-6</v>
      </c>
      <c r="C24" s="1">
        <f t="shared" si="0"/>
        <v>-7.1527768202010927E-2</v>
      </c>
      <c r="D24" s="1">
        <v>-4.634E-6</v>
      </c>
      <c r="E24" s="1">
        <f t="shared" si="1"/>
        <v>-6.5557689447808265E-2</v>
      </c>
      <c r="F24" s="1">
        <v>-5.5609999999999998E-6</v>
      </c>
      <c r="G24" s="1">
        <f t="shared" si="2"/>
        <v>-7.8672056758580439E-2</v>
      </c>
      <c r="H24" s="1">
        <v>-4.4750000000000004E-6</v>
      </c>
      <c r="I24" s="1">
        <f t="shared" si="3"/>
        <v>-6.3308299585442818E-2</v>
      </c>
      <c r="J24" s="1">
        <v>-3.309E-6</v>
      </c>
      <c r="K24" s="1">
        <f t="shared" si="4"/>
        <v>-4.6812773928096144E-2</v>
      </c>
      <c r="L24" s="3"/>
      <c r="M24" s="3"/>
      <c r="N24" s="3"/>
      <c r="O24" s="6">
        <v>400</v>
      </c>
      <c r="P24" s="7">
        <v>0.74116688609639081</v>
      </c>
      <c r="Q24" s="3">
        <v>1.3531706939324257</v>
      </c>
      <c r="R24" s="7">
        <v>2.375299106233709</v>
      </c>
      <c r="S24" s="3">
        <v>3.954116141705311</v>
      </c>
      <c r="T24" s="7">
        <v>5.8526577739659649</v>
      </c>
      <c r="U24" s="3">
        <v>7.608313635095227</v>
      </c>
      <c r="V24" s="7">
        <v>8.8645766525672549</v>
      </c>
      <c r="W24" s="3">
        <v>9.4884640294874849</v>
      </c>
      <c r="X24" s="7">
        <v>9.5153435309874492</v>
      </c>
      <c r="Y24" s="3">
        <v>9.0796126645669712</v>
      </c>
      <c r="Z24" s="7">
        <v>8.1558066393313471</v>
      </c>
      <c r="AA24" s="3">
        <v>6.5133276266229885</v>
      </c>
      <c r="AB24" s="7">
        <v>4.6261036792044239</v>
      </c>
      <c r="AC24" s="3">
        <v>1.9876684003921152</v>
      </c>
      <c r="AD24" s="3">
        <v>1.0310410891144295</v>
      </c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</row>
    <row r="25" spans="1:46" x14ac:dyDescent="0.25">
      <c r="A25" s="1">
        <v>-1.0049999999999999</v>
      </c>
      <c r="B25" s="1">
        <v>-4.9869999999999999E-6</v>
      </c>
      <c r="C25" s="1">
        <f t="shared" si="0"/>
        <v>-7.0551617884380621E-2</v>
      </c>
      <c r="D25" s="1">
        <v>-4.5630000000000002E-6</v>
      </c>
      <c r="E25" s="1">
        <f t="shared" si="1"/>
        <v>-6.4553244918072752E-2</v>
      </c>
      <c r="F25" s="1">
        <v>-5.4609999999999999E-6</v>
      </c>
      <c r="G25" s="1">
        <f t="shared" si="2"/>
        <v>-7.725734615331914E-2</v>
      </c>
      <c r="H25" s="1">
        <v>-4.4349999999999999E-6</v>
      </c>
      <c r="I25" s="1">
        <f t="shared" si="3"/>
        <v>-6.2742415343338284E-2</v>
      </c>
      <c r="J25" s="1">
        <v>-3.2440000000000002E-6</v>
      </c>
      <c r="K25" s="1">
        <f t="shared" si="4"/>
        <v>-4.5893212034676313E-2</v>
      </c>
      <c r="L25" s="3"/>
      <c r="M25" s="3"/>
      <c r="N25" s="3"/>
      <c r="O25" s="6">
        <v>800</v>
      </c>
      <c r="P25" s="7">
        <v>0.79591618652000273</v>
      </c>
      <c r="Q25" s="3">
        <v>1.4571519234191306</v>
      </c>
      <c r="R25" s="7">
        <v>2.559211484917677</v>
      </c>
      <c r="S25" s="3">
        <v>4.272426027889102</v>
      </c>
      <c r="T25" s="7">
        <v>6.3435623539916328</v>
      </c>
      <c r="U25" s="3">
        <v>8.3015218316732611</v>
      </c>
      <c r="V25" s="7">
        <v>9.7204765687503354</v>
      </c>
      <c r="W25" s="3">
        <v>10.502811533459832</v>
      </c>
      <c r="X25" s="7">
        <v>10.596182433407076</v>
      </c>
      <c r="Y25" s="3">
        <v>10.154792724565553</v>
      </c>
      <c r="Z25" s="7">
        <v>9.0796126645669712</v>
      </c>
      <c r="AA25" s="3">
        <v>7.1810710323063169</v>
      </c>
      <c r="AB25" s="7">
        <v>5.0929581789406511</v>
      </c>
      <c r="AC25" s="3">
        <v>2.1121629336551084</v>
      </c>
      <c r="AD25" s="3">
        <v>1.0258066598749627</v>
      </c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</row>
    <row r="26" spans="1:46" x14ac:dyDescent="0.25">
      <c r="A26" s="1">
        <v>-1</v>
      </c>
      <c r="B26" s="1">
        <v>-4.9019999999999998E-6</v>
      </c>
      <c r="C26" s="1">
        <f t="shared" si="0"/>
        <v>-6.9349113869908524E-2</v>
      </c>
      <c r="D26" s="1">
        <v>-4.5009999999999998E-6</v>
      </c>
      <c r="E26" s="1">
        <f t="shared" si="1"/>
        <v>-6.3676124342810739E-2</v>
      </c>
      <c r="F26" s="1">
        <v>-5.3630000000000002E-6</v>
      </c>
      <c r="G26" s="1">
        <f t="shared" si="2"/>
        <v>-7.5870929760163089E-2</v>
      </c>
      <c r="H26" s="1">
        <v>-4.3540000000000002E-6</v>
      </c>
      <c r="I26" s="1">
        <f t="shared" si="3"/>
        <v>-6.1596499753076649E-2</v>
      </c>
      <c r="J26" s="1">
        <v>-3.1810000000000001E-6</v>
      </c>
      <c r="K26" s="1">
        <f t="shared" si="4"/>
        <v>-4.5001944353361696E-2</v>
      </c>
      <c r="L26" s="3"/>
      <c r="M26" s="3"/>
      <c r="N26" s="3"/>
      <c r="O26" s="6">
        <v>1200</v>
      </c>
      <c r="P26" s="7">
        <v>0.82845453044101258</v>
      </c>
      <c r="Q26" s="3">
        <v>1.5264727430769338</v>
      </c>
      <c r="R26" s="7">
        <v>2.710585519680635</v>
      </c>
      <c r="S26" s="3">
        <v>4.528488647441395</v>
      </c>
      <c r="T26" s="7">
        <v>6.7297783492279653</v>
      </c>
      <c r="U26" s="3">
        <v>8.8306235980409831</v>
      </c>
      <c r="V26" s="7">
        <v>10.444808398644117</v>
      </c>
      <c r="W26" s="3">
        <v>11.324758395116641</v>
      </c>
      <c r="X26" s="7">
        <v>11.47471771927434</v>
      </c>
      <c r="Y26" s="3">
        <v>10.983813139248669</v>
      </c>
      <c r="Z26" s="7">
        <v>9.8195063111186283</v>
      </c>
      <c r="AA26" s="3">
        <v>7.715831641095086</v>
      </c>
      <c r="AB26" s="7">
        <v>5.4522946726770183</v>
      </c>
      <c r="AC26" s="3">
        <v>2.1928014381550023</v>
      </c>
      <c r="AD26" s="3">
        <v>1.0153378013960292</v>
      </c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</row>
    <row r="27" spans="1:46" x14ac:dyDescent="0.25">
      <c r="A27" s="1">
        <v>-0.995</v>
      </c>
      <c r="B27" s="1">
        <v>-4.8550000000000001E-6</v>
      </c>
      <c r="C27" s="1">
        <f t="shared" si="0"/>
        <v>-6.8684199885435726E-2</v>
      </c>
      <c r="D27" s="1">
        <v>-4.4229999999999998E-6</v>
      </c>
      <c r="E27" s="1">
        <f t="shared" si="1"/>
        <v>-6.2572650070706934E-2</v>
      </c>
      <c r="F27" s="1">
        <v>-5.288E-6</v>
      </c>
      <c r="G27" s="1">
        <f t="shared" si="2"/>
        <v>-7.4809896806217122E-2</v>
      </c>
      <c r="H27" s="1">
        <v>-4.2660000000000003E-6</v>
      </c>
      <c r="I27" s="1">
        <f t="shared" si="3"/>
        <v>-6.0351554420446721E-2</v>
      </c>
      <c r="J27" s="1">
        <v>-3.1200000000000002E-6</v>
      </c>
      <c r="K27" s="1">
        <f t="shared" si="4"/>
        <v>-4.4138970884152313E-2</v>
      </c>
      <c r="L27" s="3"/>
      <c r="M27" s="3"/>
      <c r="N27" s="3"/>
      <c r="O27" s="6">
        <v>1600</v>
      </c>
      <c r="P27" s="7">
        <v>0.85179725542782381</v>
      </c>
      <c r="Q27" s="3">
        <v>1.5731581930505567</v>
      </c>
      <c r="R27" s="7">
        <v>2.8280064999173224</v>
      </c>
      <c r="S27" s="3">
        <v>4.7647453185200312</v>
      </c>
      <c r="T27" s="7">
        <v>7.0961883959906409</v>
      </c>
      <c r="U27" s="3">
        <v>9.3286017310929576</v>
      </c>
      <c r="V27" s="7">
        <v>11.017766193774941</v>
      </c>
      <c r="W27" s="3">
        <v>11.972695852326314</v>
      </c>
      <c r="X27" s="7">
        <v>12.196220127957597</v>
      </c>
      <c r="Y27" s="3">
        <v>11.781709920616038</v>
      </c>
      <c r="Z27" s="7">
        <v>10.512714507696659</v>
      </c>
      <c r="AA27" s="3">
        <v>8.2222980377786286</v>
      </c>
      <c r="AB27" s="7">
        <v>5.7819222437029003</v>
      </c>
      <c r="AC27" s="3">
        <v>2.249389862365454</v>
      </c>
      <c r="AD27" s="3">
        <v>0.99086330792500887</v>
      </c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</row>
    <row r="28" spans="1:46" x14ac:dyDescent="0.25">
      <c r="A28" s="1">
        <v>-0.99</v>
      </c>
      <c r="B28" s="1">
        <v>-4.7809999999999996E-6</v>
      </c>
      <c r="C28" s="1">
        <f t="shared" si="0"/>
        <v>-6.7637314037542362E-2</v>
      </c>
      <c r="D28" s="1">
        <v>-4.3789999999999999E-6</v>
      </c>
      <c r="E28" s="1">
        <f t="shared" si="1"/>
        <v>-6.1950177404391973E-2</v>
      </c>
      <c r="F28" s="1">
        <v>-5.2390000000000002E-6</v>
      </c>
      <c r="G28" s="1">
        <f t="shared" si="2"/>
        <v>-7.4116688609639075E-2</v>
      </c>
      <c r="H28" s="1">
        <v>-4.2239999999999997E-6</v>
      </c>
      <c r="I28" s="1">
        <f t="shared" si="3"/>
        <v>-5.975737596623696E-2</v>
      </c>
      <c r="J28" s="1">
        <v>-3.0690000000000002E-6</v>
      </c>
      <c r="K28" s="1">
        <f t="shared" si="4"/>
        <v>-4.3417468475469047E-2</v>
      </c>
      <c r="L28" s="3"/>
      <c r="M28" s="3"/>
      <c r="N28" s="3"/>
      <c r="O28" s="6">
        <v>2000</v>
      </c>
      <c r="P28" s="8">
        <v>0.84698723936993547</v>
      </c>
      <c r="Q28" s="4">
        <v>1.5915494309189533</v>
      </c>
      <c r="R28" s="8">
        <v>2.9128891362329998</v>
      </c>
      <c r="S28" s="4">
        <v>4.972707777493441</v>
      </c>
      <c r="T28" s="8">
        <v>7.43430423064809</v>
      </c>
      <c r="U28" s="4">
        <v>9.8096033368817981</v>
      </c>
      <c r="V28" s="7">
        <v>11.614774069195205</v>
      </c>
      <c r="W28" s="3">
        <v>12.697027682220094</v>
      </c>
      <c r="X28" s="7">
        <v>12.892257745746154</v>
      </c>
      <c r="Y28" s="3">
        <v>12.490479933851946</v>
      </c>
      <c r="Z28" s="7">
        <v>11.193190308827342</v>
      </c>
      <c r="AA28" s="3">
        <v>8.6820789844885482</v>
      </c>
      <c r="AB28" s="7">
        <v>6.0478878374920226</v>
      </c>
      <c r="AC28" s="3">
        <v>2.287587048707509</v>
      </c>
      <c r="AD28" s="3">
        <v>0.96412527748557042</v>
      </c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>
        <v>9.0796126645669717E-3</v>
      </c>
      <c r="AP28" s="3">
        <v>1.0154792724565553E-2</v>
      </c>
      <c r="AQ28" s="3">
        <v>1.0983813139248668E-2</v>
      </c>
      <c r="AR28" s="3">
        <v>1.1781709920616038E-2</v>
      </c>
      <c r="AS28">
        <v>1.2490479933851946E-2</v>
      </c>
    </row>
    <row r="29" spans="1:46" x14ac:dyDescent="0.25">
      <c r="A29" s="1">
        <v>-0.98499999999999999</v>
      </c>
      <c r="B29" s="1">
        <v>-4.7190000000000001E-6</v>
      </c>
      <c r="C29" s="1">
        <f t="shared" si="0"/>
        <v>-6.6760193462280362E-2</v>
      </c>
      <c r="D29" s="1">
        <v>-4.2760000000000002E-6</v>
      </c>
      <c r="E29" s="1">
        <f t="shared" si="1"/>
        <v>-6.0493025480972844E-2</v>
      </c>
      <c r="F29" s="1">
        <v>-5.135E-6</v>
      </c>
      <c r="G29" s="1">
        <f t="shared" si="2"/>
        <v>-7.2645389580167335E-2</v>
      </c>
      <c r="H29" s="1">
        <v>-4.1790000000000001E-6</v>
      </c>
      <c r="I29" s="1">
        <f t="shared" si="3"/>
        <v>-5.9120756193869396E-2</v>
      </c>
      <c r="J29" s="1">
        <v>-3.016E-6</v>
      </c>
      <c r="K29" s="1">
        <f t="shared" si="4"/>
        <v>-4.266767185468056E-2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</row>
    <row r="30" spans="1:46" x14ac:dyDescent="0.25">
      <c r="A30" s="1">
        <v>-0.98</v>
      </c>
      <c r="B30" s="1">
        <v>-4.6410000000000001E-6</v>
      </c>
      <c r="C30" s="1">
        <f t="shared" si="0"/>
        <v>-6.5656719190176557E-2</v>
      </c>
      <c r="D30" s="1">
        <v>-4.2189999999999998E-6</v>
      </c>
      <c r="E30" s="1">
        <f t="shared" si="1"/>
        <v>-5.9686640435973902E-2</v>
      </c>
      <c r="F30" s="1">
        <v>-5.0409999999999997E-6</v>
      </c>
      <c r="G30" s="1">
        <f t="shared" si="2"/>
        <v>-7.1315561611221712E-2</v>
      </c>
      <c r="H30" s="1">
        <v>-4.1010000000000002E-6</v>
      </c>
      <c r="I30" s="1">
        <f t="shared" si="3"/>
        <v>-5.8017281921765584E-2</v>
      </c>
      <c r="J30" s="1">
        <v>-2.9550000000000001E-6</v>
      </c>
      <c r="K30" s="1">
        <f t="shared" si="4"/>
        <v>-4.1804698385471177E-2</v>
      </c>
      <c r="L30" s="3"/>
      <c r="M30" s="3"/>
      <c r="N30" s="3"/>
      <c r="O30" s="3"/>
      <c r="P30" s="3"/>
      <c r="Q30" s="3"/>
      <c r="R30" s="7">
        <v>1000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</row>
    <row r="31" spans="1:46" x14ac:dyDescent="0.25">
      <c r="A31" s="1">
        <v>-0.97499999999999998</v>
      </c>
      <c r="B31" s="1">
        <v>-4.5979999999999999E-6</v>
      </c>
      <c r="C31" s="1">
        <f t="shared" si="0"/>
        <v>-6.50483936299142E-2</v>
      </c>
      <c r="D31" s="1">
        <v>-4.1459999999999998E-6</v>
      </c>
      <c r="E31" s="1">
        <f t="shared" si="1"/>
        <v>-5.8653901694133155E-2</v>
      </c>
      <c r="F31" s="1">
        <v>-5.0039999999999999E-6</v>
      </c>
      <c r="G31" s="1">
        <f t="shared" si="2"/>
        <v>-7.0792118687275044E-2</v>
      </c>
      <c r="H31" s="1">
        <v>-4.0509999999999998E-6</v>
      </c>
      <c r="I31" s="1">
        <f t="shared" si="3"/>
        <v>-5.7309926619134935E-2</v>
      </c>
      <c r="J31" s="1">
        <v>-2.8990000000000001E-6</v>
      </c>
      <c r="K31" s="1">
        <f t="shared" si="4"/>
        <v>-4.1012460446524852E-2</v>
      </c>
      <c r="L31" s="3"/>
      <c r="M31" s="3"/>
      <c r="N31" s="3"/>
      <c r="O31" s="3"/>
      <c r="P31" s="9"/>
      <c r="Q31" s="9"/>
      <c r="R31" s="9" t="s">
        <v>25</v>
      </c>
      <c r="S31" s="9"/>
      <c r="T31" s="9"/>
      <c r="U31" s="9"/>
      <c r="V31" s="9"/>
      <c r="W31" s="9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</row>
    <row r="32" spans="1:46" x14ac:dyDescent="0.25">
      <c r="A32" s="1">
        <v>-0.97</v>
      </c>
      <c r="B32" s="1">
        <v>-4.527E-6</v>
      </c>
      <c r="C32" s="1">
        <f t="shared" si="0"/>
        <v>-6.4043949100178674E-2</v>
      </c>
      <c r="D32" s="1">
        <v>-4.1019999999999999E-6</v>
      </c>
      <c r="E32" s="1">
        <f t="shared" si="1"/>
        <v>-5.8031429027818188E-2</v>
      </c>
      <c r="F32" s="1">
        <v>-4.933E-6</v>
      </c>
      <c r="G32" s="1">
        <f t="shared" si="2"/>
        <v>-6.9787674157539531E-2</v>
      </c>
      <c r="H32" s="1">
        <v>-3.9709999999999998E-6</v>
      </c>
      <c r="I32" s="1">
        <f t="shared" si="3"/>
        <v>-5.6178158134925896E-2</v>
      </c>
      <c r="J32" s="1">
        <v>-2.8399999999999999E-6</v>
      </c>
      <c r="K32" s="1">
        <f t="shared" si="4"/>
        <v>-4.017778118942069E-2</v>
      </c>
      <c r="L32" s="3"/>
      <c r="M32" s="3"/>
      <c r="N32" s="3"/>
      <c r="O32" s="6">
        <v>400</v>
      </c>
      <c r="P32" s="13">
        <f t="shared" ref="P32:AD36" si="7">P24/$R$30</f>
        <v>7.4116688609639084E-4</v>
      </c>
      <c r="Q32" s="13">
        <f t="shared" si="7"/>
        <v>1.3531706939324257E-3</v>
      </c>
      <c r="R32" s="13">
        <f t="shared" si="7"/>
        <v>2.3752991062337089E-3</v>
      </c>
      <c r="S32" s="13">
        <f t="shared" si="7"/>
        <v>3.9541161417053113E-3</v>
      </c>
      <c r="T32" s="13">
        <f t="shared" si="7"/>
        <v>5.8526577739659649E-3</v>
      </c>
      <c r="U32" s="13">
        <f t="shared" si="7"/>
        <v>7.6083136350952266E-3</v>
      </c>
      <c r="V32" s="13">
        <f t="shared" si="7"/>
        <v>8.8645766525672545E-3</v>
      </c>
      <c r="W32" s="13">
        <f t="shared" si="7"/>
        <v>9.4884640294874856E-3</v>
      </c>
      <c r="X32" s="13">
        <f t="shared" si="7"/>
        <v>9.5153435309874492E-3</v>
      </c>
      <c r="Y32" s="13">
        <f t="shared" si="7"/>
        <v>9.0796126645669717E-3</v>
      </c>
      <c r="Z32" s="13">
        <f t="shared" si="7"/>
        <v>8.1558066393313464E-3</v>
      </c>
      <c r="AA32" s="13">
        <f t="shared" si="7"/>
        <v>6.5133276266229881E-3</v>
      </c>
      <c r="AB32" s="13">
        <f t="shared" si="7"/>
        <v>4.6261036792044239E-3</v>
      </c>
      <c r="AC32" s="13">
        <f t="shared" si="7"/>
        <v>1.987668400392115E-3</v>
      </c>
      <c r="AD32" s="13">
        <f t="shared" si="7"/>
        <v>1.0310410891144295E-3</v>
      </c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</row>
    <row r="33" spans="1:44" x14ac:dyDescent="0.25">
      <c r="A33" s="1">
        <v>-0.96499999999999997</v>
      </c>
      <c r="B33" s="1">
        <v>-4.4519999999999999E-6</v>
      </c>
      <c r="C33" s="1">
        <f t="shared" si="0"/>
        <v>-6.298291614623272E-2</v>
      </c>
      <c r="D33" s="1">
        <v>-4.0280000000000002E-6</v>
      </c>
      <c r="E33" s="1">
        <f t="shared" si="1"/>
        <v>-5.6984543179924844E-2</v>
      </c>
      <c r="F33" s="1">
        <v>-4.8919999999999999E-6</v>
      </c>
      <c r="G33" s="1">
        <f t="shared" si="2"/>
        <v>-6.9207642809382394E-2</v>
      </c>
      <c r="H33" s="1">
        <v>-3.924E-6</v>
      </c>
      <c r="I33" s="1">
        <f t="shared" si="3"/>
        <v>-5.5513244150453098E-2</v>
      </c>
      <c r="J33" s="1">
        <v>-2.7860000000000001E-6</v>
      </c>
      <c r="K33" s="1">
        <f t="shared" si="4"/>
        <v>-3.9413837462579593E-2</v>
      </c>
      <c r="L33" s="3"/>
      <c r="M33" s="3"/>
      <c r="N33" s="3"/>
      <c r="O33" s="6">
        <v>800</v>
      </c>
      <c r="P33" s="13">
        <f t="shared" si="7"/>
        <v>7.959161865200027E-4</v>
      </c>
      <c r="Q33" s="13">
        <f t="shared" si="7"/>
        <v>1.4571519234191305E-3</v>
      </c>
      <c r="R33" s="13">
        <f t="shared" si="7"/>
        <v>2.5592114849176772E-3</v>
      </c>
      <c r="S33" s="13">
        <f t="shared" si="7"/>
        <v>4.2724260278891018E-3</v>
      </c>
      <c r="T33" s="13">
        <f t="shared" si="7"/>
        <v>6.3435623539916325E-3</v>
      </c>
      <c r="U33" s="13">
        <f t="shared" si="7"/>
        <v>8.3015218316732607E-3</v>
      </c>
      <c r="V33" s="13">
        <f t="shared" si="7"/>
        <v>9.7204765687503355E-3</v>
      </c>
      <c r="W33" s="13">
        <f t="shared" si="7"/>
        <v>1.0502811533459833E-2</v>
      </c>
      <c r="X33" s="13">
        <f t="shared" si="7"/>
        <v>1.0596182433407077E-2</v>
      </c>
      <c r="Y33" s="13">
        <f t="shared" si="7"/>
        <v>1.0154792724565553E-2</v>
      </c>
      <c r="Z33" s="13">
        <f t="shared" si="7"/>
        <v>9.0796126645669717E-3</v>
      </c>
      <c r="AA33" s="13">
        <f t="shared" si="7"/>
        <v>7.1810710323063172E-3</v>
      </c>
      <c r="AB33" s="13">
        <f t="shared" si="7"/>
        <v>5.0929581789406512E-3</v>
      </c>
      <c r="AC33" s="13">
        <f t="shared" si="7"/>
        <v>2.1121629336551084E-3</v>
      </c>
      <c r="AD33" s="13">
        <f t="shared" si="7"/>
        <v>1.0258066598749626E-3</v>
      </c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</row>
    <row r="34" spans="1:44" x14ac:dyDescent="0.25">
      <c r="A34" s="1">
        <v>-0.96</v>
      </c>
      <c r="B34" s="1">
        <v>-4.3980000000000001E-6</v>
      </c>
      <c r="C34" s="1">
        <f t="shared" si="0"/>
        <v>-6.2218972419391616E-2</v>
      </c>
      <c r="D34" s="1">
        <v>-3.9999999999999998E-6</v>
      </c>
      <c r="E34" s="1">
        <f t="shared" si="1"/>
        <v>-5.6588424210451675E-2</v>
      </c>
      <c r="F34" s="1">
        <v>-4.8189999999999999E-6</v>
      </c>
      <c r="G34" s="1">
        <f t="shared" si="2"/>
        <v>-6.8174904067541661E-2</v>
      </c>
      <c r="H34" s="1">
        <v>-3.8469999999999998E-6</v>
      </c>
      <c r="I34" s="1">
        <f t="shared" si="3"/>
        <v>-5.4423916984401896E-2</v>
      </c>
      <c r="J34" s="1">
        <v>-2.7460000000000001E-6</v>
      </c>
      <c r="K34" s="1">
        <f t="shared" si="4"/>
        <v>-3.884795322047508E-2</v>
      </c>
      <c r="L34" s="3"/>
      <c r="M34" s="3"/>
      <c r="N34" s="3"/>
      <c r="O34" s="6">
        <v>1200</v>
      </c>
      <c r="P34" s="13">
        <f t="shared" si="7"/>
        <v>8.2845453044101257E-4</v>
      </c>
      <c r="Q34" s="13">
        <f t="shared" si="7"/>
        <v>1.5264727430769338E-3</v>
      </c>
      <c r="R34" s="13">
        <f t="shared" si="7"/>
        <v>2.7105855196806351E-3</v>
      </c>
      <c r="S34" s="13">
        <f t="shared" si="7"/>
        <v>4.5284886474413954E-3</v>
      </c>
      <c r="T34" s="13">
        <f t="shared" si="7"/>
        <v>6.7297783492279656E-3</v>
      </c>
      <c r="U34" s="13">
        <f t="shared" si="7"/>
        <v>8.8306235980409823E-3</v>
      </c>
      <c r="V34" s="13">
        <f t="shared" si="7"/>
        <v>1.0444808398644118E-2</v>
      </c>
      <c r="W34" s="13">
        <f t="shared" si="7"/>
        <v>1.1324758395116642E-2</v>
      </c>
      <c r="X34" s="13">
        <f t="shared" si="7"/>
        <v>1.147471771927434E-2</v>
      </c>
      <c r="Y34" s="13">
        <f t="shared" si="7"/>
        <v>1.0983813139248668E-2</v>
      </c>
      <c r="Z34" s="13">
        <f t="shared" si="7"/>
        <v>9.8195063111186278E-3</v>
      </c>
      <c r="AA34" s="13">
        <f t="shared" si="7"/>
        <v>7.7158316410950861E-3</v>
      </c>
      <c r="AB34" s="13">
        <f t="shared" si="7"/>
        <v>5.4522946726770181E-3</v>
      </c>
      <c r="AC34" s="13">
        <f t="shared" si="7"/>
        <v>2.1928014381550022E-3</v>
      </c>
      <c r="AD34" s="13">
        <f t="shared" si="7"/>
        <v>1.0153378013960292E-3</v>
      </c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</row>
    <row r="35" spans="1:44" x14ac:dyDescent="0.25">
      <c r="A35" s="1">
        <v>-0.95499999999999996</v>
      </c>
      <c r="B35" s="1">
        <v>-4.3270000000000002E-6</v>
      </c>
      <c r="C35" s="1">
        <f t="shared" si="0"/>
        <v>-6.1214527889656103E-2</v>
      </c>
      <c r="D35" s="1">
        <v>-3.9269999999999998E-6</v>
      </c>
      <c r="E35" s="1">
        <f t="shared" si="1"/>
        <v>-5.5555685468610928E-2</v>
      </c>
      <c r="F35" s="1">
        <v>-4.7589999999999997E-6</v>
      </c>
      <c r="G35" s="1">
        <f t="shared" si="2"/>
        <v>-6.7326077704384868E-2</v>
      </c>
      <c r="H35" s="1">
        <v>-3.8229999999999997E-6</v>
      </c>
      <c r="I35" s="1">
        <f t="shared" si="3"/>
        <v>-5.4084386439139182E-2</v>
      </c>
      <c r="J35" s="1">
        <v>-2.6740000000000001E-6</v>
      </c>
      <c r="K35" s="1">
        <f t="shared" si="4"/>
        <v>-3.7829361584686944E-2</v>
      </c>
      <c r="L35" s="3"/>
      <c r="M35" s="3"/>
      <c r="N35" s="3"/>
      <c r="O35" s="6">
        <v>1600</v>
      </c>
      <c r="P35" s="13">
        <f t="shared" si="7"/>
        <v>8.5179725542782381E-4</v>
      </c>
      <c r="Q35" s="13">
        <f t="shared" si="7"/>
        <v>1.5731581930505567E-3</v>
      </c>
      <c r="R35" s="13">
        <f t="shared" si="7"/>
        <v>2.8280064999173225E-3</v>
      </c>
      <c r="S35" s="13">
        <f t="shared" si="7"/>
        <v>4.7647453185200314E-3</v>
      </c>
      <c r="T35" s="13">
        <f t="shared" si="7"/>
        <v>7.0961883959906411E-3</v>
      </c>
      <c r="U35" s="13">
        <f t="shared" si="7"/>
        <v>9.3286017310929576E-3</v>
      </c>
      <c r="V35" s="13">
        <f t="shared" si="7"/>
        <v>1.1017766193774941E-2</v>
      </c>
      <c r="W35" s="13">
        <f t="shared" si="7"/>
        <v>1.1972695852326314E-2</v>
      </c>
      <c r="X35" s="13">
        <f t="shared" si="7"/>
        <v>1.2196220127957597E-2</v>
      </c>
      <c r="Y35" s="13">
        <f t="shared" si="7"/>
        <v>1.1781709920616038E-2</v>
      </c>
      <c r="Z35" s="13">
        <f t="shared" si="7"/>
        <v>1.0512714507696658E-2</v>
      </c>
      <c r="AA35" s="13">
        <f t="shared" si="7"/>
        <v>8.2222980377786286E-3</v>
      </c>
      <c r="AB35" s="13">
        <f t="shared" si="7"/>
        <v>5.7819222437029E-3</v>
      </c>
      <c r="AC35" s="13">
        <f t="shared" si="7"/>
        <v>2.2493898623654539E-3</v>
      </c>
      <c r="AD35" s="13">
        <f t="shared" si="7"/>
        <v>9.9086330792500887E-4</v>
      </c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</row>
    <row r="36" spans="1:44" x14ac:dyDescent="0.25">
      <c r="A36" s="1">
        <v>-0.95</v>
      </c>
      <c r="B36" s="1">
        <v>-4.2690000000000001E-6</v>
      </c>
      <c r="C36" s="1">
        <f t="shared" si="0"/>
        <v>-6.0393995738604551E-2</v>
      </c>
      <c r="D36" s="1">
        <v>-3.8419999999999998E-6</v>
      </c>
      <c r="E36" s="1">
        <f t="shared" si="1"/>
        <v>-5.4353181454138831E-2</v>
      </c>
      <c r="F36" s="1">
        <v>-4.6929999999999998E-6</v>
      </c>
      <c r="G36" s="1">
        <f t="shared" si="2"/>
        <v>-6.6392368704912427E-2</v>
      </c>
      <c r="H36" s="1">
        <v>-3.76E-6</v>
      </c>
      <c r="I36" s="1">
        <f t="shared" si="3"/>
        <v>-5.3193118757824571E-2</v>
      </c>
      <c r="J36" s="1">
        <v>-2.644E-6</v>
      </c>
      <c r="K36" s="1">
        <f t="shared" si="4"/>
        <v>-3.7404948403108561E-2</v>
      </c>
      <c r="L36" s="3"/>
      <c r="M36" s="3"/>
      <c r="N36" s="3"/>
      <c r="O36" s="6">
        <v>2000</v>
      </c>
      <c r="P36" s="13">
        <f t="shared" si="7"/>
        <v>8.4698723936993544E-4</v>
      </c>
      <c r="Q36" s="13">
        <f t="shared" si="7"/>
        <v>1.5915494309189533E-3</v>
      </c>
      <c r="R36" s="13">
        <f t="shared" si="7"/>
        <v>2.9128891362329998E-3</v>
      </c>
      <c r="S36" s="13">
        <f>S28/$R$30</f>
        <v>4.972707777493441E-3</v>
      </c>
      <c r="T36" s="13">
        <f t="shared" si="7"/>
        <v>7.4343042306480901E-3</v>
      </c>
      <c r="U36" s="13">
        <f t="shared" si="7"/>
        <v>9.8096033368817986E-3</v>
      </c>
      <c r="V36" s="13">
        <f t="shared" si="7"/>
        <v>1.1614774069195205E-2</v>
      </c>
      <c r="W36" s="13">
        <f t="shared" si="7"/>
        <v>1.2697027682220094E-2</v>
      </c>
      <c r="X36" s="13">
        <f t="shared" si="7"/>
        <v>1.2892257745746153E-2</v>
      </c>
      <c r="Y36" s="13">
        <f t="shared" si="7"/>
        <v>1.2490479933851946E-2</v>
      </c>
      <c r="Z36" s="13">
        <f t="shared" si="7"/>
        <v>1.1193190308827343E-2</v>
      </c>
      <c r="AA36" s="13">
        <f t="shared" si="7"/>
        <v>8.682078984488549E-3</v>
      </c>
      <c r="AB36" s="13">
        <f t="shared" si="7"/>
        <v>6.0478878374920228E-3</v>
      </c>
      <c r="AC36" s="13">
        <f t="shared" si="7"/>
        <v>2.2875870487075092E-3</v>
      </c>
      <c r="AD36" s="13">
        <f>AD28/$R$30</f>
        <v>9.6412527748557047E-4</v>
      </c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</row>
    <row r="37" spans="1:44" x14ac:dyDescent="0.25">
      <c r="A37" s="1">
        <v>-0.94499999999999995</v>
      </c>
      <c r="B37" s="1">
        <v>-4.206E-6</v>
      </c>
      <c r="C37" s="1">
        <f t="shared" si="0"/>
        <v>-5.9502728057289934E-2</v>
      </c>
      <c r="D37" s="1">
        <v>-3.8199999999999998E-6</v>
      </c>
      <c r="E37" s="1">
        <f t="shared" si="1"/>
        <v>-5.4041945120981351E-2</v>
      </c>
      <c r="F37" s="1">
        <v>-4.6639999999999997E-6</v>
      </c>
      <c r="G37" s="1">
        <f t="shared" si="2"/>
        <v>-6.5982102629386655E-2</v>
      </c>
      <c r="H37" s="1">
        <v>-3.7120000000000002E-6</v>
      </c>
      <c r="I37" s="1">
        <f t="shared" si="3"/>
        <v>-5.2514057667299156E-2</v>
      </c>
      <c r="J37" s="1">
        <v>-2.5849999999999998E-6</v>
      </c>
      <c r="K37" s="1">
        <f t="shared" si="4"/>
        <v>-3.6570269146004392E-2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</row>
    <row r="38" spans="1:44" x14ac:dyDescent="0.25">
      <c r="A38" s="1">
        <v>-0.94</v>
      </c>
      <c r="B38" s="1">
        <v>-4.1219999999999997E-6</v>
      </c>
      <c r="C38" s="1">
        <f t="shared" si="0"/>
        <v>-5.8314371148870447E-2</v>
      </c>
      <c r="D38" s="1">
        <v>-3.7419999999999999E-6</v>
      </c>
      <c r="E38" s="1">
        <f t="shared" si="1"/>
        <v>-5.2938470848877546E-2</v>
      </c>
      <c r="F38" s="1">
        <v>-4.6029999999999998E-6</v>
      </c>
      <c r="G38" s="1">
        <f t="shared" si="2"/>
        <v>-6.5119129160177258E-2</v>
      </c>
      <c r="H38" s="1">
        <v>-3.658E-6</v>
      </c>
      <c r="I38" s="1">
        <f t="shared" si="3"/>
        <v>-5.1750113940458052E-2</v>
      </c>
      <c r="J38" s="1">
        <v>-2.5500000000000001E-6</v>
      </c>
      <c r="K38" s="1">
        <f t="shared" si="4"/>
        <v>-3.6075120434162944E-2</v>
      </c>
      <c r="L38" s="3"/>
      <c r="M38" s="3"/>
      <c r="N38" s="3"/>
      <c r="O38" s="3"/>
      <c r="P38" s="3"/>
      <c r="Q38" s="3"/>
      <c r="R38" s="9"/>
      <c r="S38" s="9" t="s">
        <v>40</v>
      </c>
      <c r="T38" s="9"/>
      <c r="U38" s="9"/>
      <c r="V38" s="9"/>
      <c r="W38" s="9"/>
      <c r="X38" s="9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</row>
    <row r="39" spans="1:44" x14ac:dyDescent="0.25">
      <c r="A39" s="1">
        <v>-0.93500000000000005</v>
      </c>
      <c r="B39" s="1">
        <v>-4.0770000000000001E-6</v>
      </c>
      <c r="C39" s="1">
        <f t="shared" si="0"/>
        <v>-5.767775137650287E-2</v>
      </c>
      <c r="D39" s="1">
        <v>-3.6909999999999999E-6</v>
      </c>
      <c r="E39" s="1">
        <f t="shared" si="1"/>
        <v>-5.2216968440194279E-2</v>
      </c>
      <c r="F39" s="1">
        <v>-4.566E-6</v>
      </c>
      <c r="G39" s="1">
        <f t="shared" si="2"/>
        <v>-6.459568623623059E-2</v>
      </c>
      <c r="H39" s="1">
        <v>-3.5999999999999998E-6</v>
      </c>
      <c r="I39" s="1">
        <f t="shared" si="3"/>
        <v>-5.0929581789406507E-2</v>
      </c>
      <c r="J39" s="1">
        <v>-2.4990000000000001E-6</v>
      </c>
      <c r="K39" s="1">
        <f t="shared" si="4"/>
        <v>-3.5353618025479684E-2</v>
      </c>
      <c r="L39" s="3"/>
      <c r="M39" s="3"/>
      <c r="N39" s="3"/>
      <c r="O39" s="3"/>
      <c r="P39" s="7" t="s">
        <v>16</v>
      </c>
      <c r="Q39" s="3" t="s">
        <v>18</v>
      </c>
      <c r="R39" s="7" t="s">
        <v>26</v>
      </c>
      <c r="S39" s="3" t="s">
        <v>27</v>
      </c>
      <c r="T39" s="7" t="s">
        <v>28</v>
      </c>
      <c r="U39" s="3" t="s">
        <v>29</v>
      </c>
      <c r="V39" s="7" t="s">
        <v>30</v>
      </c>
      <c r="W39" s="3" t="s">
        <v>31</v>
      </c>
      <c r="X39" s="7" t="s">
        <v>32</v>
      </c>
      <c r="Y39" s="3" t="s">
        <v>33</v>
      </c>
      <c r="Z39" s="7" t="s">
        <v>34</v>
      </c>
      <c r="AA39" s="3" t="s">
        <v>35</v>
      </c>
      <c r="AB39" s="7" t="s">
        <v>36</v>
      </c>
      <c r="AC39" s="3" t="s">
        <v>37</v>
      </c>
      <c r="AD39" s="7" t="s">
        <v>38</v>
      </c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</row>
    <row r="40" spans="1:44" x14ac:dyDescent="0.25">
      <c r="A40" s="1">
        <v>-0.93</v>
      </c>
      <c r="B40" s="1">
        <v>-4.0339999999999998E-6</v>
      </c>
      <c r="C40" s="1">
        <f t="shared" si="0"/>
        <v>-5.706942581624052E-2</v>
      </c>
      <c r="D40" s="1">
        <v>-3.6349999999999999E-6</v>
      </c>
      <c r="E40" s="1">
        <f t="shared" si="1"/>
        <v>-5.1424730501247955E-2</v>
      </c>
      <c r="F40" s="1">
        <v>-4.4959999999999998E-6</v>
      </c>
      <c r="G40" s="1">
        <f t="shared" si="2"/>
        <v>-6.3605388812547681E-2</v>
      </c>
      <c r="H40" s="1">
        <v>-3.5499999999999999E-6</v>
      </c>
      <c r="I40" s="1">
        <f t="shared" si="3"/>
        <v>-5.0222226486775857E-2</v>
      </c>
      <c r="J40" s="1">
        <v>-2.458E-6</v>
      </c>
      <c r="K40" s="1">
        <f t="shared" si="4"/>
        <v>-3.4773586677322554E-2</v>
      </c>
      <c r="L40" s="3"/>
      <c r="M40" s="3"/>
      <c r="N40" s="3"/>
      <c r="O40" s="6">
        <v>400</v>
      </c>
      <c r="P40" s="3">
        <f>1/P32</f>
        <v>1349.2237966361968</v>
      </c>
      <c r="Q40" s="3">
        <f t="shared" ref="Q40:AD40" si="8">1/Q32</f>
        <v>739.00506749367844</v>
      </c>
      <c r="R40" s="3">
        <f t="shared" si="8"/>
        <v>420.99961111239043</v>
      </c>
      <c r="S40" s="3">
        <f>1/S32</f>
        <v>252.90101862529639</v>
      </c>
      <c r="T40" s="3">
        <f t="shared" si="8"/>
        <v>170.86254461148258</v>
      </c>
      <c r="U40" s="3">
        <f t="shared" si="8"/>
        <v>131.43517052021264</v>
      </c>
      <c r="V40" s="3">
        <f t="shared" si="8"/>
        <v>112.80854565236251</v>
      </c>
      <c r="W40" s="3">
        <f t="shared" si="8"/>
        <v>105.39113568774465</v>
      </c>
      <c r="X40" s="3">
        <f t="shared" si="8"/>
        <v>105.09342061518042</v>
      </c>
      <c r="Y40" s="3">
        <f t="shared" si="8"/>
        <v>110.13685681796564</v>
      </c>
      <c r="Z40" s="3">
        <f t="shared" si="8"/>
        <v>122.6120289779191</v>
      </c>
      <c r="AA40" s="3">
        <f t="shared" si="8"/>
        <v>153.53135253208154</v>
      </c>
      <c r="AB40" s="3">
        <f t="shared" si="8"/>
        <v>216.16463212773809</v>
      </c>
      <c r="AC40" s="3">
        <f t="shared" si="8"/>
        <v>503.10202637558967</v>
      </c>
      <c r="AD40" s="3">
        <f t="shared" si="8"/>
        <v>969.89345095733188</v>
      </c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</row>
    <row r="41" spans="1:44" x14ac:dyDescent="0.25">
      <c r="A41" s="1">
        <v>-0.92500000000000004</v>
      </c>
      <c r="B41" s="1">
        <v>-3.9609999999999999E-6</v>
      </c>
      <c r="C41" s="1">
        <f t="shared" si="0"/>
        <v>-5.6036687074399773E-2</v>
      </c>
      <c r="D41" s="1">
        <v>-3.5619999999999999E-6</v>
      </c>
      <c r="E41" s="1">
        <f t="shared" si="1"/>
        <v>-5.0391991759407215E-2</v>
      </c>
      <c r="F41" s="1">
        <v>-4.4479999999999996E-6</v>
      </c>
      <c r="G41" s="1">
        <f t="shared" si="2"/>
        <v>-6.2926327722022252E-2</v>
      </c>
      <c r="H41" s="1">
        <v>-3.534E-6</v>
      </c>
      <c r="I41" s="1">
        <f t="shared" si="3"/>
        <v>-4.9995872789934052E-2</v>
      </c>
      <c r="J41" s="1">
        <v>-2.4119999999999999E-6</v>
      </c>
      <c r="K41" s="1">
        <f t="shared" si="4"/>
        <v>-3.412281979890236E-2</v>
      </c>
      <c r="L41" s="3"/>
      <c r="M41" s="3"/>
      <c r="N41" s="3"/>
      <c r="O41" s="6">
        <v>800</v>
      </c>
      <c r="P41" s="3">
        <f t="shared" ref="P41:AD44" si="9">1/P33</f>
        <v>1256.4136990005395</v>
      </c>
      <c r="Q41" s="3">
        <f t="shared" si="9"/>
        <v>686.27023986184815</v>
      </c>
      <c r="R41" s="3">
        <f t="shared" si="9"/>
        <v>390.74535492410359</v>
      </c>
      <c r="S41" s="3">
        <f>1/S33</f>
        <v>234.05905531712034</v>
      </c>
      <c r="T41" s="3">
        <f t="shared" si="9"/>
        <v>157.64013092277062</v>
      </c>
      <c r="U41" s="3">
        <f t="shared" si="9"/>
        <v>120.45984101187858</v>
      </c>
      <c r="V41" s="3">
        <f t="shared" si="9"/>
        <v>102.87561447499688</v>
      </c>
      <c r="W41" s="3">
        <f t="shared" si="9"/>
        <v>95.212600627384617</v>
      </c>
      <c r="X41" s="3">
        <f t="shared" si="9"/>
        <v>94.373611089145982</v>
      </c>
      <c r="Y41" s="3">
        <f t="shared" si="9"/>
        <v>98.475668300042287</v>
      </c>
      <c r="Z41" s="3">
        <f t="shared" si="9"/>
        <v>110.13685681796564</v>
      </c>
      <c r="AA41" s="3">
        <f t="shared" si="9"/>
        <v>139.25499351018587</v>
      </c>
      <c r="AB41" s="3">
        <f t="shared" si="9"/>
        <v>196.34954084936206</v>
      </c>
      <c r="AC41" s="3">
        <f t="shared" si="9"/>
        <v>473.44832354836143</v>
      </c>
      <c r="AD41" s="3">
        <f t="shared" si="9"/>
        <v>974.84256938036629</v>
      </c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</row>
    <row r="42" spans="1:44" x14ac:dyDescent="0.25">
      <c r="A42" s="1">
        <v>-0.92</v>
      </c>
      <c r="B42" s="1">
        <v>-3.8929999999999998E-6</v>
      </c>
      <c r="C42" s="1">
        <f t="shared" si="0"/>
        <v>-5.5074683862822091E-2</v>
      </c>
      <c r="D42" s="1">
        <v>-3.5300000000000001E-6</v>
      </c>
      <c r="E42" s="1">
        <f t="shared" si="1"/>
        <v>-4.9939284365723605E-2</v>
      </c>
      <c r="F42" s="1">
        <v>-4.3839999999999999E-6</v>
      </c>
      <c r="G42" s="1">
        <f t="shared" si="2"/>
        <v>-6.2020912934655031E-2</v>
      </c>
      <c r="H42" s="1">
        <v>-3.4539999999999999E-6</v>
      </c>
      <c r="I42" s="1">
        <f t="shared" si="3"/>
        <v>-4.886410430572502E-2</v>
      </c>
      <c r="J42" s="1">
        <v>-2.3609999999999999E-6</v>
      </c>
      <c r="K42" s="1">
        <f t="shared" si="4"/>
        <v>-3.34013173902191E-2</v>
      </c>
      <c r="L42" s="3"/>
      <c r="M42" s="3"/>
      <c r="N42" s="3"/>
      <c r="O42" s="6">
        <v>1200</v>
      </c>
      <c r="P42" s="3">
        <f t="shared" si="9"/>
        <v>1207.0668494837832</v>
      </c>
      <c r="Q42" s="3">
        <f t="shared" si="9"/>
        <v>655.10504824624979</v>
      </c>
      <c r="R42" s="3">
        <f t="shared" si="9"/>
        <v>368.92398071905194</v>
      </c>
      <c r="S42" s="3">
        <f t="shared" si="9"/>
        <v>220.82422588494327</v>
      </c>
      <c r="T42" s="3">
        <f t="shared" si="9"/>
        <v>148.59330398522252</v>
      </c>
      <c r="U42" s="3">
        <f t="shared" si="9"/>
        <v>113.24228565487081</v>
      </c>
      <c r="V42" s="3">
        <f t="shared" si="9"/>
        <v>95.741344583191591</v>
      </c>
      <c r="W42" s="3">
        <f t="shared" si="9"/>
        <v>88.302104566858645</v>
      </c>
      <c r="X42" s="3">
        <f t="shared" si="9"/>
        <v>87.148113310036166</v>
      </c>
      <c r="Y42" s="3">
        <f t="shared" si="9"/>
        <v>91.043063763228176</v>
      </c>
      <c r="Z42" s="3">
        <f t="shared" si="9"/>
        <v>101.83811368069492</v>
      </c>
      <c r="AA42" s="3">
        <f t="shared" si="9"/>
        <v>129.60365732631161</v>
      </c>
      <c r="AB42" s="3">
        <f t="shared" si="9"/>
        <v>183.40901584268386</v>
      </c>
      <c r="AC42" s="3">
        <f t="shared" si="9"/>
        <v>456.03764326303457</v>
      </c>
      <c r="AD42" s="3">
        <f t="shared" si="9"/>
        <v>984.89389307190118</v>
      </c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</row>
    <row r="43" spans="1:44" x14ac:dyDescent="0.25">
      <c r="A43" s="1">
        <v>-0.91500000000000004</v>
      </c>
      <c r="B43" s="1">
        <v>-3.8539999999999999E-6</v>
      </c>
      <c r="C43" s="1">
        <f t="shared" si="0"/>
        <v>-5.4522946726770188E-2</v>
      </c>
      <c r="D43" s="1">
        <v>-3.4630000000000001E-6</v>
      </c>
      <c r="E43" s="1">
        <f t="shared" si="1"/>
        <v>-4.899142826019854E-2</v>
      </c>
      <c r="F43" s="1">
        <v>-4.3069999999999996E-6</v>
      </c>
      <c r="G43" s="1">
        <f t="shared" si="2"/>
        <v>-6.093158576860383E-2</v>
      </c>
      <c r="H43" s="1">
        <v>-3.4089999999999999E-6</v>
      </c>
      <c r="I43" s="1">
        <f t="shared" si="3"/>
        <v>-4.8227484533357436E-2</v>
      </c>
      <c r="J43" s="1">
        <v>-2.3149999999999999E-6</v>
      </c>
      <c r="K43" s="1">
        <f t="shared" si="4"/>
        <v>-3.2750550511798905E-2</v>
      </c>
      <c r="L43" s="3"/>
      <c r="M43" s="3"/>
      <c r="N43" s="3"/>
      <c r="O43" s="6">
        <v>1600</v>
      </c>
      <c r="P43" s="3">
        <f t="shared" si="9"/>
        <v>1173.9882860948405</v>
      </c>
      <c r="Q43" s="3">
        <f t="shared" si="9"/>
        <v>635.66398116699952</v>
      </c>
      <c r="R43" s="3">
        <f t="shared" si="9"/>
        <v>353.60597651711026</v>
      </c>
      <c r="S43" s="3">
        <f t="shared" si="9"/>
        <v>209.87480613352238</v>
      </c>
      <c r="T43" s="3">
        <f t="shared" si="9"/>
        <v>140.92072309762827</v>
      </c>
      <c r="U43" s="3">
        <f t="shared" si="9"/>
        <v>107.1972015556117</v>
      </c>
      <c r="V43" s="3">
        <f t="shared" si="9"/>
        <v>90.762499622201275</v>
      </c>
      <c r="W43" s="3">
        <f t="shared" si="9"/>
        <v>83.523377887002653</v>
      </c>
      <c r="X43" s="3">
        <f t="shared" si="9"/>
        <v>81.992616524498729</v>
      </c>
      <c r="Y43" s="3">
        <f t="shared" si="9"/>
        <v>84.877323133730016</v>
      </c>
      <c r="Z43" s="3">
        <f t="shared" si="9"/>
        <v>95.122910383219434</v>
      </c>
      <c r="AA43" s="3">
        <f t="shared" si="9"/>
        <v>121.62050018198615</v>
      </c>
      <c r="AB43" s="3">
        <f t="shared" si="9"/>
        <v>172.95286201558685</v>
      </c>
      <c r="AC43" s="3">
        <f t="shared" si="9"/>
        <v>444.5649981494991</v>
      </c>
      <c r="AD43" s="3">
        <f t="shared" si="9"/>
        <v>1009.2209409733059</v>
      </c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</row>
    <row r="44" spans="1:44" x14ac:dyDescent="0.25">
      <c r="A44" s="1">
        <v>-0.91</v>
      </c>
      <c r="B44" s="1">
        <v>-3.8130000000000002E-6</v>
      </c>
      <c r="C44" s="1">
        <f t="shared" si="0"/>
        <v>-5.3942915378613059E-2</v>
      </c>
      <c r="D44" s="1">
        <v>-3.4010000000000001E-6</v>
      </c>
      <c r="E44" s="1">
        <f t="shared" si="1"/>
        <v>-4.8114307684936533E-2</v>
      </c>
      <c r="F44" s="1">
        <v>-4.2690000000000001E-6</v>
      </c>
      <c r="G44" s="1">
        <f t="shared" si="2"/>
        <v>-6.0393995738604551E-2</v>
      </c>
      <c r="H44" s="1">
        <v>-3.3670000000000001E-6</v>
      </c>
      <c r="I44" s="1">
        <f t="shared" si="3"/>
        <v>-4.7633306079147703E-2</v>
      </c>
      <c r="J44" s="1">
        <v>-2.2699999999999999E-6</v>
      </c>
      <c r="K44" s="1">
        <f t="shared" si="4"/>
        <v>-3.2113930739431321E-2</v>
      </c>
      <c r="L44" s="3"/>
      <c r="M44" s="3"/>
      <c r="N44" s="3"/>
      <c r="O44" s="6">
        <v>2000</v>
      </c>
      <c r="P44" s="3">
        <f>1/P36</f>
        <v>1180.6553316480765</v>
      </c>
      <c r="Q44" s="3">
        <f t="shared" si="9"/>
        <v>628.31853071795865</v>
      </c>
      <c r="R44" s="3">
        <f t="shared" si="9"/>
        <v>343.30177127620374</v>
      </c>
      <c r="S44" s="3">
        <f t="shared" si="9"/>
        <v>201.0976805285074</v>
      </c>
      <c r="T44" s="3">
        <f>1/T36</f>
        <v>134.51157888824042</v>
      </c>
      <c r="U44" s="3">
        <f t="shared" si="9"/>
        <v>101.9409211216763</v>
      </c>
      <c r="V44" s="3">
        <f t="shared" si="9"/>
        <v>86.097240810926138</v>
      </c>
      <c r="W44" s="3">
        <f t="shared" si="9"/>
        <v>78.75859020141543</v>
      </c>
      <c r="X44" s="3">
        <f t="shared" si="9"/>
        <v>77.565932959256386</v>
      </c>
      <c r="Y44" s="3">
        <f t="shared" si="9"/>
        <v>80.060974862125207</v>
      </c>
      <c r="Z44" s="3">
        <f t="shared" si="9"/>
        <v>89.340033753501444</v>
      </c>
      <c r="AA44" s="3">
        <f t="shared" si="9"/>
        <v>115.17978606121939</v>
      </c>
      <c r="AB44" s="3">
        <f t="shared" si="9"/>
        <v>165.34698176788385</v>
      </c>
      <c r="AC44" s="3">
        <f t="shared" si="9"/>
        <v>437.14183491509181</v>
      </c>
      <c r="AD44" s="3">
        <f>1/AD36</f>
        <v>1037.2096068344879</v>
      </c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</row>
    <row r="45" spans="1:44" x14ac:dyDescent="0.25">
      <c r="A45" s="1">
        <v>-0.90500000000000003</v>
      </c>
      <c r="B45" s="1">
        <v>-3.7450000000000001E-6</v>
      </c>
      <c r="C45" s="1">
        <f t="shared" si="0"/>
        <v>-5.2980912167035384E-2</v>
      </c>
      <c r="D45" s="1">
        <v>-3.3560000000000001E-6</v>
      </c>
      <c r="E45" s="1">
        <f t="shared" si="1"/>
        <v>-4.7477687912568955E-2</v>
      </c>
      <c r="F45" s="1">
        <v>-4.1749999999999998E-6</v>
      </c>
      <c r="G45" s="1">
        <f t="shared" si="2"/>
        <v>-5.9064167769658935E-2</v>
      </c>
      <c r="H45" s="1">
        <v>-3.303E-6</v>
      </c>
      <c r="I45" s="1">
        <f t="shared" si="3"/>
        <v>-4.6727891291780468E-2</v>
      </c>
      <c r="J45" s="1">
        <v>-2.2299999999999998E-6</v>
      </c>
      <c r="K45" s="1">
        <f t="shared" si="4"/>
        <v>-3.1548046497326808E-2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</row>
    <row r="46" spans="1:44" x14ac:dyDescent="0.25">
      <c r="A46" s="1">
        <v>-0.9</v>
      </c>
      <c r="B46" s="1">
        <v>-3.676E-6</v>
      </c>
      <c r="C46" s="1">
        <f t="shared" si="0"/>
        <v>-5.2004761849405091E-2</v>
      </c>
      <c r="D46" s="1">
        <v>-3.3069999999999998E-6</v>
      </c>
      <c r="E46" s="1">
        <f t="shared" si="1"/>
        <v>-4.6784479715990923E-2</v>
      </c>
      <c r="F46" s="1">
        <v>-4.1389999999999997E-6</v>
      </c>
      <c r="G46" s="1">
        <f t="shared" si="2"/>
        <v>-5.8554871951764863E-2</v>
      </c>
      <c r="H46" s="1">
        <v>-3.247E-6</v>
      </c>
      <c r="I46" s="1">
        <f t="shared" si="3"/>
        <v>-4.5935653352834144E-2</v>
      </c>
      <c r="J46" s="1">
        <v>-2.199E-6</v>
      </c>
      <c r="K46" s="1">
        <f t="shared" si="4"/>
        <v>-3.1109486209695808E-2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>
        <v>0.62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</row>
    <row r="47" spans="1:44" x14ac:dyDescent="0.25">
      <c r="A47" s="1">
        <v>-0.89500000000000002</v>
      </c>
      <c r="B47" s="1">
        <v>-3.6270000000000002E-6</v>
      </c>
      <c r="C47" s="1">
        <f t="shared" si="0"/>
        <v>-5.1311553652827059E-2</v>
      </c>
      <c r="D47" s="1">
        <v>-3.258E-6</v>
      </c>
      <c r="E47" s="1">
        <f t="shared" si="1"/>
        <v>-4.6091271519412891E-2</v>
      </c>
      <c r="F47" s="1">
        <v>-4.0749999999999999E-6</v>
      </c>
      <c r="G47" s="1">
        <f t="shared" si="2"/>
        <v>-5.7649457164397636E-2</v>
      </c>
      <c r="H47" s="1">
        <v>-3.1949999999999999E-6</v>
      </c>
      <c r="I47" s="1">
        <f t="shared" si="3"/>
        <v>-4.5200003838098274E-2</v>
      </c>
      <c r="J47" s="1">
        <v>-2.1579999999999999E-6</v>
      </c>
      <c r="K47" s="1">
        <f t="shared" si="4"/>
        <v>-3.0529454861538675E-2</v>
      </c>
      <c r="L47" s="3" t="s">
        <v>19</v>
      </c>
      <c r="M47" s="3" t="s">
        <v>20</v>
      </c>
      <c r="N47" s="3" t="s">
        <v>21</v>
      </c>
      <c r="O47" s="3" t="s">
        <v>22</v>
      </c>
      <c r="P47" s="3" t="s">
        <v>23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4" t="s">
        <v>41</v>
      </c>
      <c r="AG47" s="3">
        <f>1.8*10^-5</f>
        <v>1.8E-5</v>
      </c>
      <c r="AH47" s="3" t="s">
        <v>42</v>
      </c>
      <c r="AI47" s="3"/>
      <c r="AJ47" s="3"/>
      <c r="AK47" s="3"/>
      <c r="AL47" s="3"/>
      <c r="AM47" s="3"/>
      <c r="AN47" s="3"/>
      <c r="AO47" s="3"/>
      <c r="AP47" s="3"/>
      <c r="AQ47" s="3"/>
      <c r="AR47" s="3"/>
    </row>
    <row r="48" spans="1:44" ht="15.75" x14ac:dyDescent="0.25">
      <c r="A48" s="1">
        <v>-0.89</v>
      </c>
      <c r="B48" s="1">
        <v>-3.5899999999999999E-6</v>
      </c>
      <c r="C48" s="1">
        <f t="shared" si="0"/>
        <v>-5.0788110728880377E-2</v>
      </c>
      <c r="D48" s="1">
        <v>-3.7680000000000002E-6</v>
      </c>
      <c r="E48" s="1">
        <f t="shared" si="1"/>
        <v>-5.3306295606245481E-2</v>
      </c>
      <c r="F48" s="1">
        <v>-4.0069999999999999E-6</v>
      </c>
      <c r="G48" s="1">
        <f t="shared" si="2"/>
        <v>-5.6687453952819968E-2</v>
      </c>
      <c r="H48" s="1">
        <v>-3.151E-6</v>
      </c>
      <c r="I48" s="1">
        <f t="shared" si="3"/>
        <v>-4.4577531171783306E-2</v>
      </c>
      <c r="J48" s="1">
        <v>-2.1349999999999999E-6</v>
      </c>
      <c r="K48" s="1">
        <f t="shared" si="4"/>
        <v>-3.0204071422328577E-2</v>
      </c>
      <c r="L48" s="3">
        <v>400</v>
      </c>
      <c r="M48" s="3">
        <f>L48/60</f>
        <v>6.666666666666667</v>
      </c>
      <c r="N48" s="3">
        <f>2*PI()*M48</f>
        <v>41.887902047863911</v>
      </c>
      <c r="O48" s="3">
        <f>SQRT(N48)</f>
        <v>6.4720863751856639</v>
      </c>
      <c r="P48" s="3">
        <f>1/O48</f>
        <v>0.15450968080927585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10" t="s">
        <v>43</v>
      </c>
      <c r="AG48" s="3">
        <v>1.26E-2</v>
      </c>
      <c r="AH48" s="3" t="s">
        <v>42</v>
      </c>
      <c r="AI48" s="3"/>
      <c r="AJ48" s="3"/>
      <c r="AK48" s="3"/>
      <c r="AL48" s="3"/>
      <c r="AM48" s="3"/>
      <c r="AN48" s="3"/>
      <c r="AO48" s="3"/>
      <c r="AP48" s="3"/>
      <c r="AQ48" s="3"/>
      <c r="AR48" s="3"/>
    </row>
    <row r="49" spans="1:44" x14ac:dyDescent="0.25">
      <c r="A49" s="1">
        <v>-0.88500000000000001</v>
      </c>
      <c r="B49" s="1">
        <v>-3.5269999999999999E-6</v>
      </c>
      <c r="C49" s="1">
        <f t="shared" si="0"/>
        <v>-4.989684304756576E-2</v>
      </c>
      <c r="D49" s="1">
        <v>-3.924E-6</v>
      </c>
      <c r="E49" s="1">
        <f t="shared" si="1"/>
        <v>-5.5513244150453098E-2</v>
      </c>
      <c r="F49" s="1">
        <v>-2.7219999999999999E-6</v>
      </c>
      <c r="G49" s="1">
        <f t="shared" si="2"/>
        <v>-3.8508422675212366E-2</v>
      </c>
      <c r="H49" s="1">
        <v>-3.118E-6</v>
      </c>
      <c r="I49" s="1">
        <f t="shared" si="3"/>
        <v>-4.4110676672047079E-2</v>
      </c>
      <c r="J49" s="1">
        <v>-2.0880000000000002E-6</v>
      </c>
      <c r="K49" s="1">
        <f t="shared" si="4"/>
        <v>-2.9539157437855776E-2</v>
      </c>
      <c r="L49" s="3">
        <v>800</v>
      </c>
      <c r="M49" s="3">
        <f>L49/60</f>
        <v>13.333333333333334</v>
      </c>
      <c r="N49" s="3">
        <f>2*PI()*M49</f>
        <v>83.775804095727821</v>
      </c>
      <c r="O49" s="3">
        <f>SQRT(N49)</f>
        <v>9.1529123286376901</v>
      </c>
      <c r="P49" s="3">
        <f>1/O49</f>
        <v>0.10925484305920791</v>
      </c>
      <c r="Q49" s="3"/>
      <c r="R49" s="4">
        <v>1.0119997839117401E-6</v>
      </c>
      <c r="S49" s="3"/>
      <c r="T49" s="3">
        <f>1.8*10^-5</f>
        <v>1.8E-5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 t="s">
        <v>44</v>
      </c>
      <c r="AG49" s="3">
        <v>96485</v>
      </c>
      <c r="AH49" s="3" t="s">
        <v>45</v>
      </c>
      <c r="AI49" s="3"/>
      <c r="AJ49" s="3"/>
      <c r="AK49" s="3"/>
      <c r="AL49" s="3"/>
      <c r="AM49" s="3"/>
      <c r="AN49" s="3"/>
      <c r="AO49" s="3"/>
      <c r="AP49" s="3"/>
      <c r="AQ49" s="3"/>
      <c r="AR49" s="3"/>
    </row>
    <row r="50" spans="1:44" x14ac:dyDescent="0.25">
      <c r="A50" s="1">
        <v>-0.88</v>
      </c>
      <c r="B50" s="1">
        <v>-3.4759999999999998E-6</v>
      </c>
      <c r="C50" s="1">
        <f t="shared" si="0"/>
        <v>-4.9175340638882507E-2</v>
      </c>
      <c r="D50" s="1">
        <v>-3.9750000000000001E-6</v>
      </c>
      <c r="E50" s="1">
        <f t="shared" si="1"/>
        <v>-5.6234746559136357E-2</v>
      </c>
      <c r="F50" s="1">
        <v>-2.678E-6</v>
      </c>
      <c r="G50" s="1">
        <f t="shared" si="2"/>
        <v>-3.7885950008897391E-2</v>
      </c>
      <c r="H50" s="1">
        <v>-3.0690000000000002E-6</v>
      </c>
      <c r="I50" s="1">
        <f t="shared" si="3"/>
        <v>-4.3417468475469047E-2</v>
      </c>
      <c r="J50" s="1">
        <v>-2.0310000000000001E-6</v>
      </c>
      <c r="K50" s="1">
        <f t="shared" si="4"/>
        <v>-2.8732772392856841E-2</v>
      </c>
      <c r="L50" s="3">
        <v>1200</v>
      </c>
      <c r="M50" s="3">
        <f>L50/60</f>
        <v>20</v>
      </c>
      <c r="N50" s="3">
        <f>2*PI()*M50</f>
        <v>125.66370614359172</v>
      </c>
      <c r="O50" s="3">
        <f>SQRT(N50)</f>
        <v>11.209982432795858</v>
      </c>
      <c r="P50" s="3">
        <f>1/O50</f>
        <v>8.920620580763855E-2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 t="s">
        <v>46</v>
      </c>
      <c r="AG50" s="3">
        <v>3.0000000000000001E-6</v>
      </c>
      <c r="AH50" s="3" t="s">
        <v>47</v>
      </c>
      <c r="AI50" s="3"/>
      <c r="AJ50" s="3"/>
      <c r="AK50" s="3"/>
      <c r="AL50" s="3"/>
      <c r="AM50" s="3"/>
      <c r="AN50" s="3"/>
      <c r="AO50" s="3"/>
      <c r="AP50" s="3"/>
      <c r="AQ50" s="3"/>
      <c r="AR50" s="3"/>
    </row>
    <row r="51" spans="1:44" x14ac:dyDescent="0.25">
      <c r="A51" s="1">
        <v>-0.875</v>
      </c>
      <c r="B51" s="1">
        <v>-3.4149999999999999E-6</v>
      </c>
      <c r="C51" s="1">
        <f t="shared" si="0"/>
        <v>-4.8312367169673118E-2</v>
      </c>
      <c r="D51" s="1">
        <v>-3.8920000000000002E-6</v>
      </c>
      <c r="E51" s="1">
        <f t="shared" si="1"/>
        <v>-5.5060536756769481E-2</v>
      </c>
      <c r="F51" s="1">
        <v>-2.6340000000000001E-6</v>
      </c>
      <c r="G51" s="1">
        <f t="shared" si="2"/>
        <v>-3.7263477342582431E-2</v>
      </c>
      <c r="H51" s="1">
        <v>-3.0170000000000001E-6</v>
      </c>
      <c r="I51" s="1">
        <f t="shared" si="3"/>
        <v>-4.2681818960733177E-2</v>
      </c>
      <c r="J51" s="1">
        <v>-2.0090000000000002E-6</v>
      </c>
      <c r="K51" s="1">
        <f t="shared" si="4"/>
        <v>-2.8421536059699357E-2</v>
      </c>
      <c r="L51" s="3">
        <v>1600</v>
      </c>
      <c r="M51" s="3">
        <f>L51/60</f>
        <v>26.666666666666668</v>
      </c>
      <c r="N51" s="3">
        <f>2*PI()*M51</f>
        <v>167.55160819145564</v>
      </c>
      <c r="O51" s="3">
        <f>SQRT(N51)</f>
        <v>12.944172750371328</v>
      </c>
      <c r="P51" s="3">
        <f>1/O51</f>
        <v>7.7254840404637926E-2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 t="s">
        <v>48</v>
      </c>
      <c r="AG51" s="3">
        <v>7.0599999999999996E-2</v>
      </c>
      <c r="AH51" s="3" t="s">
        <v>49</v>
      </c>
      <c r="AI51" s="3"/>
      <c r="AJ51" s="3"/>
      <c r="AK51" s="3"/>
      <c r="AL51" s="3"/>
      <c r="AM51" s="3"/>
      <c r="AN51" s="3"/>
      <c r="AO51" s="3"/>
      <c r="AP51" s="3"/>
      <c r="AQ51" s="3"/>
      <c r="AR51" s="3"/>
    </row>
    <row r="52" spans="1:44" x14ac:dyDescent="0.25">
      <c r="A52" s="1">
        <v>-0.87</v>
      </c>
      <c r="B52" s="1">
        <v>-3.3699999999999999E-6</v>
      </c>
      <c r="C52" s="1">
        <f t="shared" si="0"/>
        <v>-4.7675747397305533E-2</v>
      </c>
      <c r="D52" s="1">
        <v>-3.8380000000000004E-6</v>
      </c>
      <c r="E52" s="1">
        <f t="shared" si="1"/>
        <v>-5.4296593029928383E-2</v>
      </c>
      <c r="F52" s="1">
        <v>-2.588E-6</v>
      </c>
      <c r="G52" s="1">
        <f t="shared" si="2"/>
        <v>-3.6612710464162236E-2</v>
      </c>
      <c r="H52" s="1">
        <v>-2.971E-6</v>
      </c>
      <c r="I52" s="1">
        <f t="shared" si="3"/>
        <v>-4.2031052082312982E-2</v>
      </c>
      <c r="J52" s="1">
        <v>-1.9589999999999998E-6</v>
      </c>
      <c r="K52" s="1">
        <f t="shared" si="4"/>
        <v>-2.7714180757068704E-2</v>
      </c>
      <c r="L52" s="3">
        <v>2000</v>
      </c>
      <c r="M52" s="3">
        <f>L52/60</f>
        <v>33.333333333333336</v>
      </c>
      <c r="N52" s="3">
        <f>2*PI()*M52</f>
        <v>209.43951023931956</v>
      </c>
      <c r="O52" s="3">
        <f>SQRT(N52)</f>
        <v>14.472025091165353</v>
      </c>
      <c r="P52" s="3">
        <f>1/O52</f>
        <v>6.9098829894267091E-2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 t="s">
        <v>50</v>
      </c>
      <c r="AG52" s="3">
        <v>8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</row>
    <row r="53" spans="1:44" x14ac:dyDescent="0.25">
      <c r="A53" s="1">
        <v>-0.86499999999999999</v>
      </c>
      <c r="B53" s="1">
        <v>-3.3249999999999999E-6</v>
      </c>
      <c r="C53" s="1">
        <f t="shared" si="0"/>
        <v>-4.7039127624937956E-2</v>
      </c>
      <c r="D53" s="1">
        <v>-3.8160000000000004E-6</v>
      </c>
      <c r="E53" s="1">
        <f t="shared" si="1"/>
        <v>-5.3985356696770903E-2</v>
      </c>
      <c r="F53" s="1">
        <v>-2.537E-6</v>
      </c>
      <c r="G53" s="1">
        <f t="shared" si="2"/>
        <v>-3.5891208055478976E-2</v>
      </c>
      <c r="H53" s="1">
        <v>-2.9299999999999999E-6</v>
      </c>
      <c r="I53" s="1">
        <f t="shared" si="3"/>
        <v>-4.1451020734155852E-2</v>
      </c>
      <c r="J53" s="1">
        <v>-1.9199999999999998E-6</v>
      </c>
      <c r="K53" s="1">
        <f t="shared" si="4"/>
        <v>-2.7162443621016802E-2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 t="s">
        <v>51</v>
      </c>
      <c r="AG53" s="3">
        <v>4.0000000000000002E-4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</row>
    <row r="54" spans="1:44" x14ac:dyDescent="0.25">
      <c r="A54" s="1">
        <v>-0.86</v>
      </c>
      <c r="B54" s="1">
        <v>-3.264E-6</v>
      </c>
      <c r="C54" s="1">
        <f t="shared" si="0"/>
        <v>-4.6176154155728566E-2</v>
      </c>
      <c r="D54" s="1">
        <v>-3.7529999999999999E-6</v>
      </c>
      <c r="E54" s="1">
        <f t="shared" si="1"/>
        <v>-5.3094089015456279E-2</v>
      </c>
      <c r="F54" s="1">
        <v>-2.5019999999999999E-6</v>
      </c>
      <c r="G54" s="1">
        <f t="shared" si="2"/>
        <v>-3.5396059343637522E-2</v>
      </c>
      <c r="H54" s="1">
        <v>-2.8949999999999998E-6</v>
      </c>
      <c r="I54" s="1">
        <f t="shared" si="3"/>
        <v>-4.0955872022314398E-2</v>
      </c>
      <c r="J54" s="1">
        <v>-1.886E-6</v>
      </c>
      <c r="K54" s="1">
        <f t="shared" si="4"/>
        <v>-2.6681442015227964E-2</v>
      </c>
      <c r="L54" s="3"/>
      <c r="M54" s="3"/>
      <c r="N54" s="3"/>
      <c r="O54" s="3"/>
      <c r="P54" s="3"/>
      <c r="Q54" s="3"/>
      <c r="R54" s="3" t="s">
        <v>52</v>
      </c>
      <c r="S54" s="3" t="s">
        <v>53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</row>
    <row r="55" spans="1:44" x14ac:dyDescent="0.25">
      <c r="A55" s="1">
        <v>-0.85499999999999998</v>
      </c>
      <c r="B55" s="1">
        <v>-3.2169999999999999E-6</v>
      </c>
      <c r="C55" s="1">
        <f t="shared" si="0"/>
        <v>-4.5511240171255754E-2</v>
      </c>
      <c r="D55" s="1">
        <v>-3.7009999999999998E-6</v>
      </c>
      <c r="E55" s="1">
        <f t="shared" si="1"/>
        <v>-5.2358439500720409E-2</v>
      </c>
      <c r="F55" s="1">
        <v>-2.4380000000000002E-6</v>
      </c>
      <c r="G55" s="1">
        <f t="shared" si="2"/>
        <v>-3.4490644556270295E-2</v>
      </c>
      <c r="H55" s="1">
        <v>-2.847E-6</v>
      </c>
      <c r="I55" s="1">
        <f t="shared" si="3"/>
        <v>-4.0276810931788982E-2</v>
      </c>
      <c r="J55" s="1">
        <v>-1.854E-6</v>
      </c>
      <c r="K55" s="1">
        <f t="shared" si="4"/>
        <v>-2.6228734621544351E-2</v>
      </c>
      <c r="L55" s="3"/>
      <c r="M55" s="3" t="s">
        <v>54</v>
      </c>
      <c r="N55" s="3"/>
      <c r="O55" s="3" t="s">
        <v>55</v>
      </c>
      <c r="P55" s="3" t="s">
        <v>56</v>
      </c>
      <c r="Q55" s="3"/>
      <c r="R55" s="3" t="s">
        <v>57</v>
      </c>
      <c r="S55" s="3" t="s">
        <v>58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11"/>
      <c r="AG55" s="11">
        <f>((AG53)/(AG46*AG52*AG49*AG50*AG48^(-1/6)))^(3/2)</f>
        <v>1.5580755937634198E-6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</row>
    <row r="56" spans="1:44" x14ac:dyDescent="0.25">
      <c r="A56" s="1">
        <v>-0.85009999999999997</v>
      </c>
      <c r="B56" s="1">
        <v>-3.162E-6</v>
      </c>
      <c r="C56" s="1">
        <f t="shared" si="0"/>
        <v>-4.4733149338362047E-2</v>
      </c>
      <c r="D56" s="1">
        <v>-3.6559999999999998E-6</v>
      </c>
      <c r="E56" s="1">
        <f t="shared" si="1"/>
        <v>-5.1721819728352832E-2</v>
      </c>
      <c r="F56" s="1">
        <v>-2.3989999999999998E-6</v>
      </c>
      <c r="G56" s="1">
        <f t="shared" si="2"/>
        <v>-3.3938907420218385E-2</v>
      </c>
      <c r="H56" s="1">
        <v>-2.7920000000000001E-6</v>
      </c>
      <c r="I56" s="1">
        <f t="shared" si="3"/>
        <v>-3.9498720098895275E-2</v>
      </c>
      <c r="J56" s="1">
        <v>-1.812E-6</v>
      </c>
      <c r="K56" s="1">
        <f t="shared" si="4"/>
        <v>-2.5634556167334611E-2</v>
      </c>
      <c r="L56" s="7" t="s">
        <v>16</v>
      </c>
      <c r="M56" s="3"/>
      <c r="N56" s="3"/>
      <c r="O56" s="3"/>
      <c r="P56" s="3"/>
      <c r="Q56" s="3"/>
      <c r="R56" s="3" t="e">
        <f>1/(O56*0.62*$AG$49*$T$49^(2/3)*$AG$50*$AG$48^(-1/6))</f>
        <v>#DIV/0!</v>
      </c>
      <c r="S56" s="3" t="e">
        <f t="shared" ref="S56:S70" si="10">1/(P56*R56*$AG$49*$AG$50)</f>
        <v>#DIV/0!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</row>
    <row r="57" spans="1:44" x14ac:dyDescent="0.25">
      <c r="A57" s="1">
        <v>-0.84509999999999996</v>
      </c>
      <c r="B57" s="1">
        <v>-3.1089999999999998E-6</v>
      </c>
      <c r="C57" s="1">
        <f t="shared" si="0"/>
        <v>-4.3983352717573559E-2</v>
      </c>
      <c r="D57" s="1">
        <v>-3.6200000000000001E-6</v>
      </c>
      <c r="E57" s="1">
        <f t="shared" si="1"/>
        <v>-5.1212523910458767E-2</v>
      </c>
      <c r="F57" s="1">
        <v>-2.351E-6</v>
      </c>
      <c r="G57" s="1">
        <f t="shared" si="2"/>
        <v>-3.3259846329692977E-2</v>
      </c>
      <c r="H57" s="1">
        <v>-2.7369999999999998E-6</v>
      </c>
      <c r="I57" s="1">
        <f t="shared" si="3"/>
        <v>-3.8720629266001554E-2</v>
      </c>
      <c r="J57" s="1">
        <v>-1.782E-6</v>
      </c>
      <c r="K57" s="1">
        <f t="shared" si="4"/>
        <v>-2.5210142985756221E-2</v>
      </c>
      <c r="L57" s="3" t="s">
        <v>18</v>
      </c>
      <c r="M57" s="3"/>
      <c r="N57" s="3"/>
      <c r="O57" s="3"/>
      <c r="P57" s="3"/>
      <c r="Q57" s="3"/>
      <c r="R57" s="3" t="e">
        <f t="shared" ref="R57:R70" si="11">1/(O57*0.62*$AG$49*$T$49^(2/3)*$AG$50*$AG$48^(-1/6))</f>
        <v>#DIV/0!</v>
      </c>
      <c r="S57" s="3" t="e">
        <f t="shared" si="10"/>
        <v>#DIV/0!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</row>
    <row r="58" spans="1:44" x14ac:dyDescent="0.25">
      <c r="A58" s="1">
        <v>-0.84009999999999996</v>
      </c>
      <c r="B58" s="1">
        <v>-3.0139999999999999E-6</v>
      </c>
      <c r="C58" s="1">
        <f t="shared" si="0"/>
        <v>-4.2639377642575332E-2</v>
      </c>
      <c r="D58" s="1">
        <v>-3.5540000000000002E-6</v>
      </c>
      <c r="E58" s="1">
        <f t="shared" si="1"/>
        <v>-5.0278814910986319E-2</v>
      </c>
      <c r="F58" s="1">
        <v>-2.3360000000000002E-6</v>
      </c>
      <c r="G58" s="1">
        <f t="shared" si="2"/>
        <v>-3.3047639738903775E-2</v>
      </c>
      <c r="H58" s="1">
        <v>-2.7240000000000001E-6</v>
      </c>
      <c r="I58" s="1">
        <f t="shared" si="3"/>
        <v>-3.8536716887317593E-2</v>
      </c>
      <c r="J58" s="1">
        <v>-1.748E-6</v>
      </c>
      <c r="K58" s="1">
        <f t="shared" si="4"/>
        <v>-2.472914137996738E-2</v>
      </c>
      <c r="L58" s="7" t="s">
        <v>26</v>
      </c>
      <c r="M58" s="3" t="s">
        <v>71</v>
      </c>
      <c r="N58" s="3"/>
      <c r="O58" s="3">
        <v>900.9</v>
      </c>
      <c r="P58" s="3">
        <v>285.55</v>
      </c>
      <c r="Q58" s="3"/>
      <c r="R58" s="3">
        <f>1/(O58*0.62*$AG$49*$T$49^(2/3)*$AG$50*$AG$48^(-1/6))</f>
        <v>4.3440760713213118</v>
      </c>
      <c r="S58" s="3">
        <f>1/(P58*R58*$AG$49*$AG$50)</f>
        <v>2.7850907943323382E-3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</row>
    <row r="59" spans="1:44" x14ac:dyDescent="0.25">
      <c r="A59" s="1">
        <v>-0.83509999999999995</v>
      </c>
      <c r="B59" s="1">
        <v>-3.0180000000000002E-6</v>
      </c>
      <c r="C59" s="1">
        <f t="shared" si="0"/>
        <v>-4.2695966066785794E-2</v>
      </c>
      <c r="D59" s="1">
        <v>-3.5480000000000002E-6</v>
      </c>
      <c r="E59" s="1">
        <f t="shared" si="1"/>
        <v>-5.0193932274670644E-2</v>
      </c>
      <c r="F59" s="1">
        <v>-2.2670000000000001E-6</v>
      </c>
      <c r="G59" s="1">
        <f t="shared" si="2"/>
        <v>-3.2071489421273483E-2</v>
      </c>
      <c r="H59" s="1">
        <v>-2.6809999999999998E-6</v>
      </c>
      <c r="I59" s="1">
        <f t="shared" si="3"/>
        <v>-3.7928391327055229E-2</v>
      </c>
      <c r="J59" s="1">
        <v>-1.7060000000000001E-6</v>
      </c>
      <c r="K59" s="1">
        <f t="shared" si="4"/>
        <v>-2.413496292575764E-2</v>
      </c>
      <c r="L59" s="3" t="s">
        <v>27</v>
      </c>
      <c r="M59" t="s">
        <v>76</v>
      </c>
      <c r="N59" s="3"/>
      <c r="O59" s="3">
        <v>587.99</v>
      </c>
      <c r="P59" s="3">
        <v>165.03</v>
      </c>
      <c r="Q59" s="3"/>
      <c r="R59" s="3">
        <f t="shared" si="11"/>
        <v>6.655858318429515</v>
      </c>
      <c r="S59" s="3">
        <f t="shared" si="10"/>
        <v>3.1452268593629199E-3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>
        <f>AG47/AG55</f>
        <v>11.552712892782237</v>
      </c>
      <c r="AI59" s="3"/>
      <c r="AJ59" s="3"/>
      <c r="AK59" s="3"/>
      <c r="AL59" s="3"/>
      <c r="AM59" s="3"/>
      <c r="AN59" s="3"/>
      <c r="AO59" s="3"/>
      <c r="AP59" s="3"/>
      <c r="AQ59" s="3"/>
      <c r="AR59" s="3"/>
    </row>
    <row r="60" spans="1:44" x14ac:dyDescent="0.25">
      <c r="A60" s="1">
        <v>-0.83</v>
      </c>
      <c r="B60" s="1">
        <v>-2.9660000000000001E-6</v>
      </c>
      <c r="C60" s="1">
        <f t="shared" si="0"/>
        <v>-4.1960316552049917E-2</v>
      </c>
      <c r="D60" s="1">
        <v>-3.4970000000000001E-6</v>
      </c>
      <c r="E60" s="1">
        <f t="shared" si="1"/>
        <v>-4.9472429865987377E-2</v>
      </c>
      <c r="F60" s="1">
        <v>-2.2299999999999998E-6</v>
      </c>
      <c r="G60" s="1">
        <f t="shared" si="2"/>
        <v>-3.1548046497326808E-2</v>
      </c>
      <c r="H60" s="1">
        <v>-2.6259999999999999E-6</v>
      </c>
      <c r="I60" s="1">
        <f t="shared" si="3"/>
        <v>-3.7150300494161521E-2</v>
      </c>
      <c r="J60" s="1">
        <v>-1.663E-6</v>
      </c>
      <c r="K60" s="1">
        <f t="shared" si="4"/>
        <v>-2.3526637365495283E-2</v>
      </c>
      <c r="L60" s="7" t="s">
        <v>28</v>
      </c>
      <c r="M60" t="s">
        <v>68</v>
      </c>
      <c r="N60" s="3"/>
      <c r="O60" s="3">
        <v>410.83</v>
      </c>
      <c r="P60" s="3">
        <v>109.48</v>
      </c>
      <c r="Q60" s="3"/>
      <c r="R60" s="3">
        <f>1/(O60*0.62*$AG$49*$T$49^(2/3)*$AG$50*$AG$48^(-1/6))</f>
        <v>9.5260281202769264</v>
      </c>
      <c r="S60" s="3">
        <f t="shared" si="10"/>
        <v>3.3126251606673133E-3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</row>
    <row r="61" spans="1:44" x14ac:dyDescent="0.25">
      <c r="A61" s="1">
        <v>-0.82509999999999994</v>
      </c>
      <c r="B61" s="1">
        <v>-2.9119999999999998E-6</v>
      </c>
      <c r="C61" s="1">
        <f t="shared" si="0"/>
        <v>-4.1196372825208813E-2</v>
      </c>
      <c r="D61" s="1">
        <v>-3.4589999999999998E-6</v>
      </c>
      <c r="E61" s="1">
        <f t="shared" si="1"/>
        <v>-4.8934839835988085E-2</v>
      </c>
      <c r="F61" s="1">
        <v>-2.1840000000000002E-6</v>
      </c>
      <c r="G61" s="1">
        <f t="shared" si="2"/>
        <v>-3.0897279618906617E-2</v>
      </c>
      <c r="H61" s="1">
        <v>-2.5849999999999998E-6</v>
      </c>
      <c r="I61" s="1">
        <f t="shared" si="3"/>
        <v>-3.6570269146004392E-2</v>
      </c>
      <c r="J61" s="1">
        <v>-1.6300000000000001E-6</v>
      </c>
      <c r="K61" s="1">
        <f t="shared" si="4"/>
        <v>-2.3059782865759059E-2</v>
      </c>
      <c r="L61" s="3" t="s">
        <v>29</v>
      </c>
      <c r="M61" s="15" t="s">
        <v>77</v>
      </c>
      <c r="O61" s="3">
        <v>332.85</v>
      </c>
      <c r="P61" s="3">
        <v>81.614999999999995</v>
      </c>
      <c r="Q61" s="3"/>
      <c r="R61" s="3">
        <f t="shared" si="11"/>
        <v>11.757783183576294</v>
      </c>
      <c r="S61" s="3">
        <f t="shared" si="10"/>
        <v>3.6001741703284955E-3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</row>
    <row r="62" spans="1:44" x14ac:dyDescent="0.25">
      <c r="A62" s="1">
        <v>-0.82010000000000005</v>
      </c>
      <c r="B62" s="1">
        <v>-3.5240000000000001E-6</v>
      </c>
      <c r="C62" s="1">
        <f t="shared" si="0"/>
        <v>-4.9854401729407929E-2</v>
      </c>
      <c r="D62" s="1">
        <v>-3.4120000000000001E-6</v>
      </c>
      <c r="E62" s="1">
        <f t="shared" si="1"/>
        <v>-4.826992585151528E-2</v>
      </c>
      <c r="F62" s="1">
        <v>-2.1349999999999999E-6</v>
      </c>
      <c r="G62" s="1">
        <f t="shared" si="2"/>
        <v>-3.0204071422328577E-2</v>
      </c>
      <c r="H62" s="1">
        <v>-2.5210000000000001E-6</v>
      </c>
      <c r="I62" s="1">
        <f t="shared" si="3"/>
        <v>-3.5664854358637171E-2</v>
      </c>
      <c r="J62" s="1">
        <v>-1.5850000000000001E-6</v>
      </c>
      <c r="K62" s="1">
        <f t="shared" si="4"/>
        <v>-2.2423163093391478E-2</v>
      </c>
      <c r="L62" s="7" t="s">
        <v>30</v>
      </c>
      <c r="M62" t="s">
        <v>69</v>
      </c>
      <c r="N62" s="3"/>
      <c r="O62" s="3">
        <v>303.27999999999997</v>
      </c>
      <c r="P62" s="3">
        <v>67.37</v>
      </c>
      <c r="Q62" s="3"/>
      <c r="R62" s="3">
        <f t="shared" si="11"/>
        <v>12.904174797722797</v>
      </c>
      <c r="S62" s="3">
        <f t="shared" si="10"/>
        <v>3.9739478121999152E-3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</row>
    <row r="63" spans="1:44" x14ac:dyDescent="0.25">
      <c r="A63" s="1">
        <v>-0.81510000000000005</v>
      </c>
      <c r="B63" s="1">
        <v>-3.6260000000000001E-6</v>
      </c>
      <c r="C63" s="1">
        <f t="shared" si="0"/>
        <v>-5.1297406546774442E-2</v>
      </c>
      <c r="D63" s="1">
        <v>-3.3859999999999999E-6</v>
      </c>
      <c r="E63" s="1">
        <f t="shared" si="1"/>
        <v>-4.7902101094147338E-2</v>
      </c>
      <c r="F63" s="1">
        <v>-2.086E-6</v>
      </c>
      <c r="G63" s="1">
        <f t="shared" si="2"/>
        <v>-2.9510863225750552E-2</v>
      </c>
      <c r="H63" s="1">
        <v>-2.4789999999999999E-6</v>
      </c>
      <c r="I63" s="1">
        <f t="shared" si="3"/>
        <v>-3.5070675904427424E-2</v>
      </c>
      <c r="J63" s="1">
        <v>-1.53E-6</v>
      </c>
      <c r="K63" s="1">
        <f t="shared" si="4"/>
        <v>-2.1645072260497764E-2</v>
      </c>
      <c r="L63" s="3" t="s">
        <v>31</v>
      </c>
      <c r="M63" s="15" t="s">
        <v>78</v>
      </c>
      <c r="N63" s="3"/>
      <c r="O63" s="3">
        <v>301.44</v>
      </c>
      <c r="P63" s="3">
        <v>60.134</v>
      </c>
      <c r="Q63" s="3"/>
      <c r="R63" s="3">
        <f t="shared" si="11"/>
        <v>12.982942319046479</v>
      </c>
      <c r="S63" s="3">
        <f t="shared" si="10"/>
        <v>4.4251268358250252E-3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</row>
    <row r="64" spans="1:44" x14ac:dyDescent="0.25">
      <c r="A64" s="1">
        <v>-0.81010000000000004</v>
      </c>
      <c r="B64" s="1">
        <v>-3.619E-6</v>
      </c>
      <c r="C64" s="1">
        <f t="shared" si="0"/>
        <v>-5.119837680440615E-2</v>
      </c>
      <c r="D64" s="1">
        <v>-3.3249999999999999E-6</v>
      </c>
      <c r="E64" s="1">
        <f t="shared" si="1"/>
        <v>-4.7039127624937956E-2</v>
      </c>
      <c r="F64" s="1">
        <v>-2.0439999999999998E-6</v>
      </c>
      <c r="G64" s="1">
        <f t="shared" si="2"/>
        <v>-2.8916684771540802E-2</v>
      </c>
      <c r="H64" s="1">
        <v>-2.4320000000000002E-6</v>
      </c>
      <c r="I64" s="1">
        <f t="shared" si="3"/>
        <v>-3.4405761919954619E-2</v>
      </c>
      <c r="J64" s="1">
        <v>-1.511E-6</v>
      </c>
      <c r="K64" s="1">
        <f t="shared" si="4"/>
        <v>-2.1376277245498121E-2</v>
      </c>
      <c r="L64" s="7" t="s">
        <v>32</v>
      </c>
      <c r="M64" t="s">
        <v>70</v>
      </c>
      <c r="N64" s="3"/>
      <c r="O64" s="3">
        <v>314.24</v>
      </c>
      <c r="P64" s="3">
        <v>57.853000000000002</v>
      </c>
      <c r="Q64" s="3"/>
      <c r="R64" s="3">
        <f t="shared" si="11"/>
        <v>12.454105564706499</v>
      </c>
      <c r="S64" s="3">
        <f t="shared" si="10"/>
        <v>4.7949106305648272E-3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</row>
    <row r="65" spans="1:44" x14ac:dyDescent="0.25">
      <c r="A65" s="1">
        <v>-0.80510000000000004</v>
      </c>
      <c r="B65" s="1">
        <v>-3.569E-6</v>
      </c>
      <c r="C65" s="1">
        <f t="shared" si="0"/>
        <v>-5.0491021501775507E-2</v>
      </c>
      <c r="D65" s="1">
        <v>-3.281E-6</v>
      </c>
      <c r="E65" s="1">
        <f t="shared" si="1"/>
        <v>-4.6416654958622988E-2</v>
      </c>
      <c r="F65" s="1">
        <v>-1.9970000000000001E-6</v>
      </c>
      <c r="G65" s="1">
        <f t="shared" si="2"/>
        <v>-2.8251770787068E-2</v>
      </c>
      <c r="H65" s="1">
        <v>-2.3819999999999998E-6</v>
      </c>
      <c r="I65" s="1">
        <f t="shared" si="3"/>
        <v>-3.369840661732397E-2</v>
      </c>
      <c r="J65" s="1">
        <v>-1.466E-6</v>
      </c>
      <c r="K65" s="1">
        <f t="shared" si="4"/>
        <v>-2.073965747313054E-2</v>
      </c>
      <c r="L65" s="3" t="s">
        <v>33</v>
      </c>
      <c r="M65" s="15" t="s">
        <v>79</v>
      </c>
      <c r="N65" s="3"/>
      <c r="O65" s="3">
        <v>342.36</v>
      </c>
      <c r="P65" s="3">
        <v>58.728999999999999</v>
      </c>
      <c r="Q65" s="3"/>
      <c r="R65" s="3">
        <f t="shared" si="11"/>
        <v>11.43117809514362</v>
      </c>
      <c r="S65" s="3">
        <f t="shared" si="10"/>
        <v>5.1460659429918842E-3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</row>
    <row r="66" spans="1:44" x14ac:dyDescent="0.25">
      <c r="A66" s="1">
        <v>-0.80010000000000003</v>
      </c>
      <c r="B66" s="1">
        <v>-3.517E-6</v>
      </c>
      <c r="C66" s="1">
        <f t="shared" si="0"/>
        <v>-4.9755371987039637E-2</v>
      </c>
      <c r="D66" s="1">
        <v>-3.2160000000000002E-6</v>
      </c>
      <c r="E66" s="1">
        <f t="shared" si="1"/>
        <v>-4.5497093065203151E-2</v>
      </c>
      <c r="F66" s="1">
        <v>-1.9609999999999999E-6</v>
      </c>
      <c r="G66" s="1">
        <f t="shared" si="2"/>
        <v>-2.7742474969173935E-2</v>
      </c>
      <c r="H66" s="1">
        <v>-2.3420000000000002E-6</v>
      </c>
      <c r="I66" s="1">
        <f t="shared" si="3"/>
        <v>-3.3132522375219457E-2</v>
      </c>
      <c r="J66" s="1">
        <v>-1.432E-6</v>
      </c>
      <c r="K66" s="1">
        <f t="shared" si="4"/>
        <v>-2.0258655867341702E-2</v>
      </c>
      <c r="L66" s="7" t="s">
        <v>34</v>
      </c>
      <c r="M66" s="15" t="s">
        <v>80</v>
      </c>
      <c r="N66" s="3"/>
      <c r="O66" s="3">
        <v>376.58</v>
      </c>
      <c r="P66" s="3">
        <v>66.201999999999998</v>
      </c>
      <c r="Q66" s="3"/>
      <c r="R66" s="3">
        <f t="shared" si="11"/>
        <v>10.392421617327981</v>
      </c>
      <c r="S66" s="3">
        <f t="shared" si="10"/>
        <v>5.0214723604741782E-3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</row>
    <row r="67" spans="1:44" x14ac:dyDescent="0.25">
      <c r="A67" s="1">
        <v>-0.79510000000000003</v>
      </c>
      <c r="B67" s="1">
        <v>-3.4640000000000002E-6</v>
      </c>
      <c r="C67" s="1">
        <f t="shared" si="0"/>
        <v>-4.900557536625115E-2</v>
      </c>
      <c r="D67" s="1">
        <v>-3.1659999999999998E-6</v>
      </c>
      <c r="E67" s="1">
        <f t="shared" si="1"/>
        <v>-4.4789737762572501E-2</v>
      </c>
      <c r="F67" s="1">
        <v>-1.9010000000000001E-6</v>
      </c>
      <c r="G67" s="1">
        <f t="shared" si="2"/>
        <v>-2.6893648606017159E-2</v>
      </c>
      <c r="H67" s="1">
        <v>-2.2819999999999999E-6</v>
      </c>
      <c r="I67" s="1">
        <f t="shared" si="3"/>
        <v>-3.2283696012062678E-2</v>
      </c>
      <c r="J67" s="1">
        <v>-1.3960000000000001E-6</v>
      </c>
      <c r="K67" s="1">
        <f t="shared" si="4"/>
        <v>-1.9749360049447637E-2</v>
      </c>
      <c r="L67" s="3" t="s">
        <v>35</v>
      </c>
      <c r="M67" s="3"/>
      <c r="N67" s="3"/>
      <c r="O67" s="3"/>
      <c r="P67" s="3"/>
      <c r="Q67" s="3"/>
      <c r="R67" s="3" t="e">
        <f t="shared" si="11"/>
        <v>#DIV/0!</v>
      </c>
      <c r="S67" s="3" t="e">
        <f t="shared" si="10"/>
        <v>#DIV/0!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</row>
    <row r="68" spans="1:44" x14ac:dyDescent="0.25">
      <c r="A68" s="1">
        <v>-0.79</v>
      </c>
      <c r="B68" s="1">
        <v>-3.4149999999999999E-6</v>
      </c>
      <c r="C68" s="1">
        <f t="shared" si="0"/>
        <v>-4.8312367169673118E-2</v>
      </c>
      <c r="D68" s="1">
        <v>-3.1379999999999999E-6</v>
      </c>
      <c r="E68" s="1">
        <f t="shared" si="1"/>
        <v>-4.4393618793099332E-2</v>
      </c>
      <c r="F68" s="1">
        <v>-2.1789999999999998E-6</v>
      </c>
      <c r="G68" s="1">
        <f t="shared" si="2"/>
        <v>-3.0826544088643548E-2</v>
      </c>
      <c r="H68" s="1">
        <v>-2.2290000000000002E-6</v>
      </c>
      <c r="I68" s="1">
        <f t="shared" si="3"/>
        <v>-3.1533899391274198E-2</v>
      </c>
      <c r="J68" s="1">
        <v>-1.3599999999999999E-6</v>
      </c>
      <c r="K68" s="1">
        <f t="shared" si="4"/>
        <v>-1.9240064231553569E-2</v>
      </c>
      <c r="L68" s="7" t="s">
        <v>36</v>
      </c>
      <c r="M68" s="3"/>
      <c r="N68" s="3"/>
      <c r="O68" s="3"/>
      <c r="P68" s="3"/>
      <c r="Q68" s="3"/>
      <c r="R68" s="3" t="e">
        <f t="shared" si="11"/>
        <v>#DIV/0!</v>
      </c>
      <c r="S68" s="3" t="e">
        <f t="shared" si="10"/>
        <v>#DIV/0!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</row>
    <row r="69" spans="1:44" x14ac:dyDescent="0.25">
      <c r="A69" s="1">
        <v>-0.78510000000000002</v>
      </c>
      <c r="B69" s="1">
        <v>-3.366E-6</v>
      </c>
      <c r="C69" s="1">
        <f t="shared" si="0"/>
        <v>-4.7619158973095085E-2</v>
      </c>
      <c r="D69" s="1">
        <v>-3.0790000000000001E-6</v>
      </c>
      <c r="E69" s="1">
        <f t="shared" si="1"/>
        <v>-4.3558939535995177E-2</v>
      </c>
      <c r="F69" s="1">
        <v>-2.2749999999999998E-6</v>
      </c>
      <c r="G69" s="1">
        <f t="shared" si="2"/>
        <v>-3.2184666269694386E-2</v>
      </c>
      <c r="H69" s="1">
        <v>-2.181E-6</v>
      </c>
      <c r="I69" s="1">
        <f t="shared" si="3"/>
        <v>-3.0854838300748772E-2</v>
      </c>
      <c r="J69" s="1">
        <v>-1.3039999999999999E-6</v>
      </c>
      <c r="K69" s="1">
        <f t="shared" si="4"/>
        <v>-1.8447826292607244E-2</v>
      </c>
      <c r="L69" s="3" t="s">
        <v>37</v>
      </c>
      <c r="M69" s="3"/>
      <c r="N69" s="3"/>
      <c r="O69" s="3"/>
      <c r="P69" s="3"/>
      <c r="Q69" s="3"/>
      <c r="R69" s="3" t="e">
        <f t="shared" si="11"/>
        <v>#DIV/0!</v>
      </c>
      <c r="S69" s="3" t="e">
        <f t="shared" si="10"/>
        <v>#DIV/0!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</row>
    <row r="70" spans="1:44" x14ac:dyDescent="0.25">
      <c r="A70" s="1">
        <v>-0.78010000000000002</v>
      </c>
      <c r="B70" s="1">
        <v>-3.3110000000000001E-6</v>
      </c>
      <c r="C70" s="1">
        <f t="shared" si="0"/>
        <v>-4.6841068140201378E-2</v>
      </c>
      <c r="D70" s="1">
        <v>-3.0180000000000002E-6</v>
      </c>
      <c r="E70" s="1">
        <f t="shared" si="1"/>
        <v>-4.2695966066785794E-2</v>
      </c>
      <c r="F70" s="1">
        <v>-2.2539999999999999E-6</v>
      </c>
      <c r="G70" s="1">
        <f t="shared" si="2"/>
        <v>-3.1887577042589516E-2</v>
      </c>
      <c r="H70" s="1">
        <v>-2.119E-6</v>
      </c>
      <c r="I70" s="1">
        <f t="shared" si="3"/>
        <v>-2.9977717725486772E-2</v>
      </c>
      <c r="J70" s="1">
        <v>-1.277E-6</v>
      </c>
      <c r="K70" s="1">
        <f t="shared" si="4"/>
        <v>-1.8065854429186696E-2</v>
      </c>
      <c r="L70" s="7" t="s">
        <v>38</v>
      </c>
      <c r="M70" s="3"/>
      <c r="N70" s="3"/>
      <c r="O70" s="3"/>
      <c r="P70" s="3"/>
      <c r="Q70" s="3"/>
      <c r="R70" s="3" t="e">
        <f t="shared" si="11"/>
        <v>#DIV/0!</v>
      </c>
      <c r="S70" s="3" t="e">
        <f t="shared" si="10"/>
        <v>#DIV/0!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</row>
    <row r="71" spans="1:44" x14ac:dyDescent="0.25">
      <c r="A71" s="1">
        <v>-0.77510000000000001</v>
      </c>
      <c r="B71" s="1">
        <v>-3.2449999999999998E-6</v>
      </c>
      <c r="C71" s="1">
        <f t="shared" ref="C71:C134" si="12">B71*$A$1/$B$1</f>
        <v>-4.5907359140728923E-2</v>
      </c>
      <c r="D71" s="1">
        <v>-2.9699999999999999E-6</v>
      </c>
      <c r="E71" s="1">
        <f t="shared" ref="E71:E134" si="13">D71*$A$1/$B$1</f>
        <v>-4.2016904976260365E-2</v>
      </c>
      <c r="F71" s="1">
        <v>-2.2019999999999998E-6</v>
      </c>
      <c r="G71" s="1">
        <f t="shared" ref="G71:G134" si="14">F71*$A$1/$B$1</f>
        <v>-3.1151927527853646E-2</v>
      </c>
      <c r="H71" s="1">
        <v>-2.086E-6</v>
      </c>
      <c r="I71" s="1">
        <f t="shared" ref="I71:I134" si="15">H71*$A$1/$B$1</f>
        <v>-2.9510863225750552E-2</v>
      </c>
      <c r="J71" s="1">
        <v>-1.234E-6</v>
      </c>
      <c r="K71" s="1">
        <f t="shared" ref="K71:K134" si="16">J71*$A$1/$B$1</f>
        <v>-1.7457528868924339E-2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</row>
    <row r="72" spans="1:44" x14ac:dyDescent="0.25">
      <c r="A72" s="1">
        <v>-0.77010000000000001</v>
      </c>
      <c r="B72" s="1">
        <v>-3.1879999999999998E-6</v>
      </c>
      <c r="C72" s="1">
        <f t="shared" si="12"/>
        <v>-4.5100974095729982E-2</v>
      </c>
      <c r="D72" s="1">
        <v>-2.8930000000000001E-6</v>
      </c>
      <c r="E72" s="1">
        <f t="shared" si="13"/>
        <v>-4.0927577810209177E-2</v>
      </c>
      <c r="F72" s="1">
        <v>-2.1449999999999998E-6</v>
      </c>
      <c r="G72" s="1">
        <f t="shared" si="14"/>
        <v>-3.0345542482854707E-2</v>
      </c>
      <c r="H72" s="1">
        <v>-2.024E-6</v>
      </c>
      <c r="I72" s="1">
        <f t="shared" si="15"/>
        <v>-2.8633742650488549E-2</v>
      </c>
      <c r="J72" s="1">
        <v>-1.1799999999999999E-6</v>
      </c>
      <c r="K72" s="1">
        <f t="shared" si="16"/>
        <v>-1.6693585142083241E-2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</row>
    <row r="73" spans="1:44" x14ac:dyDescent="0.25">
      <c r="A73" s="1">
        <v>-0.76500000000000001</v>
      </c>
      <c r="B73" s="1">
        <v>-3.128E-6</v>
      </c>
      <c r="C73" s="1">
        <f t="shared" si="12"/>
        <v>-4.4252147732573209E-2</v>
      </c>
      <c r="D73" s="1">
        <v>-2.8550000000000002E-6</v>
      </c>
      <c r="E73" s="1">
        <f t="shared" si="13"/>
        <v>-4.0389987780209885E-2</v>
      </c>
      <c r="F73" s="1">
        <v>-2.0880000000000002E-6</v>
      </c>
      <c r="G73" s="1">
        <f t="shared" si="14"/>
        <v>-2.9539157437855776E-2</v>
      </c>
      <c r="H73" s="1">
        <v>-1.9690000000000001E-6</v>
      </c>
      <c r="I73" s="1">
        <f t="shared" si="15"/>
        <v>-2.7855651817594841E-2</v>
      </c>
      <c r="J73" s="1">
        <v>-1.127E-6</v>
      </c>
      <c r="K73" s="1">
        <f t="shared" si="16"/>
        <v>-1.5943788521294758E-2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</row>
    <row r="74" spans="1:44" x14ac:dyDescent="0.25">
      <c r="A74" s="1">
        <v>-0.7601</v>
      </c>
      <c r="B74" s="1">
        <v>-3.0769999999999999E-6</v>
      </c>
      <c r="C74" s="1">
        <f t="shared" si="12"/>
        <v>-4.3530645323889949E-2</v>
      </c>
      <c r="D74" s="1">
        <v>-2.7700000000000002E-6</v>
      </c>
      <c r="E74" s="1">
        <f t="shared" si="13"/>
        <v>-3.9187483765737788E-2</v>
      </c>
      <c r="F74" s="1">
        <v>-2.0430000000000002E-6</v>
      </c>
      <c r="G74" s="1">
        <f t="shared" si="14"/>
        <v>-2.8902537665488195E-2</v>
      </c>
      <c r="H74" s="1">
        <v>-1.9089999999999998E-6</v>
      </c>
      <c r="I74" s="1">
        <f t="shared" si="15"/>
        <v>-2.7006825454438062E-2</v>
      </c>
      <c r="J74" s="1">
        <v>-1.079E-6</v>
      </c>
      <c r="K74" s="1">
        <f t="shared" si="16"/>
        <v>-1.5264727430769337E-2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</row>
    <row r="75" spans="1:44" x14ac:dyDescent="0.25">
      <c r="A75" s="1">
        <v>-0.755</v>
      </c>
      <c r="B75" s="1">
        <v>-3.0060000000000001E-6</v>
      </c>
      <c r="C75" s="1">
        <f t="shared" si="12"/>
        <v>-4.2526200794154437E-2</v>
      </c>
      <c r="D75" s="1">
        <v>-2.7049999999999999E-6</v>
      </c>
      <c r="E75" s="1">
        <f t="shared" si="13"/>
        <v>-3.8267921872317943E-2</v>
      </c>
      <c r="F75" s="1">
        <v>-2.029E-6</v>
      </c>
      <c r="G75" s="1">
        <f t="shared" si="14"/>
        <v>-2.8704478180751614E-2</v>
      </c>
      <c r="H75" s="1">
        <v>-1.8530000000000001E-6</v>
      </c>
      <c r="I75" s="1">
        <f t="shared" si="15"/>
        <v>-2.6214587515491741E-2</v>
      </c>
      <c r="J75" s="1">
        <v>-1.049E-6</v>
      </c>
      <c r="K75" s="1">
        <f t="shared" si="16"/>
        <v>-1.4840314249190953E-2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</row>
    <row r="76" spans="1:44" x14ac:dyDescent="0.25">
      <c r="A76" s="1">
        <v>-0.75</v>
      </c>
      <c r="B76" s="1">
        <v>-3.0010000000000002E-6</v>
      </c>
      <c r="C76" s="1">
        <f t="shared" si="12"/>
        <v>-4.2455465263891372E-2</v>
      </c>
      <c r="D76" s="1">
        <v>-2.6469999999999998E-6</v>
      </c>
      <c r="E76" s="1">
        <f t="shared" si="13"/>
        <v>-3.7447389721266391E-2</v>
      </c>
      <c r="F76" s="1">
        <v>-1.9290000000000001E-6</v>
      </c>
      <c r="G76" s="1">
        <f t="shared" si="14"/>
        <v>-2.7289767575490322E-2</v>
      </c>
      <c r="H76" s="1">
        <v>-1.8050000000000001E-6</v>
      </c>
      <c r="I76" s="1">
        <f t="shared" si="15"/>
        <v>-2.5535526424966322E-2</v>
      </c>
      <c r="J76" s="1">
        <v>-9.837E-7</v>
      </c>
      <c r="K76" s="1">
        <f t="shared" si="16"/>
        <v>-1.3916508223955326E-2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</row>
    <row r="77" spans="1:44" x14ac:dyDescent="0.25">
      <c r="A77" s="1">
        <v>-0.74509999999999998</v>
      </c>
      <c r="B77" s="1">
        <v>-2.8739999999999999E-6</v>
      </c>
      <c r="C77" s="1">
        <f t="shared" si="12"/>
        <v>-4.0658782795209528E-2</v>
      </c>
      <c r="D77" s="1">
        <v>-2.5849999999999998E-6</v>
      </c>
      <c r="E77" s="1">
        <f t="shared" si="13"/>
        <v>-3.6570269146004392E-2</v>
      </c>
      <c r="F77" s="1">
        <v>-1.8679999999999999E-6</v>
      </c>
      <c r="G77" s="1">
        <f t="shared" si="14"/>
        <v>-2.6426794106280932E-2</v>
      </c>
      <c r="H77" s="1">
        <v>-1.7320000000000001E-6</v>
      </c>
      <c r="I77" s="1">
        <f t="shared" si="15"/>
        <v>-2.4502787683125575E-2</v>
      </c>
      <c r="J77" s="1">
        <v>-9.3730000000000001E-7</v>
      </c>
      <c r="K77" s="1">
        <f t="shared" si="16"/>
        <v>-1.3260082503114088E-2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</row>
    <row r="78" spans="1:44" x14ac:dyDescent="0.25">
      <c r="A78" s="1">
        <v>-0.74</v>
      </c>
      <c r="B78" s="1">
        <v>-2.79E-6</v>
      </c>
      <c r="C78" s="1">
        <f t="shared" si="12"/>
        <v>-3.9470425886790041E-2</v>
      </c>
      <c r="D78" s="1">
        <v>-2.5179999999999999E-6</v>
      </c>
      <c r="E78" s="1">
        <f t="shared" si="13"/>
        <v>-3.5622413040479327E-2</v>
      </c>
      <c r="F78" s="1">
        <v>-1.818E-6</v>
      </c>
      <c r="G78" s="1">
        <f t="shared" si="14"/>
        <v>-2.5719438803650286E-2</v>
      </c>
      <c r="H78" s="1">
        <v>-1.6759999999999999E-6</v>
      </c>
      <c r="I78" s="1">
        <f t="shared" si="15"/>
        <v>-2.371054974417925E-2</v>
      </c>
      <c r="J78" s="1">
        <v>-8.9510000000000001E-7</v>
      </c>
      <c r="K78" s="1">
        <f t="shared" si="16"/>
        <v>-1.2663074627693824E-2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</row>
    <row r="79" spans="1:44" x14ac:dyDescent="0.25">
      <c r="A79" s="1">
        <v>-0.73509999999999998</v>
      </c>
      <c r="B79" s="1">
        <v>-2.729E-6</v>
      </c>
      <c r="C79" s="1">
        <f t="shared" si="12"/>
        <v>-3.8607452417580658E-2</v>
      </c>
      <c r="D79" s="1">
        <v>-2.4370000000000001E-6</v>
      </c>
      <c r="E79" s="1">
        <f t="shared" si="13"/>
        <v>-3.4476497450217684E-2</v>
      </c>
      <c r="F79" s="1">
        <v>-1.7379999999999999E-6</v>
      </c>
      <c r="G79" s="1">
        <f t="shared" si="14"/>
        <v>-2.4587670319441254E-2</v>
      </c>
      <c r="H79" s="1">
        <v>-1.604E-6</v>
      </c>
      <c r="I79" s="1">
        <f t="shared" si="15"/>
        <v>-2.2691958108391121E-2</v>
      </c>
      <c r="J79" s="1">
        <v>-8.3190000000000003E-7</v>
      </c>
      <c r="K79" s="1">
        <f t="shared" si="16"/>
        <v>-1.1768977525168688E-2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</row>
    <row r="80" spans="1:44" x14ac:dyDescent="0.25">
      <c r="A80" s="1">
        <v>-0.73009999999999997</v>
      </c>
      <c r="B80" s="1">
        <v>-2.6769999999999999E-6</v>
      </c>
      <c r="C80" s="1">
        <f t="shared" si="12"/>
        <v>-3.7871802902844788E-2</v>
      </c>
      <c r="D80" s="1">
        <v>-2.3640000000000002E-6</v>
      </c>
      <c r="E80" s="1">
        <f t="shared" si="13"/>
        <v>-3.3443758708376944E-2</v>
      </c>
      <c r="F80" s="1">
        <v>-1.688E-6</v>
      </c>
      <c r="G80" s="1">
        <f t="shared" si="14"/>
        <v>-2.3880315016810608E-2</v>
      </c>
      <c r="H80" s="1">
        <v>-1.519E-6</v>
      </c>
      <c r="I80" s="1">
        <f t="shared" si="15"/>
        <v>-2.1489454093919023E-2</v>
      </c>
      <c r="J80" s="1">
        <v>-7.8400000000000003E-7</v>
      </c>
      <c r="K80" s="1">
        <f t="shared" si="16"/>
        <v>-1.109133114524853E-2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</row>
    <row r="81" spans="1:44" x14ac:dyDescent="0.25">
      <c r="A81" s="1">
        <v>-0.72499999999999998</v>
      </c>
      <c r="B81" s="1">
        <v>-2.5890000000000001E-6</v>
      </c>
      <c r="C81" s="1">
        <f t="shared" si="12"/>
        <v>-3.6626857570214846E-2</v>
      </c>
      <c r="D81" s="1">
        <v>-2.2740000000000002E-6</v>
      </c>
      <c r="E81" s="1">
        <f t="shared" si="13"/>
        <v>-3.2170519163641775E-2</v>
      </c>
      <c r="F81" s="1">
        <v>-1.623E-6</v>
      </c>
      <c r="G81" s="1">
        <f t="shared" si="14"/>
        <v>-2.2960753123390767E-2</v>
      </c>
      <c r="H81" s="1">
        <v>-1.4529999999999999E-6</v>
      </c>
      <c r="I81" s="1">
        <f t="shared" si="15"/>
        <v>-2.0555745094446569E-2</v>
      </c>
      <c r="J81" s="1">
        <v>-7.1640000000000004E-7</v>
      </c>
      <c r="K81" s="1">
        <f t="shared" si="16"/>
        <v>-1.0134986776091896E-2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</row>
    <row r="82" spans="1:44" x14ac:dyDescent="0.25">
      <c r="A82" s="1">
        <v>-0.72</v>
      </c>
      <c r="B82" s="1">
        <v>-2.4889999999999998E-6</v>
      </c>
      <c r="C82" s="1">
        <f t="shared" si="12"/>
        <v>-3.5212146964953554E-2</v>
      </c>
      <c r="D82" s="1">
        <v>-2.1919999999999999E-6</v>
      </c>
      <c r="E82" s="1">
        <f t="shared" si="13"/>
        <v>-3.1010456467327516E-2</v>
      </c>
      <c r="F82" s="1">
        <v>-1.545E-6</v>
      </c>
      <c r="G82" s="1">
        <f t="shared" si="14"/>
        <v>-2.1857278851286958E-2</v>
      </c>
      <c r="H82" s="1">
        <v>-1.384E-6</v>
      </c>
      <c r="I82" s="1">
        <f t="shared" si="15"/>
        <v>-1.957959477681628E-2</v>
      </c>
      <c r="J82" s="1">
        <v>-6.5929999999999998E-7</v>
      </c>
      <c r="K82" s="1">
        <f t="shared" si="16"/>
        <v>-9.3271870204876973E-3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</row>
    <row r="83" spans="1:44" x14ac:dyDescent="0.25">
      <c r="A83" s="1">
        <v>-0.71499999999999997</v>
      </c>
      <c r="B83" s="1">
        <v>-2.4049999999999998E-6</v>
      </c>
      <c r="C83" s="1">
        <f t="shared" si="12"/>
        <v>-3.4023790056534067E-2</v>
      </c>
      <c r="D83" s="1">
        <v>-2.1059999999999998E-6</v>
      </c>
      <c r="E83" s="1">
        <f t="shared" si="13"/>
        <v>-2.9793805346802805E-2</v>
      </c>
      <c r="F83" s="1">
        <v>-1.471E-6</v>
      </c>
      <c r="G83" s="1">
        <f t="shared" si="14"/>
        <v>-2.0810393003393605E-2</v>
      </c>
      <c r="H83" s="1">
        <v>-1.308E-6</v>
      </c>
      <c r="I83" s="1">
        <f t="shared" si="15"/>
        <v>-1.8504414716817696E-2</v>
      </c>
      <c r="J83" s="1">
        <v>-6.0299999999999999E-7</v>
      </c>
      <c r="K83" s="1">
        <f t="shared" si="16"/>
        <v>-8.5307049497255899E-3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</row>
    <row r="84" spans="1:44" x14ac:dyDescent="0.25">
      <c r="A84" s="1">
        <v>-0.71</v>
      </c>
      <c r="B84" s="1">
        <v>-2.3099999999999999E-6</v>
      </c>
      <c r="C84" s="1">
        <f t="shared" si="12"/>
        <v>-3.267981498153584E-2</v>
      </c>
      <c r="D84" s="1">
        <v>-2.0190000000000001E-6</v>
      </c>
      <c r="E84" s="1">
        <f t="shared" si="13"/>
        <v>-2.8563007120225484E-2</v>
      </c>
      <c r="F84" s="1">
        <v>-1.3990000000000001E-6</v>
      </c>
      <c r="G84" s="1">
        <f t="shared" si="14"/>
        <v>-1.9791801367605475E-2</v>
      </c>
      <c r="H84" s="1">
        <v>-1.226E-6</v>
      </c>
      <c r="I84" s="1">
        <f t="shared" si="15"/>
        <v>-1.734435202050344E-2</v>
      </c>
      <c r="J84" s="1">
        <v>-5.3750000000000004E-7</v>
      </c>
      <c r="K84" s="1">
        <f t="shared" si="16"/>
        <v>-7.6040695032794439E-3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</row>
    <row r="85" spans="1:44" x14ac:dyDescent="0.25">
      <c r="A85" s="1">
        <v>-0.70509999999999995</v>
      </c>
      <c r="B85" s="1">
        <v>-2.2259999999999999E-6</v>
      </c>
      <c r="C85" s="1">
        <f t="shared" si="12"/>
        <v>-3.149145807311636E-2</v>
      </c>
      <c r="D85" s="1">
        <v>-1.9319999999999999E-6</v>
      </c>
      <c r="E85" s="1">
        <f t="shared" si="13"/>
        <v>-2.7332208893648159E-2</v>
      </c>
      <c r="F85" s="1">
        <v>-1.3090000000000001E-6</v>
      </c>
      <c r="G85" s="1">
        <f t="shared" si="14"/>
        <v>-1.8518561822870313E-2</v>
      </c>
      <c r="H85" s="1">
        <v>-1.147E-6</v>
      </c>
      <c r="I85" s="1">
        <f t="shared" si="15"/>
        <v>-1.6226730642347018E-2</v>
      </c>
      <c r="J85" s="1">
        <v>-4.7100000000000002E-7</v>
      </c>
      <c r="K85" s="1">
        <f t="shared" si="16"/>
        <v>-6.6632869507806851E-3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</row>
    <row r="86" spans="1:44" x14ac:dyDescent="0.25">
      <c r="A86" s="1">
        <v>-0.70009999999999994</v>
      </c>
      <c r="B86" s="1">
        <v>-2.1090000000000001E-6</v>
      </c>
      <c r="C86" s="1">
        <f t="shared" si="12"/>
        <v>-2.9836246664960649E-2</v>
      </c>
      <c r="D86" s="1">
        <v>-1.8109999999999999E-6</v>
      </c>
      <c r="E86" s="1">
        <f t="shared" si="13"/>
        <v>-2.5620409061281994E-2</v>
      </c>
      <c r="F86" s="1">
        <v>-1.232E-6</v>
      </c>
      <c r="G86" s="1">
        <f t="shared" si="14"/>
        <v>-1.7429234656819115E-2</v>
      </c>
      <c r="H86" s="1">
        <v>-1.0690000000000001E-6</v>
      </c>
      <c r="I86" s="1">
        <f t="shared" si="15"/>
        <v>-1.5123256370243211E-2</v>
      </c>
      <c r="J86" s="1">
        <v>-3.9270000000000002E-7</v>
      </c>
      <c r="K86" s="1">
        <f t="shared" si="16"/>
        <v>-5.5555685468610932E-3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</row>
    <row r="87" spans="1:44" x14ac:dyDescent="0.25">
      <c r="A87" s="1">
        <v>-0.69499999999999995</v>
      </c>
      <c r="B87" s="1">
        <v>-2.0229999999999999E-6</v>
      </c>
      <c r="C87" s="1">
        <f t="shared" si="12"/>
        <v>-2.8619595544435935E-2</v>
      </c>
      <c r="D87" s="1">
        <v>-1.716E-6</v>
      </c>
      <c r="E87" s="1">
        <f t="shared" si="13"/>
        <v>-2.4276433986283767E-2</v>
      </c>
      <c r="F87" s="1">
        <v>-1.142E-6</v>
      </c>
      <c r="G87" s="1">
        <f t="shared" si="14"/>
        <v>-1.6155995112083953E-2</v>
      </c>
      <c r="H87" s="1">
        <v>-9.7600000000000006E-7</v>
      </c>
      <c r="I87" s="1">
        <f t="shared" si="15"/>
        <v>-1.3807575507350209E-2</v>
      </c>
      <c r="J87" s="1">
        <v>-3.2189999999999999E-7</v>
      </c>
      <c r="K87" s="1">
        <f t="shared" si="16"/>
        <v>-4.5539534383360978E-3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</row>
    <row r="88" spans="1:44" x14ac:dyDescent="0.25">
      <c r="A88" s="1">
        <v>-0.69</v>
      </c>
      <c r="B88" s="1">
        <v>-1.9039999999999999E-6</v>
      </c>
      <c r="C88" s="1">
        <f t="shared" si="12"/>
        <v>-2.6936089924174997E-2</v>
      </c>
      <c r="D88" s="1">
        <v>-1.6020000000000001E-6</v>
      </c>
      <c r="E88" s="1">
        <f t="shared" si="13"/>
        <v>-2.2663663896285897E-2</v>
      </c>
      <c r="F88" s="1">
        <v>-1.0499999999999999E-6</v>
      </c>
      <c r="G88" s="1">
        <f t="shared" si="14"/>
        <v>-1.4854461355243563E-2</v>
      </c>
      <c r="H88" s="1">
        <v>-8.9080000000000001E-7</v>
      </c>
      <c r="I88" s="1">
        <f t="shared" si="15"/>
        <v>-1.2602242071667588E-2</v>
      </c>
      <c r="J88" s="1">
        <v>-2.3729999999999999E-7</v>
      </c>
      <c r="K88" s="1">
        <f t="shared" si="16"/>
        <v>-3.3571082662850454E-3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</row>
    <row r="89" spans="1:44" x14ac:dyDescent="0.25">
      <c r="A89" s="1">
        <v>-0.68510000000000004</v>
      </c>
      <c r="B89" s="1">
        <v>-1.7850000000000001E-6</v>
      </c>
      <c r="C89" s="1">
        <f t="shared" si="12"/>
        <v>-2.5252584303914062E-2</v>
      </c>
      <c r="D89" s="1">
        <v>-1.4959999999999999E-6</v>
      </c>
      <c r="E89" s="1">
        <f t="shared" si="13"/>
        <v>-2.1164070654708926E-2</v>
      </c>
      <c r="F89" s="1">
        <v>-9.569000000000001E-7</v>
      </c>
      <c r="G89" s="1">
        <f t="shared" si="14"/>
        <v>-1.3537365781745303E-2</v>
      </c>
      <c r="H89" s="1">
        <v>-7.808E-7</v>
      </c>
      <c r="I89" s="1">
        <f t="shared" si="15"/>
        <v>-1.1046060405880166E-2</v>
      </c>
      <c r="J89" s="1">
        <v>-1.4959999999999999E-7</v>
      </c>
      <c r="K89" s="1">
        <f t="shared" si="16"/>
        <v>-2.1164070654708924E-3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</row>
    <row r="90" spans="1:44" x14ac:dyDescent="0.25">
      <c r="A90" s="1">
        <v>-0.68010000000000004</v>
      </c>
      <c r="B90" s="1">
        <v>-7.8879999999999997E-7</v>
      </c>
      <c r="C90" s="1">
        <f t="shared" si="12"/>
        <v>-1.115923725430107E-2</v>
      </c>
      <c r="D90" s="1">
        <v>-1.375E-6</v>
      </c>
      <c r="E90" s="1">
        <f t="shared" si="13"/>
        <v>-1.9452270822342761E-2</v>
      </c>
      <c r="F90" s="1">
        <v>-8.5990000000000002E-7</v>
      </c>
      <c r="G90" s="1">
        <f t="shared" si="14"/>
        <v>-1.2165096494641849E-2</v>
      </c>
      <c r="H90" s="1">
        <v>-6.7700000000000004E-7</v>
      </c>
      <c r="I90" s="1">
        <f t="shared" si="15"/>
        <v>-9.577590797618947E-3</v>
      </c>
      <c r="J90" s="1">
        <v>-6.6819999999999999E-8</v>
      </c>
      <c r="K90" s="1">
        <f t="shared" si="16"/>
        <v>-9.4530962643559521E-4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</row>
    <row r="91" spans="1:44" x14ac:dyDescent="0.25">
      <c r="A91" s="1">
        <v>-0.67510000000000003</v>
      </c>
      <c r="B91" s="1">
        <v>-6.5680000000000001E-7</v>
      </c>
      <c r="C91" s="1">
        <f t="shared" si="12"/>
        <v>-9.2918192553561648E-3</v>
      </c>
      <c r="D91" s="1">
        <v>-1.2559999999999999E-6</v>
      </c>
      <c r="E91" s="1">
        <f t="shared" si="13"/>
        <v>-1.7768765202081826E-2</v>
      </c>
      <c r="F91" s="1">
        <v>-7.3819999999999998E-7</v>
      </c>
      <c r="G91" s="1">
        <f t="shared" si="14"/>
        <v>-1.0443393688038856E-2</v>
      </c>
      <c r="H91" s="1">
        <v>-5.6670000000000001E-7</v>
      </c>
      <c r="I91" s="1">
        <f t="shared" si="15"/>
        <v>-8.0171650000157423E-3</v>
      </c>
      <c r="J91" s="1">
        <v>2.182E-8</v>
      </c>
      <c r="K91" s="1">
        <f t="shared" si="16"/>
        <v>3.0868985406801391E-4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</row>
    <row r="92" spans="1:44" x14ac:dyDescent="0.25">
      <c r="A92" s="1">
        <v>-0.67010000000000003</v>
      </c>
      <c r="B92" s="1">
        <v>-5.5179999999999995E-7</v>
      </c>
      <c r="C92" s="1">
        <f t="shared" si="12"/>
        <v>-7.8063731198318078E-3</v>
      </c>
      <c r="D92" s="1">
        <v>-1.111E-6</v>
      </c>
      <c r="E92" s="1">
        <f t="shared" si="13"/>
        <v>-1.5717434824452953E-2</v>
      </c>
      <c r="F92" s="1">
        <v>-6.158E-7</v>
      </c>
      <c r="G92" s="1">
        <f t="shared" si="14"/>
        <v>-8.711787907199035E-3</v>
      </c>
      <c r="H92" s="1">
        <v>-4.4630000000000002E-7</v>
      </c>
      <c r="I92" s="1">
        <f t="shared" si="15"/>
        <v>-6.3138534312811457E-3</v>
      </c>
      <c r="J92" s="1">
        <v>1.192E-7</v>
      </c>
      <c r="K92" s="1">
        <f t="shared" si="16"/>
        <v>1.6863350414714599E-3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</row>
    <row r="93" spans="1:44" x14ac:dyDescent="0.25">
      <c r="A93" s="1">
        <v>-0.66500000000000004</v>
      </c>
      <c r="B93" s="1">
        <v>-4.1559999999999999E-7</v>
      </c>
      <c r="C93" s="1">
        <f t="shared" si="12"/>
        <v>-5.8795372754659285E-3</v>
      </c>
      <c r="D93" s="1">
        <v>-9.8150000000000005E-7</v>
      </c>
      <c r="E93" s="1">
        <f t="shared" si="13"/>
        <v>-1.388538459063958E-2</v>
      </c>
      <c r="F93" s="1">
        <v>-4.9780000000000002E-7</v>
      </c>
      <c r="G93" s="1">
        <f t="shared" si="14"/>
        <v>-7.0424293929907122E-3</v>
      </c>
      <c r="H93" s="1">
        <v>-3.2660000000000003E-7</v>
      </c>
      <c r="I93" s="1">
        <f t="shared" si="15"/>
        <v>-4.62044483678338E-3</v>
      </c>
      <c r="J93" s="1">
        <v>2.2329999999999999E-7</v>
      </c>
      <c r="K93" s="1">
        <f t="shared" si="16"/>
        <v>3.1590487815484646E-3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</row>
    <row r="94" spans="1:44" x14ac:dyDescent="0.25">
      <c r="A94" s="1">
        <v>-0.66010000000000002</v>
      </c>
      <c r="B94" s="1">
        <v>-2.8290000000000003E-7</v>
      </c>
      <c r="C94" s="1">
        <f t="shared" si="12"/>
        <v>-4.0022163022841954E-3</v>
      </c>
      <c r="D94" s="1">
        <v>-8.2539999999999997E-7</v>
      </c>
      <c r="E94" s="1">
        <f t="shared" si="13"/>
        <v>-1.1677021335826702E-2</v>
      </c>
      <c r="F94" s="1">
        <v>-3.7959999999999998E-7</v>
      </c>
      <c r="G94" s="1">
        <f t="shared" si="14"/>
        <v>-5.3702414575718645E-3</v>
      </c>
      <c r="H94" s="1">
        <v>-2.1120000000000001E-7</v>
      </c>
      <c r="I94" s="1">
        <f t="shared" si="15"/>
        <v>-2.9878687983118488E-3</v>
      </c>
      <c r="J94" s="1">
        <v>3.3659999999999998E-7</v>
      </c>
      <c r="K94" s="1">
        <f t="shared" si="16"/>
        <v>4.7619158973095082E-3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</row>
    <row r="95" spans="1:44" x14ac:dyDescent="0.25">
      <c r="A95" s="1">
        <v>-0.65500000000000003</v>
      </c>
      <c r="B95" s="1">
        <v>-1.3479999999999999E-7</v>
      </c>
      <c r="C95" s="1">
        <f t="shared" si="12"/>
        <v>-1.9070298958922215E-3</v>
      </c>
      <c r="D95" s="1">
        <v>-6.8080000000000001E-7</v>
      </c>
      <c r="E95" s="1">
        <f t="shared" si="13"/>
        <v>-9.6313498006188741E-3</v>
      </c>
      <c r="F95" s="1">
        <v>-2.4270000000000002E-7</v>
      </c>
      <c r="G95" s="1">
        <f t="shared" si="14"/>
        <v>-3.4335026389691555E-3</v>
      </c>
      <c r="H95" s="1">
        <v>-7.0329999999999995E-8</v>
      </c>
      <c r="I95" s="1">
        <f t="shared" si="15"/>
        <v>-9.9496596868026664E-4</v>
      </c>
      <c r="J95" s="1">
        <v>4.6069999999999999E-7</v>
      </c>
      <c r="K95" s="1">
        <f t="shared" si="16"/>
        <v>6.5175717584387716E-3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</row>
    <row r="96" spans="1:44" x14ac:dyDescent="0.25">
      <c r="A96" s="1">
        <v>-0.65</v>
      </c>
      <c r="B96" s="1">
        <v>6.6569999999999997E-9</v>
      </c>
      <c r="C96" s="1">
        <f t="shared" si="12"/>
        <v>9.4177284992244203E-5</v>
      </c>
      <c r="D96" s="1">
        <v>-5.3190000000000004E-7</v>
      </c>
      <c r="E96" s="1">
        <f t="shared" si="13"/>
        <v>-7.5248457093848127E-3</v>
      </c>
      <c r="F96" s="1">
        <v>-1.029E-7</v>
      </c>
      <c r="G96" s="1">
        <f t="shared" si="14"/>
        <v>-1.4557372128138695E-3</v>
      </c>
      <c r="H96" s="1">
        <v>6.6030000000000003E-8</v>
      </c>
      <c r="I96" s="1">
        <f t="shared" si="15"/>
        <v>9.3413341265403103E-4</v>
      </c>
      <c r="J96" s="1">
        <v>5.82E-7</v>
      </c>
      <c r="K96" s="1">
        <f t="shared" si="16"/>
        <v>8.2336157226207182E-3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</row>
    <row r="97" spans="1:44" x14ac:dyDescent="0.25">
      <c r="A97" s="1">
        <v>-0.64500000000000002</v>
      </c>
      <c r="B97" s="1">
        <v>1.811E-7</v>
      </c>
      <c r="C97" s="1">
        <f t="shared" si="12"/>
        <v>2.5620409061281996E-3</v>
      </c>
      <c r="D97" s="1">
        <v>-3.4659999999999999E-7</v>
      </c>
      <c r="E97" s="1">
        <f t="shared" si="13"/>
        <v>-4.9033869578356372E-3</v>
      </c>
      <c r="F97" s="1">
        <v>6.5079999999999998E-8</v>
      </c>
      <c r="G97" s="1">
        <f t="shared" si="14"/>
        <v>9.206936619040487E-4</v>
      </c>
      <c r="H97" s="1">
        <v>2.2210000000000001E-7</v>
      </c>
      <c r="I97" s="1">
        <f t="shared" si="15"/>
        <v>3.1420722542853294E-3</v>
      </c>
      <c r="J97" s="1">
        <v>7.0110000000000005E-7</v>
      </c>
      <c r="K97" s="1">
        <f t="shared" si="16"/>
        <v>9.9185360534869184E-3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</row>
    <row r="98" spans="1:44" x14ac:dyDescent="0.25">
      <c r="A98" s="1">
        <v>-0.64</v>
      </c>
      <c r="B98" s="1">
        <v>3.3589999999999998E-7</v>
      </c>
      <c r="C98" s="1">
        <f t="shared" si="12"/>
        <v>4.752012923072679E-3</v>
      </c>
      <c r="D98" s="1">
        <v>-1.659E-7</v>
      </c>
      <c r="E98" s="1">
        <f t="shared" si="13"/>
        <v>-2.3470048941284832E-3</v>
      </c>
      <c r="F98" s="1">
        <v>2.294E-7</v>
      </c>
      <c r="G98" s="1">
        <f t="shared" si="14"/>
        <v>3.2453461284694036E-3</v>
      </c>
      <c r="H98" s="1">
        <v>3.6800000000000001E-7</v>
      </c>
      <c r="I98" s="1">
        <f t="shared" si="15"/>
        <v>5.2061350273615538E-3</v>
      </c>
      <c r="J98" s="1">
        <v>8.5389999999999999E-7</v>
      </c>
      <c r="K98" s="1">
        <f t="shared" si="16"/>
        <v>1.2080213858326172E-2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</row>
    <row r="99" spans="1:44" x14ac:dyDescent="0.25">
      <c r="A99" s="1">
        <v>-0.6351</v>
      </c>
      <c r="B99" s="1">
        <v>5.2010000000000001E-7</v>
      </c>
      <c r="C99" s="1">
        <f t="shared" si="12"/>
        <v>7.3579098579639795E-3</v>
      </c>
      <c r="D99" s="1">
        <v>1.383E-8</v>
      </c>
      <c r="E99" s="1">
        <f t="shared" si="13"/>
        <v>1.9565447670763666E-4</v>
      </c>
      <c r="F99" s="1">
        <v>3.9309999999999999E-7</v>
      </c>
      <c r="G99" s="1">
        <f t="shared" si="14"/>
        <v>5.5612273892821388E-3</v>
      </c>
      <c r="H99" s="1">
        <v>5.4909999999999996E-7</v>
      </c>
      <c r="I99" s="1">
        <f t="shared" si="15"/>
        <v>7.7681759334897529E-3</v>
      </c>
      <c r="J99" s="1">
        <v>1.001E-6</v>
      </c>
      <c r="K99" s="1">
        <f t="shared" si="16"/>
        <v>1.4161253158665531E-2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</row>
    <row r="100" spans="1:44" x14ac:dyDescent="0.25">
      <c r="A100" s="1">
        <v>-0.63</v>
      </c>
      <c r="B100" s="1">
        <v>7.0409999999999996E-7</v>
      </c>
      <c r="C100" s="1">
        <f t="shared" si="12"/>
        <v>9.9609773716447542E-3</v>
      </c>
      <c r="D100" s="1">
        <v>8.1389999999999995E-7</v>
      </c>
      <c r="E100" s="1">
        <f t="shared" si="13"/>
        <v>1.1514329616221654E-2</v>
      </c>
      <c r="F100" s="1">
        <v>5.7380000000000002E-7</v>
      </c>
      <c r="G100" s="1">
        <f t="shared" si="14"/>
        <v>8.1176094529892932E-3</v>
      </c>
      <c r="H100" s="1">
        <v>6.9510000000000002E-7</v>
      </c>
      <c r="I100" s="1">
        <f t="shared" si="15"/>
        <v>9.8336534171712398E-3</v>
      </c>
      <c r="J100" s="1">
        <v>1.159E-6</v>
      </c>
      <c r="K100" s="1">
        <f t="shared" si="16"/>
        <v>1.6396495914978375E-2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</row>
    <row r="101" spans="1:44" x14ac:dyDescent="0.25">
      <c r="A101" s="1">
        <v>-0.625</v>
      </c>
      <c r="B101" s="1">
        <v>8.4890000000000004E-7</v>
      </c>
      <c r="C101" s="1">
        <f t="shared" si="12"/>
        <v>1.2009478328063108E-2</v>
      </c>
      <c r="D101" s="1">
        <v>1.06E-6</v>
      </c>
      <c r="E101" s="1">
        <f t="shared" si="13"/>
        <v>1.4995932415769693E-2</v>
      </c>
      <c r="F101" s="1">
        <v>7.7840000000000004E-7</v>
      </c>
      <c r="G101" s="1">
        <f t="shared" si="14"/>
        <v>1.1012107351353898E-2</v>
      </c>
      <c r="H101" s="1">
        <v>9.1139999999999997E-7</v>
      </c>
      <c r="I101" s="1">
        <f t="shared" si="15"/>
        <v>1.2893672456351413E-2</v>
      </c>
      <c r="J101" s="1">
        <v>1.322E-6</v>
      </c>
      <c r="K101" s="1">
        <f t="shared" si="16"/>
        <v>1.870247420155428E-2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</row>
    <row r="102" spans="1:44" x14ac:dyDescent="0.25">
      <c r="A102" s="1">
        <v>-0.62</v>
      </c>
      <c r="B102" s="1">
        <v>1.122E-6</v>
      </c>
      <c r="C102" s="1">
        <f t="shared" si="12"/>
        <v>1.5873052991031693E-2</v>
      </c>
      <c r="D102" s="1">
        <v>1.279E-6</v>
      </c>
      <c r="E102" s="1">
        <f t="shared" si="13"/>
        <v>1.8094148641291923E-2</v>
      </c>
      <c r="F102" s="1">
        <v>9.1660000000000004E-7</v>
      </c>
      <c r="G102" s="1">
        <f t="shared" si="14"/>
        <v>1.2967237407825002E-2</v>
      </c>
      <c r="H102" s="1">
        <v>1.1030000000000001E-6</v>
      </c>
      <c r="I102" s="1">
        <f t="shared" si="15"/>
        <v>1.560425797603205E-2</v>
      </c>
      <c r="J102" s="1">
        <v>1.5069999999999999E-6</v>
      </c>
      <c r="K102" s="1">
        <f t="shared" si="16"/>
        <v>2.1319688821287666E-2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</row>
    <row r="103" spans="1:44" x14ac:dyDescent="0.25">
      <c r="A103" s="1">
        <v>-0.61499999999999999</v>
      </c>
      <c r="B103" s="1">
        <v>1.3510000000000001E-6</v>
      </c>
      <c r="C103" s="1">
        <f t="shared" si="12"/>
        <v>1.9112740277080053E-2</v>
      </c>
      <c r="D103" s="1">
        <v>1.5060000000000001E-6</v>
      </c>
      <c r="E103" s="1">
        <f t="shared" si="13"/>
        <v>2.1305541715235056E-2</v>
      </c>
      <c r="F103" s="1">
        <v>1.195E-6</v>
      </c>
      <c r="G103" s="1">
        <f t="shared" si="14"/>
        <v>1.690579173287244E-2</v>
      </c>
      <c r="H103" s="1">
        <v>1.3120000000000001E-6</v>
      </c>
      <c r="I103" s="1">
        <f t="shared" si="15"/>
        <v>1.856100314102815E-2</v>
      </c>
      <c r="J103" s="1">
        <v>1.697E-6</v>
      </c>
      <c r="K103" s="1">
        <f t="shared" si="16"/>
        <v>2.4007638971284124E-2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</row>
    <row r="104" spans="1:44" x14ac:dyDescent="0.25">
      <c r="A104" s="1">
        <v>-0.61</v>
      </c>
      <c r="B104" s="1">
        <v>1.5960000000000001E-6</v>
      </c>
      <c r="C104" s="1">
        <f t="shared" si="12"/>
        <v>2.2578781259970218E-2</v>
      </c>
      <c r="D104" s="1">
        <v>1.734E-6</v>
      </c>
      <c r="E104" s="1">
        <f t="shared" si="13"/>
        <v>2.4531081895230802E-2</v>
      </c>
      <c r="F104" s="1">
        <v>1.4360000000000001E-6</v>
      </c>
      <c r="G104" s="1">
        <f t="shared" si="14"/>
        <v>2.031524429155215E-2</v>
      </c>
      <c r="H104" s="1">
        <v>1.5409999999999999E-6</v>
      </c>
      <c r="I104" s="1">
        <f t="shared" si="15"/>
        <v>2.1800690427076507E-2</v>
      </c>
      <c r="J104" s="1">
        <v>1.9039999999999999E-6</v>
      </c>
      <c r="K104" s="1">
        <f t="shared" si="16"/>
        <v>2.6936089924174997E-2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</row>
    <row r="105" spans="1:44" x14ac:dyDescent="0.25">
      <c r="A105" s="1">
        <v>-0.60499999999999998</v>
      </c>
      <c r="B105" s="1">
        <v>1.858E-6</v>
      </c>
      <c r="C105" s="1">
        <f t="shared" si="12"/>
        <v>2.6285323045754806E-2</v>
      </c>
      <c r="D105" s="1">
        <v>1.9980000000000002E-6</v>
      </c>
      <c r="E105" s="1">
        <f t="shared" si="13"/>
        <v>2.8265917893120614E-2</v>
      </c>
      <c r="F105" s="1">
        <v>1.7060000000000001E-6</v>
      </c>
      <c r="G105" s="1">
        <f t="shared" si="14"/>
        <v>2.413496292575764E-2</v>
      </c>
      <c r="H105" s="1">
        <v>1.781E-6</v>
      </c>
      <c r="I105" s="1">
        <f t="shared" si="15"/>
        <v>2.5195995879703607E-2</v>
      </c>
      <c r="J105" s="1">
        <v>2.1150000000000001E-6</v>
      </c>
      <c r="K105" s="1">
        <f t="shared" si="16"/>
        <v>2.9921129301276325E-2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</row>
    <row r="106" spans="1:44" x14ac:dyDescent="0.25">
      <c r="A106" s="1">
        <v>-0.6</v>
      </c>
      <c r="B106" s="1">
        <v>2.1220000000000002E-6</v>
      </c>
      <c r="C106" s="1">
        <f t="shared" si="12"/>
        <v>3.0020159043644617E-2</v>
      </c>
      <c r="D106" s="1">
        <v>2.2680000000000001E-6</v>
      </c>
      <c r="E106" s="1">
        <f t="shared" si="13"/>
        <v>3.20856365273261E-2</v>
      </c>
      <c r="F106" s="1">
        <v>1.9599999999999999E-6</v>
      </c>
      <c r="G106" s="1">
        <f t="shared" si="14"/>
        <v>2.7728327863121321E-2</v>
      </c>
      <c r="H106" s="1">
        <v>2.0480000000000001E-6</v>
      </c>
      <c r="I106" s="1">
        <f t="shared" si="15"/>
        <v>2.8973273195751263E-2</v>
      </c>
      <c r="J106" s="1">
        <v>2.3530000000000002E-6</v>
      </c>
      <c r="K106" s="1">
        <f t="shared" si="16"/>
        <v>3.3288140541798197E-2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</row>
    <row r="107" spans="1:44" x14ac:dyDescent="0.25">
      <c r="A107" s="1">
        <v>-0.59499999999999997</v>
      </c>
      <c r="B107" s="1">
        <v>2.424E-6</v>
      </c>
      <c r="C107" s="1">
        <f t="shared" si="12"/>
        <v>3.4292585071533717E-2</v>
      </c>
      <c r="D107" s="1">
        <v>2.553E-6</v>
      </c>
      <c r="E107" s="1">
        <f t="shared" si="13"/>
        <v>3.6117561752320781E-2</v>
      </c>
      <c r="F107" s="1">
        <v>2.249E-6</v>
      </c>
      <c r="G107" s="1">
        <f t="shared" si="14"/>
        <v>3.1816841512326458E-2</v>
      </c>
      <c r="H107" s="1">
        <v>2.3159999999999999E-6</v>
      </c>
      <c r="I107" s="1">
        <f t="shared" si="15"/>
        <v>3.2764697617851515E-2</v>
      </c>
      <c r="J107" s="1">
        <v>2.6079999999999998E-6</v>
      </c>
      <c r="K107" s="1">
        <f t="shared" si="16"/>
        <v>3.6895652585214489E-2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</row>
    <row r="108" spans="1:44" x14ac:dyDescent="0.25">
      <c r="A108" s="1">
        <v>-0.59</v>
      </c>
      <c r="B108" s="1">
        <v>2.7360000000000001E-6</v>
      </c>
      <c r="C108" s="1">
        <f t="shared" si="12"/>
        <v>3.870648215994895E-2</v>
      </c>
      <c r="D108" s="1">
        <v>2.8729999999999999E-6</v>
      </c>
      <c r="E108" s="1">
        <f t="shared" si="13"/>
        <v>4.064463568915691E-2</v>
      </c>
      <c r="F108" s="1">
        <v>2.565E-6</v>
      </c>
      <c r="G108" s="1">
        <f t="shared" si="14"/>
        <v>3.6287327024952139E-2</v>
      </c>
      <c r="H108" s="1">
        <v>2.61E-6</v>
      </c>
      <c r="I108" s="1">
        <f t="shared" si="15"/>
        <v>3.6923946797319716E-2</v>
      </c>
      <c r="J108" s="1">
        <v>2.8700000000000001E-6</v>
      </c>
      <c r="K108" s="1">
        <f t="shared" si="16"/>
        <v>4.060219437099908E-2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</row>
    <row r="109" spans="1:44" x14ac:dyDescent="0.25">
      <c r="A109" s="1">
        <v>-0.58499999999999996</v>
      </c>
      <c r="B109" s="1">
        <v>3.0750000000000002E-6</v>
      </c>
      <c r="C109" s="1">
        <f t="shared" si="12"/>
        <v>4.3502351111784729E-2</v>
      </c>
      <c r="D109" s="1">
        <v>3.2109999999999998E-6</v>
      </c>
      <c r="E109" s="1">
        <f t="shared" si="13"/>
        <v>4.5426357534940079E-2</v>
      </c>
      <c r="F109" s="1">
        <v>2.8909999999999999E-6</v>
      </c>
      <c r="G109" s="1">
        <f t="shared" si="14"/>
        <v>4.089928359810395E-2</v>
      </c>
      <c r="H109" s="1">
        <v>2.942E-6</v>
      </c>
      <c r="I109" s="1">
        <f t="shared" si="15"/>
        <v>4.162078600678721E-2</v>
      </c>
      <c r="J109" s="1">
        <v>3.1640000000000001E-6</v>
      </c>
      <c r="K109" s="1">
        <f t="shared" si="16"/>
        <v>4.4761443550467274E-2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</row>
    <row r="110" spans="1:44" x14ac:dyDescent="0.25">
      <c r="A110" s="1">
        <v>-0.57999999999999996</v>
      </c>
      <c r="B110" s="1">
        <v>3.4350000000000001E-6</v>
      </c>
      <c r="C110" s="1">
        <f t="shared" si="12"/>
        <v>4.8595309290725378E-2</v>
      </c>
      <c r="D110" s="1">
        <v>3.5640000000000001E-6</v>
      </c>
      <c r="E110" s="1">
        <f t="shared" si="13"/>
        <v>5.0420285971512442E-2</v>
      </c>
      <c r="F110" s="1">
        <v>3.2619999999999999E-6</v>
      </c>
      <c r="G110" s="1">
        <f t="shared" si="14"/>
        <v>4.6147859943623339E-2</v>
      </c>
      <c r="H110" s="1">
        <v>3.2770000000000001E-6</v>
      </c>
      <c r="I110" s="1">
        <f t="shared" si="15"/>
        <v>4.6360066534412533E-2</v>
      </c>
      <c r="J110" s="1">
        <v>3.4800000000000001E-6</v>
      </c>
      <c r="K110" s="1">
        <f t="shared" si="16"/>
        <v>4.9231929063092955E-2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</row>
    <row r="111" spans="1:44" x14ac:dyDescent="0.25">
      <c r="A111" s="1">
        <v>-0.57499999999999996</v>
      </c>
      <c r="B111" s="1">
        <v>3.7139999999999999E-6</v>
      </c>
      <c r="C111" s="1">
        <f t="shared" si="12"/>
        <v>5.2542351879404377E-2</v>
      </c>
      <c r="D111" s="1">
        <v>3.9609999999999999E-6</v>
      </c>
      <c r="E111" s="1">
        <f t="shared" si="13"/>
        <v>5.6036687074399773E-2</v>
      </c>
      <c r="F111" s="1">
        <v>3.647E-6</v>
      </c>
      <c r="G111" s="1">
        <f t="shared" si="14"/>
        <v>5.1594495773879319E-2</v>
      </c>
      <c r="H111" s="1">
        <v>3.6480000000000001E-6</v>
      </c>
      <c r="I111" s="1">
        <f t="shared" si="15"/>
        <v>5.1608642879931929E-2</v>
      </c>
      <c r="J111" s="1">
        <v>3.8070000000000001E-6</v>
      </c>
      <c r="K111" s="1">
        <f t="shared" si="16"/>
        <v>5.3858032742297383E-2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</row>
    <row r="112" spans="1:44" x14ac:dyDescent="0.25">
      <c r="A112" s="1">
        <v>-0.56999999999999995</v>
      </c>
      <c r="B112" s="1">
        <v>3.9870000000000001E-6</v>
      </c>
      <c r="C112" s="1">
        <f t="shared" si="12"/>
        <v>5.6404511831767708E-2</v>
      </c>
      <c r="D112" s="1">
        <v>4.3769999999999998E-6</v>
      </c>
      <c r="E112" s="1">
        <f t="shared" si="13"/>
        <v>6.1921883192286746E-2</v>
      </c>
      <c r="F112" s="1">
        <v>4.0609999999999997E-6</v>
      </c>
      <c r="G112" s="1">
        <f t="shared" si="14"/>
        <v>5.7451397679661058E-2</v>
      </c>
      <c r="H112" s="1">
        <v>4.0409999999999999E-6</v>
      </c>
      <c r="I112" s="1">
        <f t="shared" si="15"/>
        <v>5.7168455558608812E-2</v>
      </c>
      <c r="J112" s="1">
        <v>4.1740000000000002E-6</v>
      </c>
      <c r="K112" s="1">
        <f t="shared" si="16"/>
        <v>5.9050020663606317E-2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</row>
    <row r="113" spans="1:44" x14ac:dyDescent="0.25">
      <c r="A113" s="1">
        <v>-0.56499999999999995</v>
      </c>
      <c r="B113" s="1">
        <v>4.4259999999999996E-6</v>
      </c>
      <c r="C113" s="1">
        <f t="shared" si="12"/>
        <v>6.2615091388864771E-2</v>
      </c>
      <c r="D113" s="1">
        <v>4.8180000000000003E-6</v>
      </c>
      <c r="E113" s="1">
        <f t="shared" si="13"/>
        <v>6.8160756961489044E-2</v>
      </c>
      <c r="F113" s="1">
        <v>4.4939999999999997E-6</v>
      </c>
      <c r="G113" s="1">
        <f t="shared" si="14"/>
        <v>6.3577094600442446E-2</v>
      </c>
      <c r="H113" s="1">
        <v>4.459E-6</v>
      </c>
      <c r="I113" s="1">
        <f t="shared" si="15"/>
        <v>6.3081945888601013E-2</v>
      </c>
      <c r="J113" s="1">
        <v>4.5619999999999997E-6</v>
      </c>
      <c r="K113" s="1">
        <f t="shared" si="16"/>
        <v>6.4539097812020135E-2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</row>
    <row r="114" spans="1:44" x14ac:dyDescent="0.25">
      <c r="A114" s="1">
        <v>-0.56000000000000005</v>
      </c>
      <c r="B114" s="1">
        <v>4.8999999999999997E-6</v>
      </c>
      <c r="C114" s="1">
        <f t="shared" si="12"/>
        <v>6.9320819657803304E-2</v>
      </c>
      <c r="D114" s="1">
        <v>5.2909999999999998E-6</v>
      </c>
      <c r="E114" s="1">
        <f t="shared" si="13"/>
        <v>7.4852338124374945E-2</v>
      </c>
      <c r="F114" s="1">
        <v>4.9710000000000003E-6</v>
      </c>
      <c r="G114" s="1">
        <f t="shared" si="14"/>
        <v>7.032526418753883E-2</v>
      </c>
      <c r="H114" s="1">
        <v>4.9200000000000003E-6</v>
      </c>
      <c r="I114" s="1">
        <f t="shared" si="15"/>
        <v>6.9603761778855577E-2</v>
      </c>
      <c r="J114" s="1">
        <v>4.972E-6</v>
      </c>
      <c r="K114" s="1">
        <f t="shared" si="16"/>
        <v>7.0339411293591433E-2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</row>
    <row r="115" spans="1:44" x14ac:dyDescent="0.25">
      <c r="A115" s="1">
        <v>-0.55500000000000005</v>
      </c>
      <c r="B115" s="1">
        <v>5.3929999999999999E-6</v>
      </c>
      <c r="C115" s="1">
        <f t="shared" si="12"/>
        <v>7.6295342941741479E-2</v>
      </c>
      <c r="D115" s="1">
        <v>5.8069999999999996E-6</v>
      </c>
      <c r="E115" s="1">
        <f t="shared" si="13"/>
        <v>8.2152244847523218E-2</v>
      </c>
      <c r="F115" s="1">
        <v>5.4729999999999999E-6</v>
      </c>
      <c r="G115" s="1">
        <f t="shared" si="14"/>
        <v>7.7427111425950504E-2</v>
      </c>
      <c r="H115" s="1">
        <v>5.4099999999999999E-6</v>
      </c>
      <c r="I115" s="1">
        <f t="shared" si="15"/>
        <v>7.6535843744635887E-2</v>
      </c>
      <c r="J115" s="1">
        <v>5.4190000000000001E-6</v>
      </c>
      <c r="K115" s="1">
        <f t="shared" si="16"/>
        <v>7.6663167699109414E-2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</row>
    <row r="116" spans="1:44" x14ac:dyDescent="0.25">
      <c r="A116" s="1">
        <v>-0.55000000000000004</v>
      </c>
      <c r="B116" s="1">
        <v>5.9340000000000003E-6</v>
      </c>
      <c r="C116" s="1">
        <f t="shared" si="12"/>
        <v>8.3948927316205055E-2</v>
      </c>
      <c r="D116" s="1">
        <v>6.3470000000000004E-6</v>
      </c>
      <c r="E116" s="1">
        <f t="shared" si="13"/>
        <v>8.9791682115934204E-2</v>
      </c>
      <c r="F116" s="1">
        <v>6.0249999999999999E-6</v>
      </c>
      <c r="G116" s="1">
        <f t="shared" si="14"/>
        <v>8.5236313966992841E-2</v>
      </c>
      <c r="H116" s="1">
        <v>5.9100000000000002E-6</v>
      </c>
      <c r="I116" s="1">
        <f t="shared" si="15"/>
        <v>8.3609396770942354E-2</v>
      </c>
      <c r="J116" s="1">
        <v>5.8950000000000003E-6</v>
      </c>
      <c r="K116" s="1">
        <f t="shared" si="16"/>
        <v>8.3397190180153152E-2</v>
      </c>
    </row>
    <row r="117" spans="1:44" x14ac:dyDescent="0.25">
      <c r="A117" s="1">
        <v>-0.54500000000000004</v>
      </c>
      <c r="B117" s="1">
        <v>6.5150000000000003E-6</v>
      </c>
      <c r="C117" s="1">
        <f t="shared" si="12"/>
        <v>9.2168395932773164E-2</v>
      </c>
      <c r="D117" s="1">
        <v>6.8549999999999996E-6</v>
      </c>
      <c r="E117" s="1">
        <f t="shared" si="13"/>
        <v>9.6978411990661553E-2</v>
      </c>
      <c r="F117" s="1">
        <v>6.5969999999999997E-6</v>
      </c>
      <c r="G117" s="1">
        <f t="shared" si="14"/>
        <v>9.3328458629087424E-2</v>
      </c>
      <c r="H117" s="1">
        <v>6.4799999999999998E-6</v>
      </c>
      <c r="I117" s="1">
        <f t="shared" si="15"/>
        <v>9.1673247220931703E-2</v>
      </c>
      <c r="J117" s="1">
        <v>6.4080000000000003E-6</v>
      </c>
      <c r="K117" s="1">
        <f t="shared" si="16"/>
        <v>9.0654655585143587E-2</v>
      </c>
    </row>
    <row r="118" spans="1:44" x14ac:dyDescent="0.25">
      <c r="A118" s="1">
        <v>-0.54</v>
      </c>
      <c r="B118" s="1">
        <v>7.1339999999999998E-6</v>
      </c>
      <c r="C118" s="1">
        <f t="shared" si="12"/>
        <v>0.10092545457934056</v>
      </c>
      <c r="D118" s="1">
        <v>7.3629999999999996E-6</v>
      </c>
      <c r="E118" s="1">
        <f t="shared" si="13"/>
        <v>0.10416514186538892</v>
      </c>
      <c r="F118" s="1">
        <v>7.2300000000000002E-6</v>
      </c>
      <c r="G118" s="1">
        <f t="shared" si="14"/>
        <v>0.1022835767603914</v>
      </c>
      <c r="H118" s="1">
        <v>7.0700000000000001E-6</v>
      </c>
      <c r="I118" s="1">
        <f t="shared" si="15"/>
        <v>0.10002003979197334</v>
      </c>
      <c r="J118" s="1">
        <v>6.9519999999999997E-6</v>
      </c>
      <c r="K118" s="1">
        <f t="shared" si="16"/>
        <v>9.8350681277765015E-2</v>
      </c>
    </row>
    <row r="119" spans="1:44" x14ac:dyDescent="0.25">
      <c r="A119" s="1">
        <v>-0.53500000000000003</v>
      </c>
      <c r="B119" s="1">
        <v>7.7829999999999999E-6</v>
      </c>
      <c r="C119" s="1">
        <f t="shared" si="12"/>
        <v>0.11010692640748634</v>
      </c>
      <c r="D119" s="1">
        <v>8.0099999999999995E-6</v>
      </c>
      <c r="E119" s="1">
        <f t="shared" si="13"/>
        <v>0.11331831948142948</v>
      </c>
      <c r="F119" s="1">
        <v>7.8779999999999998E-6</v>
      </c>
      <c r="G119" s="1">
        <f t="shared" si="14"/>
        <v>0.11145090148248457</v>
      </c>
      <c r="H119" s="1">
        <v>7.7020000000000001E-6</v>
      </c>
      <c r="I119" s="1">
        <f t="shared" si="15"/>
        <v>0.1089610108172247</v>
      </c>
      <c r="J119" s="1">
        <v>7.5329999999999997E-6</v>
      </c>
      <c r="K119" s="1">
        <f t="shared" si="16"/>
        <v>0.10657014989433311</v>
      </c>
    </row>
    <row r="120" spans="1:44" x14ac:dyDescent="0.25">
      <c r="A120" s="1">
        <v>-0.53</v>
      </c>
      <c r="B120" s="1">
        <v>8.4959999999999996E-6</v>
      </c>
      <c r="C120" s="1">
        <f t="shared" si="12"/>
        <v>0.12019381302299936</v>
      </c>
      <c r="D120" s="1">
        <v>8.7269999999999996E-6</v>
      </c>
      <c r="E120" s="1">
        <f t="shared" si="13"/>
        <v>0.12346179452115295</v>
      </c>
      <c r="F120" s="1">
        <v>8.5969999999999992E-6</v>
      </c>
      <c r="G120" s="1">
        <f t="shared" si="14"/>
        <v>0.12162267073431325</v>
      </c>
      <c r="H120" s="1">
        <v>8.3780000000000001E-6</v>
      </c>
      <c r="I120" s="1">
        <f t="shared" si="15"/>
        <v>0.11852445450879104</v>
      </c>
      <c r="J120" s="1">
        <v>8.1589999999999993E-6</v>
      </c>
      <c r="K120" s="1">
        <f t="shared" si="16"/>
        <v>0.1154262382832688</v>
      </c>
    </row>
    <row r="121" spans="1:44" x14ac:dyDescent="0.25">
      <c r="A121" s="1">
        <v>-0.52500000000000002</v>
      </c>
      <c r="B121" s="1">
        <v>9.2590000000000006E-6</v>
      </c>
      <c r="C121" s="1">
        <f t="shared" si="12"/>
        <v>0.13098805494114302</v>
      </c>
      <c r="D121" s="1">
        <v>9.482E-6</v>
      </c>
      <c r="E121" s="1">
        <f t="shared" si="13"/>
        <v>0.13414285959087571</v>
      </c>
      <c r="F121" s="1">
        <v>9.3659999999999998E-6</v>
      </c>
      <c r="G121" s="1">
        <f t="shared" si="14"/>
        <v>0.13250179528877259</v>
      </c>
      <c r="H121" s="1">
        <v>9.1130000000000007E-6</v>
      </c>
      <c r="I121" s="1">
        <f t="shared" si="15"/>
        <v>0.12892257745746155</v>
      </c>
      <c r="J121" s="1">
        <v>8.8389999999999996E-6</v>
      </c>
      <c r="K121" s="1">
        <f t="shared" si="16"/>
        <v>0.12504627039904559</v>
      </c>
    </row>
    <row r="122" spans="1:44" x14ac:dyDescent="0.25">
      <c r="A122" s="1">
        <v>-0.52</v>
      </c>
      <c r="B122" s="1">
        <v>1.007E-5</v>
      </c>
      <c r="C122" s="1">
        <f t="shared" si="12"/>
        <v>0.1424613579498121</v>
      </c>
      <c r="D122" s="1">
        <v>1.03E-5</v>
      </c>
      <c r="E122" s="1">
        <f t="shared" si="13"/>
        <v>0.14571519234191307</v>
      </c>
      <c r="F122" s="1">
        <v>1.0169999999999999E-5</v>
      </c>
      <c r="G122" s="1">
        <f t="shared" si="14"/>
        <v>0.14387606855507337</v>
      </c>
      <c r="H122" s="1">
        <v>9.8819999999999996E-6</v>
      </c>
      <c r="I122" s="1">
        <f t="shared" si="15"/>
        <v>0.13980170201192085</v>
      </c>
      <c r="J122" s="1">
        <v>9.5529999999999998E-6</v>
      </c>
      <c r="K122" s="1">
        <f t="shared" si="16"/>
        <v>0.13514730412061121</v>
      </c>
    </row>
    <row r="123" spans="1:44" x14ac:dyDescent="0.25">
      <c r="A123" s="1">
        <v>-0.51500000000000001</v>
      </c>
      <c r="B123" s="1">
        <v>1.093E-5</v>
      </c>
      <c r="C123" s="1">
        <f t="shared" si="12"/>
        <v>0.15462786915505922</v>
      </c>
      <c r="D123" s="1">
        <v>1.118E-5</v>
      </c>
      <c r="E123" s="1">
        <f t="shared" si="13"/>
        <v>0.15816464566821242</v>
      </c>
      <c r="F123" s="1">
        <v>1.1029999999999999E-5</v>
      </c>
      <c r="G123" s="1">
        <f t="shared" si="14"/>
        <v>0.15604257976032049</v>
      </c>
      <c r="H123" s="1">
        <v>1.0720000000000001E-5</v>
      </c>
      <c r="I123" s="1">
        <f t="shared" si="15"/>
        <v>0.1516569768840105</v>
      </c>
      <c r="J123" s="1">
        <v>1.0319999999999999E-5</v>
      </c>
      <c r="K123" s="1">
        <f t="shared" si="16"/>
        <v>0.14599813446296531</v>
      </c>
    </row>
    <row r="124" spans="1:44" x14ac:dyDescent="0.25">
      <c r="A124" s="1">
        <v>-0.51</v>
      </c>
      <c r="B124" s="1">
        <v>1.186E-5</v>
      </c>
      <c r="C124" s="1">
        <f t="shared" si="12"/>
        <v>0.16778467778398923</v>
      </c>
      <c r="D124" s="1">
        <v>1.2099999999999999E-5</v>
      </c>
      <c r="E124" s="1">
        <f t="shared" si="13"/>
        <v>0.17117998323661632</v>
      </c>
      <c r="F124" s="1">
        <v>1.1970000000000001E-5</v>
      </c>
      <c r="G124" s="1">
        <f t="shared" si="14"/>
        <v>0.16934085944977664</v>
      </c>
      <c r="H124" s="1">
        <v>1.1590000000000001E-5</v>
      </c>
      <c r="I124" s="1">
        <f t="shared" si="15"/>
        <v>0.16396495914978373</v>
      </c>
      <c r="J124" s="1">
        <v>1.113E-5</v>
      </c>
      <c r="K124" s="1">
        <f t="shared" si="16"/>
        <v>0.15745729036558179</v>
      </c>
    </row>
    <row r="125" spans="1:44" x14ac:dyDescent="0.25">
      <c r="A125" s="1">
        <v>-0.505</v>
      </c>
      <c r="B125" s="1">
        <v>1.2840000000000001E-5</v>
      </c>
      <c r="C125" s="1">
        <f t="shared" si="12"/>
        <v>0.18164884171554987</v>
      </c>
      <c r="D125" s="1">
        <v>1.31E-5</v>
      </c>
      <c r="E125" s="1">
        <f t="shared" si="13"/>
        <v>0.18532708928922925</v>
      </c>
      <c r="F125" s="1">
        <v>1.296E-5</v>
      </c>
      <c r="G125" s="1">
        <f t="shared" si="14"/>
        <v>0.18334649444186341</v>
      </c>
      <c r="H125" s="1">
        <v>1.253E-5</v>
      </c>
      <c r="I125" s="1">
        <f t="shared" si="15"/>
        <v>0.17726323883923986</v>
      </c>
      <c r="J125" s="1">
        <v>1.2E-5</v>
      </c>
      <c r="K125" s="1">
        <f t="shared" si="16"/>
        <v>0.16976527263135502</v>
      </c>
    </row>
    <row r="126" spans="1:44" x14ac:dyDescent="0.25">
      <c r="A126" s="1">
        <v>-0.5</v>
      </c>
      <c r="B126" s="1">
        <v>1.3890000000000001E-5</v>
      </c>
      <c r="C126" s="1">
        <f t="shared" si="12"/>
        <v>0.19650330307079347</v>
      </c>
      <c r="D126" s="1">
        <v>1.418E-5</v>
      </c>
      <c r="E126" s="1">
        <f t="shared" si="13"/>
        <v>0.2006059638260512</v>
      </c>
      <c r="F126" s="1">
        <v>1.4E-5</v>
      </c>
      <c r="G126" s="1">
        <f t="shared" si="14"/>
        <v>0.19805948473658086</v>
      </c>
      <c r="H126" s="1">
        <v>1.3540000000000001E-5</v>
      </c>
      <c r="I126" s="1">
        <f t="shared" si="15"/>
        <v>0.19155181595237891</v>
      </c>
      <c r="J126" s="1">
        <v>1.294E-5</v>
      </c>
      <c r="K126" s="1">
        <f t="shared" si="16"/>
        <v>0.18306355232081117</v>
      </c>
    </row>
    <row r="127" spans="1:44" x14ac:dyDescent="0.25">
      <c r="A127" s="1">
        <v>-0.495</v>
      </c>
      <c r="B127" s="1">
        <v>1.504E-5</v>
      </c>
      <c r="C127" s="1">
        <f t="shared" si="12"/>
        <v>0.21277247503129829</v>
      </c>
      <c r="D127" s="1">
        <v>1.5319999999999999E-5</v>
      </c>
      <c r="E127" s="1">
        <f t="shared" si="13"/>
        <v>0.2167336647260299</v>
      </c>
      <c r="F127" s="1">
        <v>1.5140000000000001E-5</v>
      </c>
      <c r="G127" s="1">
        <f t="shared" si="14"/>
        <v>0.21418718563655961</v>
      </c>
      <c r="H127" s="1">
        <v>1.4620000000000001E-5</v>
      </c>
      <c r="I127" s="1">
        <f t="shared" si="15"/>
        <v>0.20683069048920089</v>
      </c>
      <c r="J127" s="1">
        <v>1.393E-5</v>
      </c>
      <c r="K127" s="1">
        <f t="shared" si="16"/>
        <v>0.19706918731289796</v>
      </c>
    </row>
    <row r="128" spans="1:44" x14ac:dyDescent="0.25">
      <c r="A128" s="1">
        <v>-0.49</v>
      </c>
      <c r="B128" s="1">
        <v>1.6269999999999998E-5</v>
      </c>
      <c r="C128" s="1">
        <f t="shared" si="12"/>
        <v>0.23017341547601219</v>
      </c>
      <c r="D128" s="1">
        <v>1.6549999999999999E-5</v>
      </c>
      <c r="E128" s="1">
        <f t="shared" si="13"/>
        <v>0.23413460517074378</v>
      </c>
      <c r="F128" s="1">
        <v>1.6359999999999999E-5</v>
      </c>
      <c r="G128" s="1">
        <f t="shared" si="14"/>
        <v>0.23144665502074735</v>
      </c>
      <c r="H128" s="1">
        <v>1.5780000000000001E-5</v>
      </c>
      <c r="I128" s="1">
        <f t="shared" si="15"/>
        <v>0.2232413335102319</v>
      </c>
      <c r="J128" s="1">
        <v>1.5E-5</v>
      </c>
      <c r="K128" s="1">
        <f t="shared" si="16"/>
        <v>0.21220659078919379</v>
      </c>
    </row>
    <row r="129" spans="1:11" x14ac:dyDescent="0.25">
      <c r="A129" s="1">
        <v>-0.48499999999999999</v>
      </c>
      <c r="B129" s="1">
        <v>1.7569999999999999E-5</v>
      </c>
      <c r="C129" s="1">
        <f t="shared" si="12"/>
        <v>0.24856465334440897</v>
      </c>
      <c r="D129" s="1">
        <v>1.7880000000000002E-5</v>
      </c>
      <c r="E129" s="1">
        <f t="shared" si="13"/>
        <v>0.25295025622071898</v>
      </c>
      <c r="F129" s="1">
        <v>1.7649999999999999E-5</v>
      </c>
      <c r="G129" s="1">
        <f t="shared" si="14"/>
        <v>0.24969642182861801</v>
      </c>
      <c r="H129" s="1">
        <v>1.702E-5</v>
      </c>
      <c r="I129" s="1">
        <f t="shared" si="15"/>
        <v>0.2407837450154719</v>
      </c>
      <c r="J129" s="1">
        <v>1.615E-5</v>
      </c>
      <c r="K129" s="1">
        <f t="shared" si="16"/>
        <v>0.22847576274969866</v>
      </c>
    </row>
    <row r="130" spans="1:11" x14ac:dyDescent="0.25">
      <c r="A130" s="1">
        <v>-0.48</v>
      </c>
      <c r="B130" s="1">
        <v>1.897E-5</v>
      </c>
      <c r="C130" s="1">
        <f t="shared" si="12"/>
        <v>0.2683706018180671</v>
      </c>
      <c r="D130" s="1">
        <v>1.9300000000000002E-5</v>
      </c>
      <c r="E130" s="1">
        <f t="shared" si="13"/>
        <v>0.27303914681542935</v>
      </c>
      <c r="F130" s="1">
        <v>1.9049999999999999E-5</v>
      </c>
      <c r="G130" s="1">
        <f t="shared" si="14"/>
        <v>0.26950237030227608</v>
      </c>
      <c r="H130" s="1">
        <v>1.8340000000000001E-5</v>
      </c>
      <c r="I130" s="1">
        <f t="shared" si="15"/>
        <v>0.25945792500492099</v>
      </c>
      <c r="J130" s="1">
        <v>1.7390000000000001E-5</v>
      </c>
      <c r="K130" s="1">
        <f t="shared" si="16"/>
        <v>0.24601817425493869</v>
      </c>
    </row>
    <row r="131" spans="1:11" x14ac:dyDescent="0.25">
      <c r="A131" s="1">
        <v>-0.47499999999999998</v>
      </c>
      <c r="B131" s="1">
        <v>2.0489999999999999E-5</v>
      </c>
      <c r="C131" s="1">
        <f t="shared" si="12"/>
        <v>0.28987420301803868</v>
      </c>
      <c r="D131" s="1">
        <v>2.0809999999999999E-5</v>
      </c>
      <c r="E131" s="1">
        <f t="shared" si="13"/>
        <v>0.29440127695487484</v>
      </c>
      <c r="F131" s="1">
        <v>2.0720000000000002E-5</v>
      </c>
      <c r="G131" s="1">
        <f t="shared" si="14"/>
        <v>0.29312803741013971</v>
      </c>
      <c r="H131" s="1">
        <v>1.9760000000000001E-5</v>
      </c>
      <c r="I131" s="1">
        <f t="shared" si="15"/>
        <v>0.27954681559963129</v>
      </c>
      <c r="J131" s="1">
        <v>1.8700000000000001E-5</v>
      </c>
      <c r="K131" s="1">
        <f t="shared" si="16"/>
        <v>0.26455088318386161</v>
      </c>
    </row>
    <row r="132" spans="1:11" x14ac:dyDescent="0.25">
      <c r="A132" s="1">
        <v>-0.47</v>
      </c>
      <c r="B132" s="1">
        <v>2.2099999999999998E-5</v>
      </c>
      <c r="C132" s="1">
        <f t="shared" si="12"/>
        <v>0.3126510437627455</v>
      </c>
      <c r="D132" s="1">
        <v>2.2439999999999999E-5</v>
      </c>
      <c r="E132" s="1">
        <f t="shared" si="13"/>
        <v>0.31746105982063388</v>
      </c>
      <c r="F132" s="1">
        <v>2.228E-5</v>
      </c>
      <c r="G132" s="1">
        <f t="shared" si="14"/>
        <v>0.31519752285221586</v>
      </c>
      <c r="H132" s="1">
        <v>2.1299999999999999E-5</v>
      </c>
      <c r="I132" s="1">
        <f t="shared" si="15"/>
        <v>0.30133335892065516</v>
      </c>
      <c r="J132" s="1">
        <v>2.0100000000000001E-5</v>
      </c>
      <c r="K132" s="1">
        <f t="shared" si="16"/>
        <v>0.28435683165751968</v>
      </c>
    </row>
    <row r="133" spans="1:11" x14ac:dyDescent="0.25">
      <c r="A133" s="1">
        <v>-0.46500000000000002</v>
      </c>
      <c r="B133" s="1">
        <v>2.3830000000000001E-5</v>
      </c>
      <c r="C133" s="1">
        <f t="shared" si="12"/>
        <v>0.33712553723376587</v>
      </c>
      <c r="D133" s="1">
        <v>2.419E-5</v>
      </c>
      <c r="E133" s="1">
        <f t="shared" si="13"/>
        <v>0.34221849541270649</v>
      </c>
      <c r="F133" s="1">
        <v>2.3949999999999999E-5</v>
      </c>
      <c r="G133" s="1">
        <f t="shared" si="14"/>
        <v>0.33882318996007937</v>
      </c>
      <c r="H133" s="1">
        <v>2.2929999999999999E-5</v>
      </c>
      <c r="I133" s="1">
        <f t="shared" si="15"/>
        <v>0.32439314178641421</v>
      </c>
      <c r="J133" s="1">
        <v>2.1610000000000001E-5</v>
      </c>
      <c r="K133" s="1">
        <f t="shared" si="16"/>
        <v>0.30571896179696517</v>
      </c>
    </row>
    <row r="134" spans="1:11" x14ac:dyDescent="0.25">
      <c r="A134" s="1">
        <v>-0.46</v>
      </c>
      <c r="B134" s="1">
        <v>2.5700000000000001E-5</v>
      </c>
      <c r="C134" s="1">
        <f t="shared" si="12"/>
        <v>0.36358062555215204</v>
      </c>
      <c r="D134" s="1">
        <v>2.6060000000000001E-5</v>
      </c>
      <c r="E134" s="1">
        <f t="shared" si="13"/>
        <v>0.36867358373109266</v>
      </c>
      <c r="F134" s="1">
        <v>2.5749999999999999E-5</v>
      </c>
      <c r="G134" s="1">
        <f t="shared" si="14"/>
        <v>0.36428798085478264</v>
      </c>
      <c r="H134" s="1">
        <v>2.4669999999999999E-5</v>
      </c>
      <c r="I134" s="1">
        <f t="shared" si="15"/>
        <v>0.34900910631796073</v>
      </c>
      <c r="J134" s="1">
        <v>2.3220000000000001E-5</v>
      </c>
      <c r="K134" s="1">
        <f t="shared" si="16"/>
        <v>0.32849580254167199</v>
      </c>
    </row>
    <row r="135" spans="1:11" x14ac:dyDescent="0.25">
      <c r="A135" s="1">
        <v>-0.45500000000000002</v>
      </c>
      <c r="B135" s="1">
        <v>2.7690000000000001E-5</v>
      </c>
      <c r="C135" s="1">
        <f t="shared" ref="C135:C198" si="17">B135*$A$1/$B$1</f>
        <v>0.39173336659685171</v>
      </c>
      <c r="D135" s="1">
        <v>2.8050000000000001E-5</v>
      </c>
      <c r="E135" s="1">
        <f t="shared" ref="E135:E198" si="18">D135*$A$1/$B$1</f>
        <v>0.39682632477579238</v>
      </c>
      <c r="F135" s="1">
        <v>2.7659999999999999E-5</v>
      </c>
      <c r="G135" s="1">
        <f t="shared" ref="G135:G198" si="19">F135*$A$1/$B$1</f>
        <v>0.39130895341527333</v>
      </c>
      <c r="H135" s="1">
        <v>2.652E-5</v>
      </c>
      <c r="I135" s="1">
        <f t="shared" ref="I135:I198" si="20">H135*$A$1/$B$1</f>
        <v>0.37518125251529461</v>
      </c>
      <c r="J135" s="1">
        <v>2.4919999999999999E-5</v>
      </c>
      <c r="K135" s="1">
        <f t="shared" ref="K135:K198" si="21">J135*$A$1/$B$1</f>
        <v>0.35254588283111388</v>
      </c>
    </row>
    <row r="136" spans="1:11" x14ac:dyDescent="0.25">
      <c r="A136" s="1">
        <v>-0.45</v>
      </c>
      <c r="B136" s="1">
        <v>3.0020000000000001E-5</v>
      </c>
      <c r="C136" s="1">
        <f t="shared" si="17"/>
        <v>0.42469612369943982</v>
      </c>
      <c r="D136" s="1">
        <v>3.0190000000000001E-5</v>
      </c>
      <c r="E136" s="1">
        <f t="shared" si="18"/>
        <v>0.42710113172838404</v>
      </c>
      <c r="F136" s="1">
        <v>2.9709999999999998E-5</v>
      </c>
      <c r="G136" s="1">
        <f t="shared" si="19"/>
        <v>0.42031052082312975</v>
      </c>
      <c r="H136" s="1">
        <v>2.851E-5</v>
      </c>
      <c r="I136" s="1">
        <f t="shared" si="20"/>
        <v>0.40333399355999433</v>
      </c>
      <c r="J136" s="1">
        <v>2.6760000000000001E-5</v>
      </c>
      <c r="K136" s="1">
        <f t="shared" si="21"/>
        <v>0.37857655796792172</v>
      </c>
    </row>
    <row r="137" spans="1:11" x14ac:dyDescent="0.25">
      <c r="A137" s="1">
        <v>-0.44500000000000001</v>
      </c>
      <c r="B137" s="1">
        <v>3.2270000000000001E-5</v>
      </c>
      <c r="C137" s="1">
        <f t="shared" si="17"/>
        <v>0.4565271123178189</v>
      </c>
      <c r="D137" s="1">
        <v>3.2469999999999999E-5</v>
      </c>
      <c r="E137" s="1">
        <f t="shared" si="18"/>
        <v>0.45935653352834144</v>
      </c>
      <c r="F137" s="1">
        <v>3.188E-5</v>
      </c>
      <c r="G137" s="1">
        <f t="shared" si="19"/>
        <v>0.45100974095729984</v>
      </c>
      <c r="H137" s="1">
        <v>3.0620000000000002E-5</v>
      </c>
      <c r="I137" s="1">
        <f t="shared" si="20"/>
        <v>0.43318438733100761</v>
      </c>
      <c r="J137" s="1">
        <v>2.8710000000000001E-5</v>
      </c>
      <c r="K137" s="1">
        <f t="shared" si="21"/>
        <v>0.40616341477051693</v>
      </c>
    </row>
    <row r="138" spans="1:11" x14ac:dyDescent="0.25">
      <c r="A138" s="1">
        <v>-0.44</v>
      </c>
      <c r="B138" s="1">
        <v>3.468E-5</v>
      </c>
      <c r="C138" s="1">
        <f t="shared" si="17"/>
        <v>0.49062163790461605</v>
      </c>
      <c r="D138" s="1">
        <v>3.489E-5</v>
      </c>
      <c r="E138" s="1">
        <f t="shared" si="18"/>
        <v>0.49359253017566468</v>
      </c>
      <c r="F138" s="1">
        <v>3.4220000000000001E-5</v>
      </c>
      <c r="G138" s="1">
        <f t="shared" si="19"/>
        <v>0.4841139691204141</v>
      </c>
      <c r="H138" s="1">
        <v>3.2879999999999997E-5</v>
      </c>
      <c r="I138" s="1">
        <f t="shared" si="20"/>
        <v>0.46515684700991278</v>
      </c>
      <c r="J138" s="1">
        <v>3.0790000000000002E-5</v>
      </c>
      <c r="K138" s="1">
        <f t="shared" si="21"/>
        <v>0.43558939535995178</v>
      </c>
    </row>
    <row r="139" spans="1:11" x14ac:dyDescent="0.25">
      <c r="A139" s="1">
        <v>-0.435</v>
      </c>
      <c r="B139" s="1">
        <v>3.7240000000000003E-5</v>
      </c>
      <c r="C139" s="1">
        <f t="shared" si="17"/>
        <v>0.52683822939930514</v>
      </c>
      <c r="D139" s="1">
        <v>3.7459999999999997E-5</v>
      </c>
      <c r="E139" s="1">
        <f t="shared" si="18"/>
        <v>0.52995059273087997</v>
      </c>
      <c r="F139" s="1">
        <v>3.6690000000000003E-5</v>
      </c>
      <c r="G139" s="1">
        <f t="shared" si="19"/>
        <v>0.51905732107036795</v>
      </c>
      <c r="H139" s="1">
        <v>3.5259999999999998E-5</v>
      </c>
      <c r="I139" s="1">
        <f t="shared" si="20"/>
        <v>0.4988269594151315</v>
      </c>
      <c r="J139" s="1">
        <v>3.2990000000000001E-5</v>
      </c>
      <c r="K139" s="1">
        <f t="shared" si="21"/>
        <v>0.46671302867570019</v>
      </c>
    </row>
    <row r="140" spans="1:11" x14ac:dyDescent="0.25">
      <c r="A140" s="1">
        <v>-0.43</v>
      </c>
      <c r="B140" s="1">
        <v>3.9950000000000002E-5</v>
      </c>
      <c r="C140" s="1">
        <f t="shared" si="17"/>
        <v>0.56517688680188605</v>
      </c>
      <c r="D140" s="1">
        <v>4.0210000000000003E-5</v>
      </c>
      <c r="E140" s="1">
        <f t="shared" si="18"/>
        <v>0.56885513437556545</v>
      </c>
      <c r="F140" s="1">
        <v>3.9310000000000001E-5</v>
      </c>
      <c r="G140" s="1">
        <f t="shared" si="19"/>
        <v>0.55612273892821396</v>
      </c>
      <c r="H140" s="1">
        <v>3.7790000000000002E-5</v>
      </c>
      <c r="I140" s="1">
        <f t="shared" si="20"/>
        <v>0.53461913772824221</v>
      </c>
      <c r="J140" s="1">
        <v>3.5330000000000002E-5</v>
      </c>
      <c r="K140" s="1">
        <f t="shared" si="21"/>
        <v>0.49981725683881445</v>
      </c>
    </row>
    <row r="141" spans="1:11" x14ac:dyDescent="0.25">
      <c r="A141" s="1">
        <v>-0.42499999999999999</v>
      </c>
      <c r="B141" s="1">
        <v>4.282E-5</v>
      </c>
      <c r="C141" s="1">
        <f t="shared" si="17"/>
        <v>0.60577908117288515</v>
      </c>
      <c r="D141" s="1">
        <v>4.3109999999999999E-5</v>
      </c>
      <c r="E141" s="1">
        <f t="shared" si="18"/>
        <v>0.60988174192814282</v>
      </c>
      <c r="F141" s="1">
        <v>4.206E-5</v>
      </c>
      <c r="G141" s="1">
        <f t="shared" si="19"/>
        <v>0.59502728057289933</v>
      </c>
      <c r="H141" s="1">
        <v>4.0479999999999999E-5</v>
      </c>
      <c r="I141" s="1">
        <f t="shared" si="20"/>
        <v>0.57267485300977095</v>
      </c>
      <c r="J141" s="1">
        <v>3.7809999999999999E-5</v>
      </c>
      <c r="K141" s="1">
        <f t="shared" si="21"/>
        <v>0.53490207984929439</v>
      </c>
    </row>
    <row r="142" spans="1:11" x14ac:dyDescent="0.25">
      <c r="A142" s="1">
        <v>-0.42</v>
      </c>
      <c r="B142" s="1">
        <v>4.5880000000000001E-5</v>
      </c>
      <c r="C142" s="1">
        <f t="shared" si="17"/>
        <v>0.64906922569388081</v>
      </c>
      <c r="D142" s="1">
        <v>4.617E-5</v>
      </c>
      <c r="E142" s="1">
        <f t="shared" si="18"/>
        <v>0.65317188644913848</v>
      </c>
      <c r="F142" s="1">
        <v>4.4990000000000001E-5</v>
      </c>
      <c r="G142" s="1">
        <f t="shared" si="19"/>
        <v>0.63647830130705529</v>
      </c>
      <c r="H142" s="1">
        <v>4.3319999999999999E-5</v>
      </c>
      <c r="I142" s="1">
        <f t="shared" si="20"/>
        <v>0.61285263419919156</v>
      </c>
      <c r="J142" s="1">
        <v>4.0429999999999997E-5</v>
      </c>
      <c r="K142" s="1">
        <f t="shared" si="21"/>
        <v>0.57196749770714028</v>
      </c>
    </row>
    <row r="143" spans="1:11" x14ac:dyDescent="0.25">
      <c r="A143" s="1">
        <v>-0.41499999999999998</v>
      </c>
      <c r="B143" s="1">
        <v>4.9100000000000001E-5</v>
      </c>
      <c r="C143" s="1">
        <f t="shared" si="17"/>
        <v>0.69462290718329422</v>
      </c>
      <c r="D143" s="1">
        <v>4.9410000000000003E-5</v>
      </c>
      <c r="E143" s="1">
        <f t="shared" si="18"/>
        <v>0.6990085100596044</v>
      </c>
      <c r="F143" s="1">
        <v>4.812E-5</v>
      </c>
      <c r="G143" s="1">
        <f t="shared" si="19"/>
        <v>0.68075874325173369</v>
      </c>
      <c r="H143" s="1">
        <v>4.6310000000000002E-5</v>
      </c>
      <c r="I143" s="1">
        <f t="shared" si="20"/>
        <v>0.65515248129650427</v>
      </c>
      <c r="J143" s="1">
        <v>4.3189999999999998E-5</v>
      </c>
      <c r="K143" s="1">
        <f t="shared" si="21"/>
        <v>0.61101351041235197</v>
      </c>
    </row>
    <row r="144" spans="1:11" x14ac:dyDescent="0.25">
      <c r="A144" s="1">
        <v>-0.41</v>
      </c>
      <c r="B144" s="1">
        <v>5.2490000000000001E-5</v>
      </c>
      <c r="C144" s="1">
        <f t="shared" si="17"/>
        <v>0.74258159670165214</v>
      </c>
      <c r="D144" s="1">
        <v>5.2819999999999999E-5</v>
      </c>
      <c r="E144" s="1">
        <f t="shared" si="18"/>
        <v>0.74725014169901438</v>
      </c>
      <c r="F144" s="1">
        <v>5.1419999999999999E-5</v>
      </c>
      <c r="G144" s="1">
        <f t="shared" si="19"/>
        <v>0.72744419322535625</v>
      </c>
      <c r="H144" s="1">
        <v>4.9469999999999999E-5</v>
      </c>
      <c r="I144" s="1">
        <f t="shared" si="20"/>
        <v>0.69985733642276104</v>
      </c>
      <c r="J144" s="1">
        <v>4.6100000000000002E-5</v>
      </c>
      <c r="K144" s="1">
        <f t="shared" si="21"/>
        <v>0.65218158902545553</v>
      </c>
    </row>
    <row r="145" spans="1:11" x14ac:dyDescent="0.25">
      <c r="A145" s="1">
        <v>-0.40500000000000003</v>
      </c>
      <c r="B145" s="1">
        <v>5.6069999999999997E-5</v>
      </c>
      <c r="C145" s="1">
        <f t="shared" si="17"/>
        <v>0.79322823637000628</v>
      </c>
      <c r="D145" s="1">
        <v>5.6409999999999997E-5</v>
      </c>
      <c r="E145" s="1">
        <f t="shared" si="18"/>
        <v>0.79803825242789472</v>
      </c>
      <c r="F145" s="1">
        <v>5.4889999999999998E-5</v>
      </c>
      <c r="G145" s="1">
        <f t="shared" si="19"/>
        <v>0.77653465122792309</v>
      </c>
      <c r="H145" s="1">
        <v>5.2769999999999998E-5</v>
      </c>
      <c r="I145" s="1">
        <f t="shared" si="20"/>
        <v>0.74654278639638372</v>
      </c>
      <c r="J145" s="1">
        <v>4.9159999999999997E-5</v>
      </c>
      <c r="K145" s="1">
        <f t="shared" si="21"/>
        <v>0.69547173354645098</v>
      </c>
    </row>
    <row r="146" spans="1:11" x14ac:dyDescent="0.25">
      <c r="A146" s="12">
        <v>-0.4</v>
      </c>
      <c r="B146" s="12">
        <v>5.9870000000000001E-5</v>
      </c>
      <c r="C146" s="12">
        <f t="shared" si="17"/>
        <v>0.84698723936993547</v>
      </c>
      <c r="D146" s="12">
        <v>6.0210000000000001E-5</v>
      </c>
      <c r="E146" s="12">
        <f t="shared" si="18"/>
        <v>0.85179725542782381</v>
      </c>
      <c r="F146" s="12">
        <v>5.8560000000000002E-5</v>
      </c>
      <c r="G146" s="12">
        <f t="shared" si="19"/>
        <v>0.82845453044101258</v>
      </c>
      <c r="H146" s="12">
        <v>5.626E-5</v>
      </c>
      <c r="I146" s="12">
        <f t="shared" si="20"/>
        <v>0.79591618652000273</v>
      </c>
      <c r="J146" s="12">
        <v>5.2389999999999998E-5</v>
      </c>
      <c r="K146" s="12">
        <f t="shared" si="21"/>
        <v>0.74116688609639081</v>
      </c>
    </row>
    <row r="147" spans="1:11" x14ac:dyDescent="0.25">
      <c r="A147" s="1">
        <v>-0.39500000000000002</v>
      </c>
      <c r="B147" s="1">
        <v>6.3830000000000004E-5</v>
      </c>
      <c r="C147" s="1">
        <f t="shared" si="17"/>
        <v>0.90300977933828253</v>
      </c>
      <c r="D147" s="1">
        <v>6.4209999999999997E-5</v>
      </c>
      <c r="E147" s="1">
        <f t="shared" si="18"/>
        <v>0.90838567963827554</v>
      </c>
      <c r="F147" s="1">
        <v>6.2420000000000002E-5</v>
      </c>
      <c r="G147" s="1">
        <f t="shared" si="19"/>
        <v>0.88306235980409842</v>
      </c>
      <c r="H147" s="1">
        <v>5.9939999999999999E-5</v>
      </c>
      <c r="I147" s="1">
        <f t="shared" si="20"/>
        <v>0.84797753679361831</v>
      </c>
      <c r="J147" s="1">
        <v>5.5779999999999998E-5</v>
      </c>
      <c r="K147" s="1">
        <f t="shared" si="21"/>
        <v>0.78912557561474861</v>
      </c>
    </row>
    <row r="148" spans="1:11" x14ac:dyDescent="0.25">
      <c r="A148" s="1">
        <v>-0.39</v>
      </c>
      <c r="B148" s="1">
        <v>6.8009999999999994E-5</v>
      </c>
      <c r="C148" s="1">
        <f t="shared" si="17"/>
        <v>0.96214468263820463</v>
      </c>
      <c r="D148" s="1">
        <v>6.8410000000000004E-5</v>
      </c>
      <c r="E148" s="1">
        <f t="shared" si="18"/>
        <v>0.96780352505924971</v>
      </c>
      <c r="F148" s="1">
        <v>6.648E-5</v>
      </c>
      <c r="G148" s="1">
        <f t="shared" si="19"/>
        <v>0.9404996103777068</v>
      </c>
      <c r="H148" s="1">
        <v>6.3800000000000006E-5</v>
      </c>
      <c r="I148" s="1">
        <f t="shared" si="20"/>
        <v>0.90258536615670437</v>
      </c>
      <c r="J148" s="1">
        <v>5.9349999999999999E-5</v>
      </c>
      <c r="K148" s="1">
        <f t="shared" si="21"/>
        <v>0.83963074422257677</v>
      </c>
    </row>
    <row r="149" spans="1:11" x14ac:dyDescent="0.25">
      <c r="A149" s="1">
        <v>-0.38500000000000001</v>
      </c>
      <c r="B149" s="1">
        <v>7.2509999999999995E-5</v>
      </c>
      <c r="C149" s="1">
        <f t="shared" si="17"/>
        <v>1.0258066598749627</v>
      </c>
      <c r="D149" s="1">
        <v>7.2849999999999995E-5</v>
      </c>
      <c r="E149" s="1">
        <f t="shared" si="18"/>
        <v>1.030616675932851</v>
      </c>
      <c r="F149" s="1">
        <v>7.0759999999999993E-5</v>
      </c>
      <c r="G149" s="1">
        <f t="shared" si="19"/>
        <v>1.0010492242828899</v>
      </c>
      <c r="H149" s="1">
        <v>6.7860000000000004E-5</v>
      </c>
      <c r="I149" s="1">
        <f t="shared" si="20"/>
        <v>0.96002261673031275</v>
      </c>
      <c r="J149" s="1">
        <v>6.3100000000000002E-5</v>
      </c>
      <c r="K149" s="1">
        <f t="shared" si="21"/>
        <v>0.8926823919198752</v>
      </c>
    </row>
    <row r="150" spans="1:11" x14ac:dyDescent="0.25">
      <c r="A150" s="1">
        <v>-0.38</v>
      </c>
      <c r="B150" s="1">
        <v>7.7260000000000002E-5</v>
      </c>
      <c r="C150" s="1">
        <f t="shared" si="17"/>
        <v>1.0930054136248741</v>
      </c>
      <c r="D150" s="1">
        <v>7.7559999999999996E-5</v>
      </c>
      <c r="E150" s="1">
        <f t="shared" si="18"/>
        <v>1.0972495454406579</v>
      </c>
      <c r="F150" s="1">
        <v>7.525E-5</v>
      </c>
      <c r="G150" s="1">
        <f t="shared" si="19"/>
        <v>1.0645697304591222</v>
      </c>
      <c r="H150" s="1">
        <v>7.2119999999999994E-5</v>
      </c>
      <c r="I150" s="1">
        <f t="shared" si="20"/>
        <v>1.0202892885144434</v>
      </c>
      <c r="J150" s="1">
        <v>6.7039999999999995E-5</v>
      </c>
      <c r="K150" s="1">
        <f t="shared" si="21"/>
        <v>0.94842198976716996</v>
      </c>
    </row>
    <row r="151" spans="1:11" x14ac:dyDescent="0.25">
      <c r="A151" s="1">
        <v>-0.375</v>
      </c>
      <c r="B151" s="1">
        <v>8.229E-5</v>
      </c>
      <c r="C151" s="1">
        <f t="shared" si="17"/>
        <v>1.1641653570695172</v>
      </c>
      <c r="D151" s="1">
        <v>8.2369999999999999E-5</v>
      </c>
      <c r="E151" s="1">
        <f t="shared" si="18"/>
        <v>1.1652971255537261</v>
      </c>
      <c r="F151" s="1">
        <v>7.9989999999999998E-5</v>
      </c>
      <c r="G151" s="1">
        <f t="shared" si="19"/>
        <v>1.1316270131485073</v>
      </c>
      <c r="H151" s="1">
        <v>7.661E-5</v>
      </c>
      <c r="I151" s="1">
        <f t="shared" si="20"/>
        <v>1.0838097946906757</v>
      </c>
      <c r="J151" s="1">
        <v>7.1180000000000006E-5</v>
      </c>
      <c r="K151" s="1">
        <f t="shared" si="21"/>
        <v>1.0069910088249876</v>
      </c>
    </row>
    <row r="152" spans="1:11" x14ac:dyDescent="0.25">
      <c r="A152" s="1">
        <v>-0.37</v>
      </c>
      <c r="B152" s="1">
        <v>8.763E-5</v>
      </c>
      <c r="C152" s="1">
        <f t="shared" si="17"/>
        <v>1.2397109033904701</v>
      </c>
      <c r="D152" s="1">
        <v>8.7460000000000006E-5</v>
      </c>
      <c r="E152" s="1">
        <f t="shared" si="18"/>
        <v>1.2373058953615259</v>
      </c>
      <c r="F152" s="1">
        <v>8.5000000000000006E-5</v>
      </c>
      <c r="G152" s="1">
        <f t="shared" si="19"/>
        <v>1.2025040144720982</v>
      </c>
      <c r="H152" s="1">
        <v>8.1329999999999996E-5</v>
      </c>
      <c r="I152" s="1">
        <f t="shared" si="20"/>
        <v>1.1505841352590087</v>
      </c>
      <c r="J152" s="1">
        <v>7.5549999999999993E-5</v>
      </c>
      <c r="K152" s="1">
        <f t="shared" si="21"/>
        <v>1.0688138622749059</v>
      </c>
    </row>
    <row r="153" spans="1:11" x14ac:dyDescent="0.25">
      <c r="A153" s="1">
        <v>-0.36499999999999999</v>
      </c>
      <c r="B153" s="1">
        <v>9.3280000000000001E-5</v>
      </c>
      <c r="C153" s="1">
        <f t="shared" si="17"/>
        <v>1.319642052587733</v>
      </c>
      <c r="D153" s="1">
        <v>9.2869999999999997E-5</v>
      </c>
      <c r="E153" s="1">
        <f t="shared" si="18"/>
        <v>1.3138417391061616</v>
      </c>
      <c r="F153" s="1">
        <v>9.0249999999999998E-5</v>
      </c>
      <c r="G153" s="1">
        <f t="shared" si="19"/>
        <v>1.2767763212483159</v>
      </c>
      <c r="H153" s="1">
        <v>8.6310000000000005E-5</v>
      </c>
      <c r="I153" s="1">
        <f t="shared" si="20"/>
        <v>1.2210367234010211</v>
      </c>
      <c r="J153" s="1">
        <v>8.0140000000000002E-5</v>
      </c>
      <c r="K153" s="1">
        <f t="shared" si="21"/>
        <v>1.1337490790563993</v>
      </c>
    </row>
    <row r="154" spans="1:11" x14ac:dyDescent="0.25">
      <c r="A154" s="1">
        <v>-0.36</v>
      </c>
      <c r="B154" s="1">
        <v>9.9489999999999998E-5</v>
      </c>
      <c r="C154" s="1">
        <f t="shared" si="17"/>
        <v>1.4074955811744592</v>
      </c>
      <c r="D154" s="1">
        <v>9.8809999999999998E-5</v>
      </c>
      <c r="E154" s="1">
        <f t="shared" si="18"/>
        <v>1.3978755490586825</v>
      </c>
      <c r="F154" s="1">
        <v>9.5989999999999994E-5</v>
      </c>
      <c r="G154" s="1">
        <f t="shared" si="19"/>
        <v>1.3579807099903141</v>
      </c>
      <c r="H154" s="1">
        <v>9.1539999999999994E-5</v>
      </c>
      <c r="I154" s="1">
        <f t="shared" si="20"/>
        <v>1.2950260880561866</v>
      </c>
      <c r="J154" s="1">
        <v>8.4969999999999995E-5</v>
      </c>
      <c r="K154" s="1">
        <f t="shared" si="21"/>
        <v>1.2020796012905195</v>
      </c>
    </row>
    <row r="155" spans="1:11" x14ac:dyDescent="0.25">
      <c r="A155" s="1">
        <v>-0.35499999999999998</v>
      </c>
      <c r="B155" s="1">
        <v>1.058E-4</v>
      </c>
      <c r="C155" s="1">
        <f t="shared" si="17"/>
        <v>1.4967638203664466</v>
      </c>
      <c r="D155" s="1">
        <v>1.048E-4</v>
      </c>
      <c r="E155" s="1">
        <f t="shared" si="18"/>
        <v>1.482616714313834</v>
      </c>
      <c r="F155" s="1">
        <v>1.0179999999999999E-4</v>
      </c>
      <c r="G155" s="1">
        <f t="shared" si="19"/>
        <v>1.4401753961559949</v>
      </c>
      <c r="H155" s="1">
        <v>9.7260000000000001E-5</v>
      </c>
      <c r="I155" s="1">
        <f t="shared" si="20"/>
        <v>1.3759475346771324</v>
      </c>
      <c r="J155" s="1">
        <v>9.0060000000000002E-5</v>
      </c>
      <c r="K155" s="1">
        <f t="shared" si="21"/>
        <v>1.2740883710983195</v>
      </c>
    </row>
    <row r="156" spans="1:11" x14ac:dyDescent="0.25">
      <c r="A156" s="12">
        <v>-0.35</v>
      </c>
      <c r="B156" s="12">
        <v>1.125E-4</v>
      </c>
      <c r="C156" s="12">
        <f t="shared" si="17"/>
        <v>1.5915494309189533</v>
      </c>
      <c r="D156" s="12">
        <v>1.1120000000000001E-4</v>
      </c>
      <c r="E156" s="12">
        <f t="shared" si="18"/>
        <v>1.5731581930505567</v>
      </c>
      <c r="F156" s="12">
        <v>1.0789999999999999E-4</v>
      </c>
      <c r="G156" s="12">
        <f t="shared" si="19"/>
        <v>1.5264727430769338</v>
      </c>
      <c r="H156" s="12">
        <v>1.03E-4</v>
      </c>
      <c r="I156" s="12">
        <f t="shared" si="20"/>
        <v>1.4571519234191306</v>
      </c>
      <c r="J156" s="12">
        <v>9.5649999999999994E-5</v>
      </c>
      <c r="K156" s="12">
        <f t="shared" si="21"/>
        <v>1.3531706939324257</v>
      </c>
    </row>
    <row r="157" spans="1:11" x14ac:dyDescent="0.25">
      <c r="A157" s="1">
        <v>-0.34499999999999997</v>
      </c>
      <c r="B157" s="1">
        <v>1.1959999999999999E-4</v>
      </c>
      <c r="C157" s="1">
        <f t="shared" si="17"/>
        <v>1.691993883892505</v>
      </c>
      <c r="D157" s="1">
        <v>1.18E-4</v>
      </c>
      <c r="E157" s="1">
        <f t="shared" si="18"/>
        <v>1.6693585142083243</v>
      </c>
      <c r="F157" s="1">
        <v>1.144E-4</v>
      </c>
      <c r="G157" s="1">
        <f t="shared" si="19"/>
        <v>1.6184289324189178</v>
      </c>
      <c r="H157" s="1">
        <v>1.089E-4</v>
      </c>
      <c r="I157" s="1">
        <f t="shared" si="20"/>
        <v>1.5406198491295471</v>
      </c>
      <c r="J157" s="1">
        <v>1.0119999999999999E-4</v>
      </c>
      <c r="K157" s="1">
        <f t="shared" si="21"/>
        <v>1.4316871325244274</v>
      </c>
    </row>
    <row r="158" spans="1:11" x14ac:dyDescent="0.25">
      <c r="A158" s="1">
        <v>-0.34</v>
      </c>
      <c r="B158" s="1">
        <v>1.272E-4</v>
      </c>
      <c r="C158" s="1">
        <f t="shared" si="17"/>
        <v>1.7995118898923634</v>
      </c>
      <c r="D158" s="1">
        <v>1.2520000000000001E-4</v>
      </c>
      <c r="E158" s="1">
        <f t="shared" si="18"/>
        <v>1.7712176777871376</v>
      </c>
      <c r="F158" s="1">
        <v>1.2129999999999999E-4</v>
      </c>
      <c r="G158" s="1">
        <f t="shared" si="19"/>
        <v>1.7160439641819469</v>
      </c>
      <c r="H158" s="1">
        <v>1.1519999999999999E-4</v>
      </c>
      <c r="I158" s="1">
        <f t="shared" si="20"/>
        <v>1.6297466172610082</v>
      </c>
      <c r="J158" s="1">
        <v>1.072E-4</v>
      </c>
      <c r="K158" s="1">
        <f t="shared" si="21"/>
        <v>1.516569768840105</v>
      </c>
    </row>
    <row r="159" spans="1:11" x14ac:dyDescent="0.25">
      <c r="A159" s="1">
        <v>-0.33500000000000002</v>
      </c>
      <c r="B159" s="1">
        <v>1.3520000000000001E-4</v>
      </c>
      <c r="C159" s="1">
        <f t="shared" si="17"/>
        <v>1.9126887383132669</v>
      </c>
      <c r="D159" s="1">
        <v>1.329E-4</v>
      </c>
      <c r="E159" s="1">
        <f t="shared" si="18"/>
        <v>1.8801503943922571</v>
      </c>
      <c r="F159" s="1">
        <v>1.2850000000000001E-4</v>
      </c>
      <c r="G159" s="1">
        <f t="shared" si="19"/>
        <v>1.81790312776076</v>
      </c>
      <c r="H159" s="1">
        <v>1.219E-4</v>
      </c>
      <c r="I159" s="1">
        <f t="shared" si="20"/>
        <v>1.7245322278135147</v>
      </c>
      <c r="J159" s="1">
        <v>1.1349999999999999E-4</v>
      </c>
      <c r="K159" s="1">
        <f t="shared" si="21"/>
        <v>1.6056965369715661</v>
      </c>
    </row>
    <row r="160" spans="1:11" x14ac:dyDescent="0.25">
      <c r="A160" s="1">
        <v>-0.33</v>
      </c>
      <c r="B160" s="1">
        <v>1.437E-4</v>
      </c>
      <c r="C160" s="1">
        <f t="shared" si="17"/>
        <v>2.0329391397604764</v>
      </c>
      <c r="D160" s="1">
        <v>1.4100000000000001E-4</v>
      </c>
      <c r="E160" s="1">
        <f t="shared" si="18"/>
        <v>1.9947419534184216</v>
      </c>
      <c r="F160" s="1">
        <v>1.362E-4</v>
      </c>
      <c r="G160" s="1">
        <f t="shared" si="19"/>
        <v>1.9268358443658797</v>
      </c>
      <c r="H160" s="1">
        <v>1.2899999999999999E-4</v>
      </c>
      <c r="I160" s="1">
        <f t="shared" si="20"/>
        <v>1.8249766807870667</v>
      </c>
      <c r="J160" s="1">
        <v>1.2010000000000001E-4</v>
      </c>
      <c r="K160" s="1">
        <f t="shared" si="21"/>
        <v>1.6990674369188117</v>
      </c>
    </row>
    <row r="161" spans="1:11" x14ac:dyDescent="0.25">
      <c r="A161" s="1">
        <v>-0.32500000000000001</v>
      </c>
      <c r="B161" s="1">
        <v>1.527E-4</v>
      </c>
      <c r="C161" s="1">
        <f t="shared" si="17"/>
        <v>2.1602630942339927</v>
      </c>
      <c r="D161" s="1">
        <v>1.496E-4</v>
      </c>
      <c r="E161" s="1">
        <f t="shared" si="18"/>
        <v>2.1164070654708929</v>
      </c>
      <c r="F161" s="1">
        <v>1.4420000000000001E-4</v>
      </c>
      <c r="G161" s="1">
        <f t="shared" si="19"/>
        <v>2.040012692786783</v>
      </c>
      <c r="H161" s="1">
        <v>1.3650000000000001E-4</v>
      </c>
      <c r="I161" s="1">
        <f t="shared" si="20"/>
        <v>1.9310799761816635</v>
      </c>
      <c r="J161" s="1">
        <v>1.27E-4</v>
      </c>
      <c r="K161" s="1">
        <f t="shared" si="21"/>
        <v>1.7966824686818408</v>
      </c>
    </row>
    <row r="162" spans="1:11" x14ac:dyDescent="0.25">
      <c r="A162" s="1">
        <v>-0.32</v>
      </c>
      <c r="B162" s="1">
        <v>1.6229999999999999E-4</v>
      </c>
      <c r="C162" s="1">
        <f t="shared" si="17"/>
        <v>2.2960753123390769</v>
      </c>
      <c r="D162" s="1">
        <v>1.5860000000000001E-4</v>
      </c>
      <c r="E162" s="1">
        <f t="shared" si="18"/>
        <v>2.2437310199444092</v>
      </c>
      <c r="F162" s="1">
        <v>1.528E-4</v>
      </c>
      <c r="G162" s="1">
        <f t="shared" si="19"/>
        <v>2.161677804839254</v>
      </c>
      <c r="H162" s="1">
        <v>1.4449999999999999E-4</v>
      </c>
      <c r="I162" s="1">
        <f t="shared" si="20"/>
        <v>2.0442568246025665</v>
      </c>
      <c r="J162" s="1">
        <v>1.3439999999999999E-4</v>
      </c>
      <c r="K162" s="1">
        <f t="shared" si="21"/>
        <v>1.9013710534711761</v>
      </c>
    </row>
    <row r="163" spans="1:11" x14ac:dyDescent="0.25">
      <c r="A163" s="1">
        <v>-0.315</v>
      </c>
      <c r="B163" s="1">
        <v>1.7229999999999999E-4</v>
      </c>
      <c r="C163" s="1">
        <f t="shared" si="17"/>
        <v>2.4375463728652056</v>
      </c>
      <c r="D163" s="1">
        <v>1.682E-4</v>
      </c>
      <c r="E163" s="1">
        <f t="shared" si="18"/>
        <v>2.379543238049493</v>
      </c>
      <c r="F163" s="1">
        <v>1.618E-4</v>
      </c>
      <c r="G163" s="1">
        <f t="shared" si="19"/>
        <v>2.2890017593127703</v>
      </c>
      <c r="H163" s="1">
        <v>1.529E-4</v>
      </c>
      <c r="I163" s="1">
        <f t="shared" si="20"/>
        <v>2.1630925154445153</v>
      </c>
      <c r="J163" s="1">
        <v>1.4219999999999999E-4</v>
      </c>
      <c r="K163" s="1">
        <f t="shared" si="21"/>
        <v>2.0117184806815569</v>
      </c>
    </row>
    <row r="164" spans="1:11" x14ac:dyDescent="0.25">
      <c r="A164" s="1">
        <v>-0.31</v>
      </c>
      <c r="B164" s="1">
        <v>1.83E-4</v>
      </c>
      <c r="C164" s="1">
        <f t="shared" si="17"/>
        <v>2.588920407628164</v>
      </c>
      <c r="D164" s="1">
        <v>1.783E-4</v>
      </c>
      <c r="E164" s="1">
        <f t="shared" si="18"/>
        <v>2.5224290091808834</v>
      </c>
      <c r="F164" s="1">
        <v>1.7129999999999999E-4</v>
      </c>
      <c r="G164" s="1">
        <f t="shared" si="19"/>
        <v>2.4233992668125928</v>
      </c>
      <c r="H164" s="1">
        <v>1.617E-4</v>
      </c>
      <c r="I164" s="1">
        <f t="shared" si="20"/>
        <v>2.287587048707509</v>
      </c>
      <c r="J164" s="1">
        <v>1.5029999999999999E-4</v>
      </c>
      <c r="K164" s="1">
        <f t="shared" si="21"/>
        <v>2.1263100397077217</v>
      </c>
    </row>
    <row r="165" spans="1:11" x14ac:dyDescent="0.25">
      <c r="A165" s="1">
        <v>-0.3049</v>
      </c>
      <c r="B165" s="1">
        <v>1.942E-4</v>
      </c>
      <c r="C165" s="1">
        <f t="shared" si="17"/>
        <v>2.747367995417429</v>
      </c>
      <c r="D165" s="1">
        <v>1.8890000000000001E-4</v>
      </c>
      <c r="E165" s="1">
        <f t="shared" si="18"/>
        <v>2.6723883333385805</v>
      </c>
      <c r="F165" s="1">
        <v>1.8120000000000001E-4</v>
      </c>
      <c r="G165" s="1">
        <f t="shared" si="19"/>
        <v>2.563455616733461</v>
      </c>
      <c r="H165" s="1">
        <v>1.7110000000000001E-4</v>
      </c>
      <c r="I165" s="1">
        <f t="shared" si="20"/>
        <v>2.4205698456020706</v>
      </c>
      <c r="J165" s="1">
        <v>1.5890000000000001E-4</v>
      </c>
      <c r="K165" s="1">
        <f t="shared" si="21"/>
        <v>2.2479751517601931</v>
      </c>
    </row>
    <row r="166" spans="1:11" x14ac:dyDescent="0.25">
      <c r="A166" s="12">
        <v>-0.3</v>
      </c>
      <c r="B166" s="12">
        <v>2.0589999999999999E-4</v>
      </c>
      <c r="C166" s="12">
        <f t="shared" si="17"/>
        <v>2.9128891362329998</v>
      </c>
      <c r="D166" s="12">
        <v>1.9990000000000001E-4</v>
      </c>
      <c r="E166" s="12">
        <f t="shared" si="18"/>
        <v>2.8280064999173224</v>
      </c>
      <c r="F166" s="12">
        <v>1.916E-4</v>
      </c>
      <c r="G166" s="12">
        <f t="shared" si="19"/>
        <v>2.710585519680635</v>
      </c>
      <c r="H166" s="12">
        <v>1.8090000000000001E-4</v>
      </c>
      <c r="I166" s="12">
        <f t="shared" si="20"/>
        <v>2.559211484917677</v>
      </c>
      <c r="J166" s="12">
        <v>1.6789999999999999E-4</v>
      </c>
      <c r="K166" s="12">
        <f t="shared" si="21"/>
        <v>2.375299106233709</v>
      </c>
    </row>
    <row r="167" spans="1:11" x14ac:dyDescent="0.25">
      <c r="A167" s="1">
        <v>-0.29499999999999998</v>
      </c>
      <c r="B167" s="1">
        <v>2.1809999999999999E-4</v>
      </c>
      <c r="C167" s="1">
        <f t="shared" si="17"/>
        <v>3.0854838300748773</v>
      </c>
      <c r="D167" s="1">
        <v>2.1149999999999999E-4</v>
      </c>
      <c r="E167" s="1">
        <f t="shared" si="18"/>
        <v>2.9921129301276324</v>
      </c>
      <c r="F167" s="1">
        <v>2.0249999999999999E-4</v>
      </c>
      <c r="G167" s="1">
        <f t="shared" si="19"/>
        <v>2.8647889756541161</v>
      </c>
      <c r="H167" s="1">
        <v>1.9100000000000001E-4</v>
      </c>
      <c r="I167" s="1">
        <f t="shared" si="20"/>
        <v>2.7020972560490675</v>
      </c>
      <c r="J167" s="1">
        <v>1.773E-4</v>
      </c>
      <c r="K167" s="1">
        <f t="shared" si="21"/>
        <v>2.5082819031282706</v>
      </c>
    </row>
    <row r="168" spans="1:11" x14ac:dyDescent="0.25">
      <c r="A168" s="1">
        <v>-0.28999999999999998</v>
      </c>
      <c r="B168" s="1">
        <v>2.31E-4</v>
      </c>
      <c r="C168" s="1">
        <f t="shared" si="17"/>
        <v>3.2679814981535844</v>
      </c>
      <c r="D168" s="1">
        <v>2.2359999999999999E-4</v>
      </c>
      <c r="E168" s="1">
        <f t="shared" si="18"/>
        <v>3.1632929133642484</v>
      </c>
      <c r="F168" s="1">
        <v>2.14E-4</v>
      </c>
      <c r="G168" s="1">
        <f t="shared" si="19"/>
        <v>3.0274806952591646</v>
      </c>
      <c r="H168" s="1">
        <v>2.017E-4</v>
      </c>
      <c r="I168" s="1">
        <f t="shared" si="20"/>
        <v>2.8534712908120254</v>
      </c>
      <c r="J168" s="1">
        <v>1.8709999999999999E-4</v>
      </c>
      <c r="K168" s="1">
        <f t="shared" si="21"/>
        <v>2.6469235424438771</v>
      </c>
    </row>
    <row r="169" spans="1:11" x14ac:dyDescent="0.25">
      <c r="A169" s="1">
        <v>-0.28499999999999998</v>
      </c>
      <c r="B169" s="1">
        <v>2.4439999999999998E-4</v>
      </c>
      <c r="C169" s="1">
        <f t="shared" si="17"/>
        <v>3.4575527192585969</v>
      </c>
      <c r="D169" s="1">
        <v>2.363E-4</v>
      </c>
      <c r="E169" s="1">
        <f t="shared" si="18"/>
        <v>3.3429611602324329</v>
      </c>
      <c r="F169" s="1">
        <v>2.2589999999999999E-4</v>
      </c>
      <c r="G169" s="1">
        <f t="shared" si="19"/>
        <v>3.1958312572852581</v>
      </c>
      <c r="H169" s="1">
        <v>2.129E-4</v>
      </c>
      <c r="I169" s="1">
        <f t="shared" si="20"/>
        <v>3.0119188786012905</v>
      </c>
      <c r="J169" s="1">
        <v>1.974E-4</v>
      </c>
      <c r="K169" s="1">
        <f t="shared" si="21"/>
        <v>2.7926387347857902</v>
      </c>
    </row>
    <row r="170" spans="1:11" x14ac:dyDescent="0.25">
      <c r="A170" s="1">
        <v>-0.28000000000000003</v>
      </c>
      <c r="B170" s="1">
        <v>2.5829999999999999E-4</v>
      </c>
      <c r="C170" s="1">
        <f t="shared" si="17"/>
        <v>3.6541974933899164</v>
      </c>
      <c r="D170" s="1">
        <v>2.4939999999999999E-4</v>
      </c>
      <c r="E170" s="1">
        <f t="shared" si="18"/>
        <v>3.5282882495216619</v>
      </c>
      <c r="F170" s="1">
        <v>2.3819999999999999E-4</v>
      </c>
      <c r="G170" s="1">
        <f t="shared" si="19"/>
        <v>3.3698406617323973</v>
      </c>
      <c r="H170" s="1">
        <v>2.2450000000000001E-4</v>
      </c>
      <c r="I170" s="1">
        <f t="shared" si="20"/>
        <v>3.1760253088116004</v>
      </c>
      <c r="J170" s="1">
        <v>2.0809999999999999E-4</v>
      </c>
      <c r="K170" s="1">
        <f t="shared" si="21"/>
        <v>2.9440127695487481</v>
      </c>
    </row>
    <row r="171" spans="1:11" x14ac:dyDescent="0.25">
      <c r="A171" s="1">
        <v>-0.27500000000000002</v>
      </c>
      <c r="B171" s="1">
        <v>2.7270000000000001E-4</v>
      </c>
      <c r="C171" s="1">
        <f t="shared" si="17"/>
        <v>3.857915820547543</v>
      </c>
      <c r="D171" s="1">
        <v>2.6289999999999999E-4</v>
      </c>
      <c r="E171" s="1">
        <f t="shared" si="18"/>
        <v>3.7192741812319356</v>
      </c>
      <c r="F171" s="1">
        <v>2.5099999999999998E-4</v>
      </c>
      <c r="G171" s="1">
        <f t="shared" si="19"/>
        <v>3.5509236192058427</v>
      </c>
      <c r="H171" s="1">
        <v>2.365E-4</v>
      </c>
      <c r="I171" s="1">
        <f t="shared" si="20"/>
        <v>3.3457905814429556</v>
      </c>
      <c r="J171" s="1">
        <v>2.1910000000000001E-4</v>
      </c>
      <c r="K171" s="1">
        <f t="shared" si="21"/>
        <v>3.0996309361274905</v>
      </c>
    </row>
    <row r="172" spans="1:11" x14ac:dyDescent="0.25">
      <c r="A172" s="1">
        <v>-0.27</v>
      </c>
      <c r="B172" s="1">
        <v>2.877E-4</v>
      </c>
      <c r="C172" s="1">
        <f t="shared" si="17"/>
        <v>4.0701224113367367</v>
      </c>
      <c r="D172" s="1">
        <v>2.7700000000000001E-4</v>
      </c>
      <c r="E172" s="1">
        <f t="shared" si="18"/>
        <v>3.9187483765737787</v>
      </c>
      <c r="F172" s="1">
        <v>2.6420000000000003E-4</v>
      </c>
      <c r="G172" s="1">
        <f t="shared" si="19"/>
        <v>3.7376654191003338</v>
      </c>
      <c r="H172" s="1">
        <v>2.4889999999999998E-4</v>
      </c>
      <c r="I172" s="1">
        <f t="shared" si="20"/>
        <v>3.5212146964953552</v>
      </c>
      <c r="J172" s="1">
        <v>2.3059999999999999E-4</v>
      </c>
      <c r="K172" s="1">
        <f t="shared" si="21"/>
        <v>3.2623226557325391</v>
      </c>
    </row>
    <row r="173" spans="1:11" x14ac:dyDescent="0.25">
      <c r="A173" s="1">
        <v>-0.26500000000000001</v>
      </c>
      <c r="B173" s="1">
        <v>3.0309999999999999E-4</v>
      </c>
      <c r="C173" s="1">
        <f t="shared" si="17"/>
        <v>4.2879878445469757</v>
      </c>
      <c r="D173" s="1">
        <v>2.9139999999999998E-4</v>
      </c>
      <c r="E173" s="1">
        <f t="shared" si="18"/>
        <v>4.122466703731404</v>
      </c>
      <c r="F173" s="1">
        <v>2.7779999999999998E-4</v>
      </c>
      <c r="G173" s="1">
        <f t="shared" si="19"/>
        <v>3.9300660614158689</v>
      </c>
      <c r="H173" s="1">
        <v>2.6170000000000002E-4</v>
      </c>
      <c r="I173" s="1">
        <f t="shared" si="20"/>
        <v>3.7022976539688015</v>
      </c>
      <c r="J173" s="1">
        <v>2.4240000000000001E-4</v>
      </c>
      <c r="K173" s="1">
        <f t="shared" si="21"/>
        <v>3.4292585071533717</v>
      </c>
    </row>
    <row r="174" spans="1:11" x14ac:dyDescent="0.25">
      <c r="A174" s="1">
        <v>-0.26</v>
      </c>
      <c r="B174" s="1">
        <v>3.189E-4</v>
      </c>
      <c r="C174" s="1">
        <f t="shared" si="17"/>
        <v>4.51151212017826</v>
      </c>
      <c r="D174" s="1">
        <v>3.0620000000000002E-4</v>
      </c>
      <c r="E174" s="1">
        <f t="shared" si="18"/>
        <v>4.3318438733100759</v>
      </c>
      <c r="F174" s="1">
        <v>2.9189999999999999E-4</v>
      </c>
      <c r="G174" s="1">
        <f t="shared" si="19"/>
        <v>4.1295402567577106</v>
      </c>
      <c r="H174" s="1">
        <v>2.7480000000000001E-4</v>
      </c>
      <c r="I174" s="1">
        <f t="shared" si="20"/>
        <v>3.88762474325803</v>
      </c>
      <c r="J174" s="1">
        <v>2.5450000000000001E-4</v>
      </c>
      <c r="K174" s="1">
        <f t="shared" si="21"/>
        <v>3.6004384903899878</v>
      </c>
    </row>
    <row r="175" spans="1:11" x14ac:dyDescent="0.25">
      <c r="A175" s="1">
        <v>-0.255</v>
      </c>
      <c r="B175" s="1">
        <v>3.3500000000000001E-4</v>
      </c>
      <c r="C175" s="1">
        <f t="shared" si="17"/>
        <v>4.7392805276253283</v>
      </c>
      <c r="D175" s="1">
        <v>3.2140000000000001E-4</v>
      </c>
      <c r="E175" s="1">
        <f t="shared" si="18"/>
        <v>4.5468798853097923</v>
      </c>
      <c r="F175" s="1">
        <v>3.0580000000000001E-4</v>
      </c>
      <c r="G175" s="1">
        <f t="shared" si="19"/>
        <v>4.3261850308890306</v>
      </c>
      <c r="H175" s="1">
        <v>2.8830000000000001E-4</v>
      </c>
      <c r="I175" s="1">
        <f t="shared" si="20"/>
        <v>4.0786106749683047</v>
      </c>
      <c r="J175" s="1">
        <v>2.6689999999999998E-4</v>
      </c>
      <c r="K175" s="1">
        <f t="shared" si="21"/>
        <v>3.7758626054423874</v>
      </c>
    </row>
    <row r="176" spans="1:11" x14ac:dyDescent="0.25">
      <c r="A176" s="12">
        <v>-0.25</v>
      </c>
      <c r="B176" s="12">
        <v>3.5149999999999998E-4</v>
      </c>
      <c r="C176" s="12">
        <f t="shared" si="17"/>
        <v>4.972707777493441</v>
      </c>
      <c r="D176" s="12">
        <v>3.368E-4</v>
      </c>
      <c r="E176" s="12">
        <f t="shared" si="18"/>
        <v>4.7647453185200312</v>
      </c>
      <c r="F176" s="12">
        <v>3.2009999999999997E-4</v>
      </c>
      <c r="G176" s="12">
        <f t="shared" si="19"/>
        <v>4.528488647441395</v>
      </c>
      <c r="H176" s="12">
        <v>3.0200000000000002E-4</v>
      </c>
      <c r="I176" s="12">
        <f t="shared" si="20"/>
        <v>4.272426027889102</v>
      </c>
      <c r="J176" s="12">
        <v>2.7950000000000002E-4</v>
      </c>
      <c r="K176" s="12">
        <f t="shared" si="21"/>
        <v>3.954116141705311</v>
      </c>
    </row>
    <row r="177" spans="1:11" x14ac:dyDescent="0.25">
      <c r="A177" s="1">
        <v>-0.245</v>
      </c>
      <c r="B177" s="1">
        <v>3.68E-4</v>
      </c>
      <c r="C177" s="1">
        <f t="shared" si="17"/>
        <v>5.2061350273615536</v>
      </c>
      <c r="D177" s="1">
        <v>3.5260000000000001E-4</v>
      </c>
      <c r="E177" s="1">
        <f t="shared" si="18"/>
        <v>4.9882695941513155</v>
      </c>
      <c r="F177" s="1">
        <v>3.3500000000000001E-4</v>
      </c>
      <c r="G177" s="1">
        <f t="shared" si="19"/>
        <v>4.7392805276253283</v>
      </c>
      <c r="H177" s="1">
        <v>3.1609999999999999E-4</v>
      </c>
      <c r="I177" s="1">
        <f t="shared" si="20"/>
        <v>4.4719002232309437</v>
      </c>
      <c r="J177" s="1">
        <v>2.9250000000000001E-4</v>
      </c>
      <c r="K177" s="1">
        <f t="shared" si="21"/>
        <v>4.1380285203892786</v>
      </c>
    </row>
    <row r="178" spans="1:11" x14ac:dyDescent="0.25">
      <c r="A178" s="1">
        <v>-0.24</v>
      </c>
      <c r="B178" s="1">
        <v>3.8509999999999998E-4</v>
      </c>
      <c r="C178" s="1">
        <f t="shared" si="17"/>
        <v>5.4480505408612352</v>
      </c>
      <c r="D178" s="1">
        <v>3.6830000000000001E-4</v>
      </c>
      <c r="E178" s="1">
        <f t="shared" si="18"/>
        <v>5.2103791591773385</v>
      </c>
      <c r="F178" s="1">
        <v>3.501E-4</v>
      </c>
      <c r="G178" s="1">
        <f t="shared" si="19"/>
        <v>4.9529018290197833</v>
      </c>
      <c r="H178" s="1">
        <v>3.3030000000000001E-4</v>
      </c>
      <c r="I178" s="1">
        <f t="shared" si="20"/>
        <v>4.6727891291780468</v>
      </c>
      <c r="J178" s="1">
        <v>3.056E-4</v>
      </c>
      <c r="K178" s="1">
        <f t="shared" si="21"/>
        <v>4.323355609678508</v>
      </c>
    </row>
    <row r="179" spans="1:11" x14ac:dyDescent="0.25">
      <c r="A179" s="1">
        <v>-0.23499999999999999</v>
      </c>
      <c r="B179" s="1">
        <v>4.0220000000000002E-4</v>
      </c>
      <c r="C179" s="1">
        <f t="shared" si="17"/>
        <v>5.6899660543609158</v>
      </c>
      <c r="D179" s="1">
        <v>3.8489999999999998E-4</v>
      </c>
      <c r="E179" s="1">
        <f t="shared" si="18"/>
        <v>5.4452211196507116</v>
      </c>
      <c r="F179" s="1">
        <v>3.6539999999999999E-4</v>
      </c>
      <c r="G179" s="1">
        <f t="shared" si="19"/>
        <v>5.1693525516247609</v>
      </c>
      <c r="H179" s="1">
        <v>3.4469999999999998E-4</v>
      </c>
      <c r="I179" s="1">
        <f t="shared" si="20"/>
        <v>4.8765074563356725</v>
      </c>
      <c r="J179" s="1">
        <v>3.189E-4</v>
      </c>
      <c r="K179" s="1">
        <f t="shared" si="21"/>
        <v>4.51151212017826</v>
      </c>
    </row>
    <row r="180" spans="1:11" x14ac:dyDescent="0.25">
      <c r="A180" s="1">
        <v>-0.23</v>
      </c>
      <c r="B180" s="1">
        <v>4.1960000000000001E-4</v>
      </c>
      <c r="C180" s="1">
        <f t="shared" si="17"/>
        <v>5.9361256996763814</v>
      </c>
      <c r="D180" s="1">
        <v>4.013E-4</v>
      </c>
      <c r="E180" s="1">
        <f t="shared" si="18"/>
        <v>5.6772336589135639</v>
      </c>
      <c r="F180" s="1">
        <v>3.8089999999999999E-4</v>
      </c>
      <c r="G180" s="1">
        <f t="shared" si="19"/>
        <v>5.3886326954402612</v>
      </c>
      <c r="H180" s="1">
        <v>3.5940000000000001E-4</v>
      </c>
      <c r="I180" s="1">
        <f t="shared" si="20"/>
        <v>5.0844699153090831</v>
      </c>
      <c r="J180" s="1">
        <v>3.323E-4</v>
      </c>
      <c r="K180" s="1">
        <f t="shared" si="21"/>
        <v>4.7010833412832724</v>
      </c>
    </row>
    <row r="181" spans="1:11" x14ac:dyDescent="0.25">
      <c r="A181" s="1">
        <v>-0.22500000000000001</v>
      </c>
      <c r="B181" s="1">
        <v>4.371E-4</v>
      </c>
      <c r="C181" s="1">
        <f t="shared" si="17"/>
        <v>6.1837000555971064</v>
      </c>
      <c r="D181" s="1">
        <v>4.1780000000000002E-4</v>
      </c>
      <c r="E181" s="1">
        <f t="shared" si="18"/>
        <v>5.9106609087816775</v>
      </c>
      <c r="F181" s="1">
        <v>3.9659999999999999E-4</v>
      </c>
      <c r="G181" s="1">
        <f t="shared" si="19"/>
        <v>5.6107422604662833</v>
      </c>
      <c r="H181" s="1">
        <v>3.7409999999999999E-4</v>
      </c>
      <c r="I181" s="1">
        <f t="shared" si="20"/>
        <v>5.2924323742824928</v>
      </c>
      <c r="J181" s="1">
        <v>3.458E-4</v>
      </c>
      <c r="K181" s="1">
        <f t="shared" si="21"/>
        <v>4.8920692729935471</v>
      </c>
    </row>
    <row r="182" spans="1:11" x14ac:dyDescent="0.25">
      <c r="A182" s="1">
        <v>-0.22</v>
      </c>
      <c r="B182" s="1">
        <v>4.5459999999999999E-4</v>
      </c>
      <c r="C182" s="1">
        <f t="shared" si="17"/>
        <v>6.4312744115178333</v>
      </c>
      <c r="D182" s="1">
        <v>4.3459999999999999E-4</v>
      </c>
      <c r="E182" s="1">
        <f t="shared" si="18"/>
        <v>6.1483322904655742</v>
      </c>
      <c r="F182" s="1">
        <v>4.1229999999999999E-4</v>
      </c>
      <c r="G182" s="1">
        <f t="shared" si="19"/>
        <v>5.8328518254923063</v>
      </c>
      <c r="H182" s="1">
        <v>3.8910000000000003E-4</v>
      </c>
      <c r="I182" s="1">
        <f t="shared" si="20"/>
        <v>5.5046389650716865</v>
      </c>
      <c r="J182" s="1">
        <v>3.5950000000000001E-4</v>
      </c>
      <c r="K182" s="1">
        <f t="shared" si="21"/>
        <v>5.0858846259143444</v>
      </c>
    </row>
    <row r="183" spans="1:11" x14ac:dyDescent="0.25">
      <c r="A183" s="1">
        <v>-0.215</v>
      </c>
      <c r="B183" s="1">
        <v>4.7229999999999999E-4</v>
      </c>
      <c r="C183" s="1">
        <f t="shared" si="17"/>
        <v>6.6816781886490819</v>
      </c>
      <c r="D183" s="1">
        <v>4.5140000000000002E-4</v>
      </c>
      <c r="E183" s="1">
        <f t="shared" si="18"/>
        <v>6.3860036721494717</v>
      </c>
      <c r="F183" s="1">
        <v>4.282E-4</v>
      </c>
      <c r="G183" s="1">
        <f t="shared" si="19"/>
        <v>6.0577908117288519</v>
      </c>
      <c r="H183" s="1">
        <v>4.038E-4</v>
      </c>
      <c r="I183" s="1">
        <f t="shared" si="20"/>
        <v>5.7126014240450962</v>
      </c>
      <c r="J183" s="1">
        <v>3.7310000000000002E-4</v>
      </c>
      <c r="K183" s="1">
        <f t="shared" si="21"/>
        <v>5.2782852682298804</v>
      </c>
    </row>
    <row r="184" spans="1:11" x14ac:dyDescent="0.25">
      <c r="A184" s="1">
        <v>-0.21</v>
      </c>
      <c r="B184" s="1">
        <v>4.9010000000000004E-4</v>
      </c>
      <c r="C184" s="1">
        <f t="shared" si="17"/>
        <v>6.9334966763855919</v>
      </c>
      <c r="D184" s="1">
        <v>4.6809999999999999E-4</v>
      </c>
      <c r="E184" s="1">
        <f t="shared" si="18"/>
        <v>6.6222603432281071</v>
      </c>
      <c r="F184" s="1">
        <v>4.44E-4</v>
      </c>
      <c r="G184" s="1">
        <f t="shared" si="19"/>
        <v>6.2813150873601362</v>
      </c>
      <c r="H184" s="1">
        <v>4.1869999999999999E-4</v>
      </c>
      <c r="I184" s="1">
        <f t="shared" si="20"/>
        <v>5.9233933042290285</v>
      </c>
      <c r="J184" s="1">
        <v>3.8670000000000002E-4</v>
      </c>
      <c r="K184" s="1">
        <f t="shared" si="21"/>
        <v>5.4706859105454164</v>
      </c>
    </row>
    <row r="185" spans="1:11" x14ac:dyDescent="0.25">
      <c r="A185" s="1">
        <v>-0.20499999999999999</v>
      </c>
      <c r="B185" s="1">
        <v>5.0779999999999998E-4</v>
      </c>
      <c r="C185" s="1">
        <f t="shared" si="17"/>
        <v>7.1839004535168405</v>
      </c>
      <c r="D185" s="1">
        <v>4.8490000000000002E-4</v>
      </c>
      <c r="E185" s="1">
        <f t="shared" si="18"/>
        <v>6.8599317249120046</v>
      </c>
      <c r="F185" s="1">
        <v>4.5980000000000001E-4</v>
      </c>
      <c r="G185" s="1">
        <f t="shared" si="19"/>
        <v>6.5048393629914196</v>
      </c>
      <c r="H185" s="1">
        <v>4.3360000000000002E-4</v>
      </c>
      <c r="I185" s="1">
        <f t="shared" si="20"/>
        <v>6.1341851844129618</v>
      </c>
      <c r="J185" s="1">
        <v>4.0020000000000002E-4</v>
      </c>
      <c r="K185" s="1">
        <f t="shared" si="21"/>
        <v>5.6616718422556902</v>
      </c>
    </row>
    <row r="186" spans="1:11" x14ac:dyDescent="0.25">
      <c r="A186" s="12">
        <v>-0.2</v>
      </c>
      <c r="B186" s="12">
        <v>5.2550000000000003E-4</v>
      </c>
      <c r="C186" s="12">
        <f t="shared" si="17"/>
        <v>7.43430423064809</v>
      </c>
      <c r="D186" s="12">
        <v>5.0160000000000005E-4</v>
      </c>
      <c r="E186" s="12">
        <f t="shared" si="18"/>
        <v>7.0961883959906409</v>
      </c>
      <c r="F186" s="12">
        <v>4.7570000000000002E-4</v>
      </c>
      <c r="G186" s="12">
        <f t="shared" si="19"/>
        <v>6.7297783492279653</v>
      </c>
      <c r="H186" s="12">
        <v>4.484E-4</v>
      </c>
      <c r="I186" s="12">
        <f t="shared" si="20"/>
        <v>6.3435623539916328</v>
      </c>
      <c r="J186" s="12">
        <v>4.1370000000000003E-4</v>
      </c>
      <c r="K186" s="12">
        <f t="shared" si="21"/>
        <v>5.8526577739659649</v>
      </c>
    </row>
    <row r="187" spans="1:11" x14ac:dyDescent="0.25">
      <c r="A187" s="1">
        <v>-0.19500000000000001</v>
      </c>
      <c r="B187" s="1">
        <v>5.4330000000000003E-4</v>
      </c>
      <c r="C187" s="1">
        <f t="shared" si="17"/>
        <v>7.686122718384599</v>
      </c>
      <c r="D187" s="1">
        <v>5.1840000000000002E-4</v>
      </c>
      <c r="E187" s="1">
        <f t="shared" si="18"/>
        <v>7.3338597776745367</v>
      </c>
      <c r="F187" s="1">
        <v>4.9160000000000002E-4</v>
      </c>
      <c r="G187" s="1">
        <f t="shared" si="19"/>
        <v>6.9547173354645118</v>
      </c>
      <c r="H187" s="1">
        <v>4.6299999999999998E-4</v>
      </c>
      <c r="I187" s="1">
        <f t="shared" si="20"/>
        <v>6.5501101023597812</v>
      </c>
      <c r="J187" s="1">
        <v>4.2709999999999997E-4</v>
      </c>
      <c r="K187" s="1">
        <f t="shared" si="21"/>
        <v>6.0422289950709773</v>
      </c>
    </row>
    <row r="188" spans="1:11" x14ac:dyDescent="0.25">
      <c r="A188" s="1">
        <v>-0.19</v>
      </c>
      <c r="B188" s="1">
        <v>5.6090000000000003E-4</v>
      </c>
      <c r="C188" s="1">
        <f t="shared" si="17"/>
        <v>7.9351117849105872</v>
      </c>
      <c r="D188" s="1">
        <v>5.3490000000000005E-4</v>
      </c>
      <c r="E188" s="1">
        <f t="shared" si="18"/>
        <v>7.5672870275426511</v>
      </c>
      <c r="F188" s="1">
        <v>5.0730000000000003E-4</v>
      </c>
      <c r="G188" s="1">
        <f t="shared" si="19"/>
        <v>7.176826900490533</v>
      </c>
      <c r="H188" s="1">
        <v>4.7770000000000001E-4</v>
      </c>
      <c r="I188" s="1">
        <f t="shared" si="20"/>
        <v>6.7580725613331918</v>
      </c>
      <c r="J188" s="1">
        <v>4.4040000000000003E-4</v>
      </c>
      <c r="K188" s="1">
        <f t="shared" si="21"/>
        <v>6.2303855055707293</v>
      </c>
    </row>
    <row r="189" spans="1:11" x14ac:dyDescent="0.25">
      <c r="A189" s="1">
        <v>-0.185</v>
      </c>
      <c r="B189" s="1">
        <v>5.7879999999999997E-4</v>
      </c>
      <c r="C189" s="1">
        <f t="shared" si="17"/>
        <v>8.1883449832523567</v>
      </c>
      <c r="D189" s="1">
        <v>5.5139999999999996E-4</v>
      </c>
      <c r="E189" s="1">
        <f t="shared" si="18"/>
        <v>7.8007142774107638</v>
      </c>
      <c r="F189" s="1">
        <v>5.2269999999999997E-4</v>
      </c>
      <c r="G189" s="1">
        <f t="shared" si="19"/>
        <v>7.3946923337007719</v>
      </c>
      <c r="H189" s="1">
        <v>4.9220000000000004E-4</v>
      </c>
      <c r="I189" s="1">
        <f t="shared" si="20"/>
        <v>6.9632055990960788</v>
      </c>
      <c r="J189" s="1">
        <v>4.5340000000000002E-4</v>
      </c>
      <c r="K189" s="1">
        <f t="shared" si="21"/>
        <v>6.4142978842546974</v>
      </c>
    </row>
    <row r="190" spans="1:11" x14ac:dyDescent="0.25">
      <c r="A190" s="1">
        <v>-0.18</v>
      </c>
      <c r="B190" s="1">
        <v>5.9630000000000002E-4</v>
      </c>
      <c r="C190" s="1">
        <f t="shared" si="17"/>
        <v>8.4359193391730845</v>
      </c>
      <c r="D190" s="1">
        <v>5.6709999999999996E-4</v>
      </c>
      <c r="E190" s="1">
        <f t="shared" si="18"/>
        <v>8.0228238424367859</v>
      </c>
      <c r="F190" s="1">
        <v>5.3810000000000001E-4</v>
      </c>
      <c r="G190" s="1">
        <f t="shared" si="19"/>
        <v>7.6125577669110118</v>
      </c>
      <c r="H190" s="1">
        <v>5.0659999999999995E-4</v>
      </c>
      <c r="I190" s="1">
        <f t="shared" si="20"/>
        <v>7.1669239262537037</v>
      </c>
      <c r="J190" s="1">
        <v>4.663E-4</v>
      </c>
      <c r="K190" s="1">
        <f t="shared" si="21"/>
        <v>6.5967955523334041</v>
      </c>
    </row>
    <row r="191" spans="1:11" x14ac:dyDescent="0.25">
      <c r="A191" s="1">
        <v>-0.17499999999999999</v>
      </c>
      <c r="B191" s="1">
        <v>6.1289999999999999E-4</v>
      </c>
      <c r="C191" s="1">
        <f t="shared" si="17"/>
        <v>8.6707612996464576</v>
      </c>
      <c r="D191" s="1">
        <v>5.8350000000000003E-4</v>
      </c>
      <c r="E191" s="1">
        <f t="shared" si="18"/>
        <v>8.2548363816996382</v>
      </c>
      <c r="F191" s="1">
        <v>5.5309999999999995E-4</v>
      </c>
      <c r="G191" s="1">
        <f t="shared" si="19"/>
        <v>7.8247643577002046</v>
      </c>
      <c r="H191" s="1">
        <v>5.2059999999999997E-4</v>
      </c>
      <c r="I191" s="1">
        <f t="shared" si="20"/>
        <v>7.364983410990285</v>
      </c>
      <c r="J191" s="1">
        <v>4.7889999999999999E-4</v>
      </c>
      <c r="K191" s="1">
        <f t="shared" si="21"/>
        <v>6.7750490885963268</v>
      </c>
    </row>
    <row r="192" spans="1:11" x14ac:dyDescent="0.25">
      <c r="A192" s="1">
        <v>-0.17</v>
      </c>
      <c r="B192" s="1">
        <v>6.2960000000000002E-4</v>
      </c>
      <c r="C192" s="1">
        <f t="shared" si="17"/>
        <v>8.9070179707250947</v>
      </c>
      <c r="D192" s="1">
        <v>5.9920000000000004E-4</v>
      </c>
      <c r="E192" s="1">
        <f t="shared" si="18"/>
        <v>8.476945946725662</v>
      </c>
      <c r="F192" s="1">
        <v>5.6809999999999999E-4</v>
      </c>
      <c r="G192" s="1">
        <f t="shared" si="19"/>
        <v>8.0369709484893974</v>
      </c>
      <c r="H192" s="1">
        <v>5.3479999999999999E-4</v>
      </c>
      <c r="I192" s="1">
        <f t="shared" si="20"/>
        <v>7.565872316937388</v>
      </c>
      <c r="J192" s="1">
        <v>4.9140000000000002E-4</v>
      </c>
      <c r="K192" s="1">
        <f t="shared" si="21"/>
        <v>6.9518879142539882</v>
      </c>
    </row>
    <row r="193" spans="1:11" x14ac:dyDescent="0.25">
      <c r="A193" s="1">
        <v>-0.16500000000000001</v>
      </c>
      <c r="B193" s="1">
        <v>6.4599999999999998E-4</v>
      </c>
      <c r="C193" s="1">
        <f t="shared" si="17"/>
        <v>9.1390305099879452</v>
      </c>
      <c r="D193" s="1">
        <v>6.1479999999999998E-4</v>
      </c>
      <c r="E193" s="1">
        <f t="shared" si="18"/>
        <v>8.6976408011464219</v>
      </c>
      <c r="F193" s="1">
        <v>5.8299999999999997E-4</v>
      </c>
      <c r="G193" s="1">
        <f t="shared" si="19"/>
        <v>8.2477628286733307</v>
      </c>
      <c r="H193" s="1">
        <v>5.4830000000000005E-4</v>
      </c>
      <c r="I193" s="1">
        <f t="shared" si="20"/>
        <v>7.7568582486476636</v>
      </c>
      <c r="J193" s="1">
        <v>5.0350000000000004E-4</v>
      </c>
      <c r="K193" s="1">
        <f t="shared" si="21"/>
        <v>7.1230678974906052</v>
      </c>
    </row>
    <row r="194" spans="1:11" x14ac:dyDescent="0.25">
      <c r="A194" s="1">
        <v>-0.16</v>
      </c>
      <c r="B194" s="1">
        <v>6.6220000000000005E-4</v>
      </c>
      <c r="C194" s="1">
        <f t="shared" si="17"/>
        <v>9.3682136280402748</v>
      </c>
      <c r="D194" s="1">
        <v>6.2989999999999997E-4</v>
      </c>
      <c r="E194" s="1">
        <f t="shared" si="18"/>
        <v>8.9112621025408778</v>
      </c>
      <c r="F194" s="1">
        <v>5.9679999999999998E-4</v>
      </c>
      <c r="G194" s="1">
        <f t="shared" si="19"/>
        <v>8.4429928921993902</v>
      </c>
      <c r="H194" s="1">
        <v>5.6150000000000004E-4</v>
      </c>
      <c r="I194" s="1">
        <f t="shared" si="20"/>
        <v>7.9436000485421543</v>
      </c>
      <c r="J194" s="1">
        <v>5.153E-4</v>
      </c>
      <c r="K194" s="1">
        <f t="shared" si="21"/>
        <v>7.2900037489114364</v>
      </c>
    </row>
    <row r="195" spans="1:11" x14ac:dyDescent="0.25">
      <c r="A195" s="1">
        <v>-0.155</v>
      </c>
      <c r="B195" s="1">
        <v>6.78E-4</v>
      </c>
      <c r="C195" s="1">
        <f t="shared" si="17"/>
        <v>9.5917379036715591</v>
      </c>
      <c r="D195" s="1">
        <v>6.4490000000000001E-4</v>
      </c>
      <c r="E195" s="1">
        <f t="shared" si="18"/>
        <v>9.1234686933300715</v>
      </c>
      <c r="F195" s="1">
        <v>6.1050000000000004E-4</v>
      </c>
      <c r="G195" s="1">
        <f t="shared" si="19"/>
        <v>8.6368082451201875</v>
      </c>
      <c r="H195" s="1">
        <v>5.7419999999999997E-4</v>
      </c>
      <c r="I195" s="1">
        <f t="shared" si="20"/>
        <v>8.1232682954103375</v>
      </c>
      <c r="J195" s="1">
        <v>5.2669999999999995E-4</v>
      </c>
      <c r="K195" s="1">
        <f t="shared" si="21"/>
        <v>7.4512807579112232</v>
      </c>
    </row>
    <row r="196" spans="1:11" x14ac:dyDescent="0.25">
      <c r="A196" s="12">
        <v>-0.15</v>
      </c>
      <c r="B196" s="12">
        <v>6.9340000000000005E-4</v>
      </c>
      <c r="C196" s="12">
        <f t="shared" si="17"/>
        <v>9.8096033368817981</v>
      </c>
      <c r="D196" s="12">
        <v>6.5939999999999998E-4</v>
      </c>
      <c r="E196" s="12">
        <f t="shared" si="18"/>
        <v>9.3286017310929576</v>
      </c>
      <c r="F196" s="12">
        <v>6.2419999999999999E-4</v>
      </c>
      <c r="G196" s="12">
        <f t="shared" si="19"/>
        <v>8.8306235980409831</v>
      </c>
      <c r="H196" s="12">
        <v>5.8679999999999995E-4</v>
      </c>
      <c r="I196" s="12">
        <f t="shared" si="20"/>
        <v>8.3015218316732611</v>
      </c>
      <c r="J196" s="12">
        <v>5.3779999999999995E-4</v>
      </c>
      <c r="K196" s="12">
        <f t="shared" si="21"/>
        <v>7.608313635095227</v>
      </c>
    </row>
    <row r="197" spans="1:11" x14ac:dyDescent="0.25">
      <c r="A197" s="1">
        <v>-0.14499999999999999</v>
      </c>
      <c r="B197" s="1">
        <v>7.0850000000000004E-4</v>
      </c>
      <c r="C197" s="1">
        <f t="shared" si="17"/>
        <v>10.023224638276254</v>
      </c>
      <c r="D197" s="1">
        <v>6.7350000000000005E-4</v>
      </c>
      <c r="E197" s="1">
        <f t="shared" si="18"/>
        <v>9.5280759264348021</v>
      </c>
      <c r="F197" s="1">
        <v>6.3739999999999999E-4</v>
      </c>
      <c r="G197" s="1">
        <f t="shared" si="19"/>
        <v>9.0173653979354746</v>
      </c>
      <c r="H197" s="1">
        <v>5.9900000000000003E-4</v>
      </c>
      <c r="I197" s="1">
        <f t="shared" si="20"/>
        <v>8.4741165255151376</v>
      </c>
      <c r="J197" s="1">
        <v>5.486E-4</v>
      </c>
      <c r="K197" s="1">
        <f t="shared" si="21"/>
        <v>7.7611023804634467</v>
      </c>
    </row>
    <row r="198" spans="1:11" x14ac:dyDescent="0.25">
      <c r="A198" s="1">
        <v>-0.14000000000000001</v>
      </c>
      <c r="B198" s="1">
        <v>7.2320000000000001E-4</v>
      </c>
      <c r="C198" s="1">
        <f t="shared" si="17"/>
        <v>10.231187097249665</v>
      </c>
      <c r="D198" s="1">
        <v>6.8670000000000005E-4</v>
      </c>
      <c r="E198" s="1">
        <f t="shared" si="18"/>
        <v>9.7148177263292919</v>
      </c>
      <c r="F198" s="1">
        <v>6.5050000000000004E-4</v>
      </c>
      <c r="G198" s="1">
        <f t="shared" si="19"/>
        <v>9.202692487224704</v>
      </c>
      <c r="H198" s="1">
        <v>6.1079999999999999E-4</v>
      </c>
      <c r="I198" s="1">
        <f t="shared" si="20"/>
        <v>8.6410523769359706</v>
      </c>
      <c r="J198" s="1">
        <v>5.5889999999999998E-4</v>
      </c>
      <c r="K198" s="1">
        <f t="shared" si="21"/>
        <v>7.9068175728053598</v>
      </c>
    </row>
    <row r="199" spans="1:11" x14ac:dyDescent="0.25">
      <c r="A199" s="1">
        <v>-0.13500000000000001</v>
      </c>
      <c r="B199" s="1">
        <v>7.3749999999999998E-4</v>
      </c>
      <c r="C199" s="1">
        <f t="shared" ref="C199:C262" si="22">B199*$A$1/$B$1</f>
        <v>10.433490713802026</v>
      </c>
      <c r="D199" s="1">
        <v>6.9990000000000004E-4</v>
      </c>
      <c r="E199" s="1">
        <f t="shared" ref="E199:E262" si="23">D199*$A$1/$B$1</f>
        <v>9.9015595262237834</v>
      </c>
      <c r="F199" s="1">
        <v>6.6279999999999996E-4</v>
      </c>
      <c r="G199" s="1">
        <f t="shared" ref="G199:G262" si="24">F199*$A$1/$B$1</f>
        <v>9.376701891671841</v>
      </c>
      <c r="H199" s="1">
        <v>6.2279999999999996E-4</v>
      </c>
      <c r="I199" s="1">
        <f t="shared" ref="I199:I262" si="25">H199*$A$1/$B$1</f>
        <v>8.8108176495673245</v>
      </c>
      <c r="J199" s="1">
        <v>5.689E-4</v>
      </c>
      <c r="K199" s="1">
        <f t="shared" ref="K199:K262" si="26">J199*$A$1/$B$1</f>
        <v>8.0482886333314898</v>
      </c>
    </row>
    <row r="200" spans="1:11" x14ac:dyDescent="0.25">
      <c r="A200" s="1">
        <v>-0.13</v>
      </c>
      <c r="B200" s="1">
        <v>7.5060000000000003E-4</v>
      </c>
      <c r="C200" s="1">
        <f t="shared" si="22"/>
        <v>10.618817803091257</v>
      </c>
      <c r="D200" s="1">
        <v>7.1290000000000004E-4</v>
      </c>
      <c r="E200" s="1">
        <f t="shared" si="23"/>
        <v>10.085471904907751</v>
      </c>
      <c r="F200" s="1">
        <v>6.7500000000000004E-4</v>
      </c>
      <c r="G200" s="1">
        <f t="shared" si="24"/>
        <v>9.5492965855137211</v>
      </c>
      <c r="H200" s="1">
        <v>6.3349999999999995E-4</v>
      </c>
      <c r="I200" s="1">
        <f t="shared" si="25"/>
        <v>8.9621916843302838</v>
      </c>
      <c r="J200" s="1">
        <v>5.7850000000000002E-4</v>
      </c>
      <c r="K200" s="1">
        <f t="shared" si="26"/>
        <v>8.1841008514365736</v>
      </c>
    </row>
    <row r="201" spans="1:11" x14ac:dyDescent="0.25">
      <c r="A201" s="1">
        <v>-0.125</v>
      </c>
      <c r="B201" s="1">
        <v>7.6380000000000003E-4</v>
      </c>
      <c r="C201" s="1">
        <f t="shared" si="22"/>
        <v>10.805559602985747</v>
      </c>
      <c r="D201" s="1">
        <v>7.2510000000000001E-4</v>
      </c>
      <c r="E201" s="1">
        <f t="shared" si="23"/>
        <v>10.258066598749627</v>
      </c>
      <c r="F201" s="1">
        <v>6.8670000000000005E-4</v>
      </c>
      <c r="G201" s="1">
        <f t="shared" si="24"/>
        <v>9.7148177263292919</v>
      </c>
      <c r="H201" s="1">
        <v>6.4400000000000004E-4</v>
      </c>
      <c r="I201" s="1">
        <f t="shared" si="25"/>
        <v>9.1107362978827204</v>
      </c>
      <c r="J201" s="1">
        <v>5.8770000000000003E-4</v>
      </c>
      <c r="K201" s="1">
        <f t="shared" si="26"/>
        <v>8.3142542271206121</v>
      </c>
    </row>
    <row r="202" spans="1:11" x14ac:dyDescent="0.25">
      <c r="A202" s="1">
        <v>-0.12</v>
      </c>
      <c r="B202" s="1">
        <v>7.7629999999999995E-4</v>
      </c>
      <c r="C202" s="1">
        <f t="shared" si="22"/>
        <v>10.982398428643409</v>
      </c>
      <c r="D202" s="1">
        <v>7.3709999999999997E-4</v>
      </c>
      <c r="E202" s="1">
        <f t="shared" si="23"/>
        <v>10.427831871380983</v>
      </c>
      <c r="F202" s="1">
        <v>6.9800000000000005E-4</v>
      </c>
      <c r="G202" s="1">
        <f t="shared" si="24"/>
        <v>9.8746800247238173</v>
      </c>
      <c r="H202" s="1">
        <v>6.5390000000000001E-4</v>
      </c>
      <c r="I202" s="1">
        <f t="shared" si="25"/>
        <v>9.2507926478035873</v>
      </c>
      <c r="J202" s="1">
        <v>5.9639999999999997E-4</v>
      </c>
      <c r="K202" s="1">
        <f t="shared" si="26"/>
        <v>8.4373340497783431</v>
      </c>
    </row>
    <row r="203" spans="1:11" x14ac:dyDescent="0.25">
      <c r="A203" s="1">
        <v>-0.115</v>
      </c>
      <c r="B203" s="1">
        <v>7.8819999999999997E-4</v>
      </c>
      <c r="C203" s="1">
        <f t="shared" si="22"/>
        <v>11.150748990669502</v>
      </c>
      <c r="D203" s="1">
        <v>7.4810000000000002E-4</v>
      </c>
      <c r="E203" s="1">
        <f t="shared" si="23"/>
        <v>10.583450037959725</v>
      </c>
      <c r="F203" s="1">
        <v>7.0870000000000004E-4</v>
      </c>
      <c r="G203" s="1">
        <f t="shared" si="24"/>
        <v>10.026054059486775</v>
      </c>
      <c r="H203" s="1">
        <v>6.6350000000000003E-4</v>
      </c>
      <c r="I203" s="1">
        <f t="shared" si="25"/>
        <v>9.3866048659086712</v>
      </c>
      <c r="J203" s="1">
        <v>6.0459999999999995E-4</v>
      </c>
      <c r="K203" s="1">
        <f t="shared" si="26"/>
        <v>8.5533403194097701</v>
      </c>
    </row>
    <row r="204" spans="1:11" x14ac:dyDescent="0.25">
      <c r="A204" s="1">
        <v>-0.11</v>
      </c>
      <c r="B204" s="1">
        <v>7.9940000000000002E-4</v>
      </c>
      <c r="C204" s="1">
        <f t="shared" si="22"/>
        <v>11.309196578458767</v>
      </c>
      <c r="D204" s="1">
        <v>7.5940000000000003E-4</v>
      </c>
      <c r="E204" s="1">
        <f t="shared" si="23"/>
        <v>10.743312336354252</v>
      </c>
      <c r="F204" s="1">
        <v>7.1900000000000002E-4</v>
      </c>
      <c r="G204" s="1">
        <f t="shared" si="24"/>
        <v>10.171769251828689</v>
      </c>
      <c r="H204" s="1">
        <v>6.7279999999999998E-4</v>
      </c>
      <c r="I204" s="1">
        <f t="shared" si="25"/>
        <v>9.5181729521979719</v>
      </c>
      <c r="J204" s="1">
        <v>6.1240000000000003E-4</v>
      </c>
      <c r="K204" s="1">
        <f t="shared" si="26"/>
        <v>8.6636877466201518</v>
      </c>
    </row>
    <row r="205" spans="1:11" x14ac:dyDescent="0.25">
      <c r="A205" s="1">
        <v>-0.105</v>
      </c>
      <c r="B205" s="1">
        <v>8.1050000000000002E-4</v>
      </c>
      <c r="C205" s="1">
        <f t="shared" si="22"/>
        <v>11.46622945564277</v>
      </c>
      <c r="D205" s="1">
        <v>7.6889999999999999E-4</v>
      </c>
      <c r="E205" s="1">
        <f t="shared" si="23"/>
        <v>10.877709843854074</v>
      </c>
      <c r="F205" s="1">
        <v>7.2900000000000005E-4</v>
      </c>
      <c r="G205" s="1">
        <f t="shared" si="24"/>
        <v>10.31324031235482</v>
      </c>
      <c r="H205" s="1">
        <v>6.7969999999999999E-4</v>
      </c>
      <c r="I205" s="1">
        <f t="shared" si="25"/>
        <v>9.6157879839610008</v>
      </c>
      <c r="J205" s="1">
        <v>6.1970000000000005E-4</v>
      </c>
      <c r="K205" s="1">
        <f t="shared" si="26"/>
        <v>8.766961620804226</v>
      </c>
    </row>
    <row r="206" spans="1:11" x14ac:dyDescent="0.25">
      <c r="A206" s="12">
        <v>-9.9989999999999996E-2</v>
      </c>
      <c r="B206" s="12">
        <v>8.2100000000000001E-4</v>
      </c>
      <c r="C206" s="12">
        <f t="shared" si="22"/>
        <v>11.614774069195205</v>
      </c>
      <c r="D206" s="12">
        <v>7.7879999999999996E-4</v>
      </c>
      <c r="E206" s="12">
        <f t="shared" si="23"/>
        <v>11.017766193774941</v>
      </c>
      <c r="F206" s="12">
        <v>7.383E-4</v>
      </c>
      <c r="G206" s="12">
        <f t="shared" si="24"/>
        <v>10.444808398644117</v>
      </c>
      <c r="H206" s="12">
        <v>6.8709999999999995E-4</v>
      </c>
      <c r="I206" s="12">
        <f t="shared" si="25"/>
        <v>9.7204765687503354</v>
      </c>
      <c r="J206" s="12">
        <v>6.2660000000000005E-4</v>
      </c>
      <c r="K206" s="12">
        <f t="shared" si="26"/>
        <v>8.8645766525672549</v>
      </c>
    </row>
    <row r="207" spans="1:11" x14ac:dyDescent="0.25">
      <c r="A207" s="1">
        <v>-9.5019999999999993E-2</v>
      </c>
      <c r="B207" s="1">
        <v>8.3140000000000004E-4</v>
      </c>
      <c r="C207" s="1">
        <f t="shared" si="22"/>
        <v>11.761903972142381</v>
      </c>
      <c r="D207" s="1">
        <v>7.8810000000000002E-4</v>
      </c>
      <c r="E207" s="1">
        <f t="shared" si="23"/>
        <v>11.149334280064242</v>
      </c>
      <c r="F207" s="1">
        <v>7.471E-4</v>
      </c>
      <c r="G207" s="1">
        <f t="shared" si="24"/>
        <v>10.569302931907112</v>
      </c>
      <c r="H207" s="1">
        <v>6.9419999999999996E-4</v>
      </c>
      <c r="I207" s="1">
        <f t="shared" si="25"/>
        <v>9.8209210217238869</v>
      </c>
      <c r="J207" s="1">
        <v>6.3299999999999999E-4</v>
      </c>
      <c r="K207" s="1">
        <f t="shared" si="26"/>
        <v>8.955118131303978</v>
      </c>
    </row>
    <row r="208" spans="1:11" x14ac:dyDescent="0.25">
      <c r="A208" s="1">
        <v>-9.0020000000000003E-2</v>
      </c>
      <c r="B208" s="1">
        <v>8.407E-4</v>
      </c>
      <c r="C208" s="1">
        <f t="shared" si="22"/>
        <v>11.89347205843168</v>
      </c>
      <c r="D208" s="1">
        <v>7.9699999999999997E-4</v>
      </c>
      <c r="E208" s="1">
        <f t="shared" si="23"/>
        <v>11.275243523932495</v>
      </c>
      <c r="F208" s="1">
        <v>7.5520000000000003E-4</v>
      </c>
      <c r="G208" s="1">
        <f t="shared" si="24"/>
        <v>10.683894490933277</v>
      </c>
      <c r="H208" s="1">
        <v>7.0189999999999998E-4</v>
      </c>
      <c r="I208" s="1">
        <f t="shared" si="25"/>
        <v>9.9298537383290064</v>
      </c>
      <c r="J208" s="1">
        <v>6.3900000000000003E-4</v>
      </c>
      <c r="K208" s="1">
        <f t="shared" si="26"/>
        <v>9.0400007676196559</v>
      </c>
    </row>
    <row r="209" spans="1:11" x14ac:dyDescent="0.25">
      <c r="A209" s="1">
        <v>-8.5010000000000002E-2</v>
      </c>
      <c r="B209" s="1">
        <v>8.4999999999999995E-4</v>
      </c>
      <c r="C209" s="1">
        <f t="shared" si="22"/>
        <v>12.025040144720981</v>
      </c>
      <c r="D209" s="1">
        <v>8.0539999999999995E-4</v>
      </c>
      <c r="E209" s="1">
        <f t="shared" si="23"/>
        <v>11.394079214774445</v>
      </c>
      <c r="F209" s="1">
        <v>7.6219999999999999E-4</v>
      </c>
      <c r="G209" s="1">
        <f t="shared" si="24"/>
        <v>10.782924233301566</v>
      </c>
      <c r="H209" s="1">
        <v>7.0859999999999999E-4</v>
      </c>
      <c r="I209" s="1">
        <f t="shared" si="25"/>
        <v>10.024639348881514</v>
      </c>
      <c r="J209" s="1">
        <v>6.445E-4</v>
      </c>
      <c r="K209" s="1">
        <f t="shared" si="26"/>
        <v>9.1178098509090262</v>
      </c>
    </row>
    <row r="210" spans="1:11" x14ac:dyDescent="0.25">
      <c r="A210" s="1">
        <v>-8.0019999999999994E-2</v>
      </c>
      <c r="B210" s="1">
        <v>8.5720000000000002E-4</v>
      </c>
      <c r="C210" s="1">
        <f t="shared" si="22"/>
        <v>12.126899308299794</v>
      </c>
      <c r="D210" s="1">
        <v>8.12E-4</v>
      </c>
      <c r="E210" s="1">
        <f t="shared" si="23"/>
        <v>11.487450114721691</v>
      </c>
      <c r="F210" s="1">
        <v>7.693E-4</v>
      </c>
      <c r="G210" s="1">
        <f t="shared" si="24"/>
        <v>10.883368686275118</v>
      </c>
      <c r="H210" s="1">
        <v>7.1480000000000003E-4</v>
      </c>
      <c r="I210" s="1">
        <f t="shared" si="25"/>
        <v>10.112351406407715</v>
      </c>
      <c r="J210" s="1">
        <v>6.4959999999999996E-4</v>
      </c>
      <c r="K210" s="1">
        <f t="shared" si="26"/>
        <v>9.1899600917773512</v>
      </c>
    </row>
    <row r="211" spans="1:11" x14ac:dyDescent="0.25">
      <c r="A211" s="1">
        <v>-7.5020000000000003E-2</v>
      </c>
      <c r="B211" s="1">
        <v>8.6560000000000001E-4</v>
      </c>
      <c r="C211" s="1">
        <f t="shared" si="22"/>
        <v>12.245734999141742</v>
      </c>
      <c r="D211" s="1">
        <v>8.1939999999999997E-4</v>
      </c>
      <c r="E211" s="1">
        <f t="shared" si="23"/>
        <v>11.592138699511025</v>
      </c>
      <c r="F211" s="1">
        <v>7.7570000000000004E-4</v>
      </c>
      <c r="G211" s="1">
        <f t="shared" si="24"/>
        <v>10.973910165011842</v>
      </c>
      <c r="H211" s="1">
        <v>7.2059999999999995E-4</v>
      </c>
      <c r="I211" s="1">
        <f t="shared" si="25"/>
        <v>10.194404621512868</v>
      </c>
      <c r="J211" s="1">
        <v>6.5419999999999996E-4</v>
      </c>
      <c r="K211" s="1">
        <f t="shared" si="26"/>
        <v>9.2550367796193722</v>
      </c>
    </row>
    <row r="212" spans="1:11" x14ac:dyDescent="0.25">
      <c r="A212" s="1">
        <v>-7.0019999999999999E-2</v>
      </c>
      <c r="B212" s="1">
        <v>8.7270000000000002E-4</v>
      </c>
      <c r="C212" s="1">
        <f t="shared" si="22"/>
        <v>12.346179452115294</v>
      </c>
      <c r="D212" s="1">
        <v>8.2629999999999997E-4</v>
      </c>
      <c r="E212" s="1">
        <f t="shared" si="23"/>
        <v>11.689753731274054</v>
      </c>
      <c r="F212" s="1">
        <v>7.8169999999999997E-4</v>
      </c>
      <c r="G212" s="1">
        <f t="shared" si="24"/>
        <v>11.058792801327519</v>
      </c>
      <c r="H212" s="1">
        <v>7.2579999999999997E-4</v>
      </c>
      <c r="I212" s="1">
        <f t="shared" si="25"/>
        <v>10.267969572986457</v>
      </c>
      <c r="J212" s="1">
        <v>6.5839999999999996E-4</v>
      </c>
      <c r="K212" s="1">
        <f t="shared" si="26"/>
        <v>9.3144546250403462</v>
      </c>
    </row>
    <row r="213" spans="1:11" x14ac:dyDescent="0.25">
      <c r="A213" s="1">
        <v>-6.5019999999999994E-2</v>
      </c>
      <c r="B213" s="1">
        <v>8.7949999999999996E-4</v>
      </c>
      <c r="C213" s="1">
        <f t="shared" si="22"/>
        <v>12.442379773273061</v>
      </c>
      <c r="D213" s="1">
        <v>8.3210000000000001E-4</v>
      </c>
      <c r="E213" s="1">
        <f t="shared" si="23"/>
        <v>11.771806946379209</v>
      </c>
      <c r="F213" s="1">
        <v>7.8759999999999995E-4</v>
      </c>
      <c r="G213" s="1">
        <f t="shared" si="24"/>
        <v>11.142260727037934</v>
      </c>
      <c r="H213" s="1">
        <v>7.3070000000000003E-4</v>
      </c>
      <c r="I213" s="1">
        <f t="shared" si="25"/>
        <v>10.33729039264426</v>
      </c>
      <c r="J213" s="1">
        <v>6.6209999999999999E-4</v>
      </c>
      <c r="K213" s="1">
        <f t="shared" si="26"/>
        <v>9.3667989174350144</v>
      </c>
    </row>
    <row r="214" spans="1:11" x14ac:dyDescent="0.25">
      <c r="A214" s="1">
        <v>-6.0019999999999997E-2</v>
      </c>
      <c r="B214" s="1">
        <v>8.8540000000000005E-4</v>
      </c>
      <c r="C214" s="1">
        <f t="shared" si="22"/>
        <v>12.52584769898348</v>
      </c>
      <c r="D214" s="1">
        <v>8.3779999999999998E-4</v>
      </c>
      <c r="E214" s="1">
        <f t="shared" si="23"/>
        <v>11.852445450879102</v>
      </c>
      <c r="F214" s="1">
        <v>7.9290000000000003E-4</v>
      </c>
      <c r="G214" s="1">
        <f t="shared" si="24"/>
        <v>11.217240389116784</v>
      </c>
      <c r="H214" s="1">
        <v>7.3550000000000004E-4</v>
      </c>
      <c r="I214" s="1">
        <f t="shared" si="25"/>
        <v>10.405196501696802</v>
      </c>
      <c r="J214" s="1">
        <v>6.6549999999999997E-4</v>
      </c>
      <c r="K214" s="1">
        <f t="shared" si="26"/>
        <v>9.4148990780138977</v>
      </c>
    </row>
    <row r="215" spans="1:11" x14ac:dyDescent="0.25">
      <c r="A215" s="1">
        <v>-5.5019999999999999E-2</v>
      </c>
      <c r="B215" s="1">
        <v>8.9119999999999998E-4</v>
      </c>
      <c r="C215" s="1">
        <f t="shared" si="22"/>
        <v>12.607900914088633</v>
      </c>
      <c r="D215" s="1">
        <v>8.43E-4</v>
      </c>
      <c r="E215" s="1">
        <f t="shared" si="23"/>
        <v>11.92601040235269</v>
      </c>
      <c r="F215" s="1">
        <v>7.9670000000000001E-4</v>
      </c>
      <c r="G215" s="1">
        <f t="shared" si="24"/>
        <v>11.270999392116712</v>
      </c>
      <c r="H215" s="1">
        <v>7.3959999999999998E-4</v>
      </c>
      <c r="I215" s="1">
        <f t="shared" si="25"/>
        <v>10.463199636512515</v>
      </c>
      <c r="J215" s="1">
        <v>6.6830000000000004E-4</v>
      </c>
      <c r="K215" s="1">
        <f t="shared" si="26"/>
        <v>9.4545109749612131</v>
      </c>
    </row>
    <row r="216" spans="1:11" x14ac:dyDescent="0.25">
      <c r="A216" s="12">
        <v>-5.0020000000000002E-2</v>
      </c>
      <c r="B216" s="12">
        <v>8.9749999999999997E-4</v>
      </c>
      <c r="C216" s="12">
        <f t="shared" si="22"/>
        <v>12.697027682220094</v>
      </c>
      <c r="D216" s="12">
        <v>8.4630000000000003E-4</v>
      </c>
      <c r="E216" s="12">
        <f t="shared" si="23"/>
        <v>11.972695852326314</v>
      </c>
      <c r="F216" s="12">
        <v>8.005E-4</v>
      </c>
      <c r="G216" s="12">
        <f t="shared" si="24"/>
        <v>11.324758395116641</v>
      </c>
      <c r="H216" s="12">
        <v>7.4240000000000005E-4</v>
      </c>
      <c r="I216" s="12">
        <f t="shared" si="25"/>
        <v>10.502811533459832</v>
      </c>
      <c r="J216" s="12">
        <v>6.7069999999999999E-4</v>
      </c>
      <c r="K216" s="12">
        <f t="shared" si="26"/>
        <v>9.4884640294874849</v>
      </c>
    </row>
    <row r="217" spans="1:11" x14ac:dyDescent="0.25">
      <c r="A217" s="1">
        <v>-4.5019999999999998E-2</v>
      </c>
      <c r="B217" s="1">
        <v>8.9950000000000002E-4</v>
      </c>
      <c r="C217" s="1">
        <f t="shared" si="22"/>
        <v>12.725321894325321</v>
      </c>
      <c r="D217" s="1">
        <v>8.5050000000000002E-4</v>
      </c>
      <c r="E217" s="1">
        <f t="shared" si="23"/>
        <v>12.032113697747288</v>
      </c>
      <c r="F217" s="1">
        <v>8.0409999999999998E-4</v>
      </c>
      <c r="G217" s="1">
        <f t="shared" si="24"/>
        <v>11.375687976906047</v>
      </c>
      <c r="H217" s="1">
        <v>7.4520000000000001E-4</v>
      </c>
      <c r="I217" s="1">
        <f t="shared" si="25"/>
        <v>10.542423430407146</v>
      </c>
      <c r="J217" s="1">
        <v>6.7279999999999998E-4</v>
      </c>
      <c r="K217" s="1">
        <f t="shared" si="26"/>
        <v>9.5181729521979719</v>
      </c>
    </row>
    <row r="218" spans="1:11" x14ac:dyDescent="0.25">
      <c r="A218" s="1">
        <v>-4.002E-2</v>
      </c>
      <c r="B218" s="1">
        <v>9.0339999999999995E-4</v>
      </c>
      <c r="C218" s="1">
        <f t="shared" si="22"/>
        <v>12.78049560793051</v>
      </c>
      <c r="D218" s="1">
        <v>8.541E-4</v>
      </c>
      <c r="E218" s="1">
        <f t="shared" si="23"/>
        <v>12.083043279536694</v>
      </c>
      <c r="F218" s="1">
        <v>8.0440000000000004E-4</v>
      </c>
      <c r="G218" s="1">
        <f t="shared" si="24"/>
        <v>11.379932108721832</v>
      </c>
      <c r="H218" s="1">
        <v>7.4770000000000001E-4</v>
      </c>
      <c r="I218" s="1">
        <f t="shared" si="25"/>
        <v>10.57779119553868</v>
      </c>
      <c r="J218" s="1">
        <v>6.7440000000000002E-4</v>
      </c>
      <c r="K218" s="1">
        <f t="shared" si="26"/>
        <v>9.5408083218821531</v>
      </c>
    </row>
    <row r="219" spans="1:11" x14ac:dyDescent="0.25">
      <c r="A219" s="1">
        <v>-3.5020000000000003E-2</v>
      </c>
      <c r="B219" s="1">
        <v>9.0640000000000002E-4</v>
      </c>
      <c r="C219" s="1">
        <f t="shared" si="22"/>
        <v>12.822936926088349</v>
      </c>
      <c r="D219" s="1">
        <v>8.5649999999999995E-4</v>
      </c>
      <c r="E219" s="1">
        <f t="shared" si="23"/>
        <v>12.116996334062964</v>
      </c>
      <c r="F219" s="1">
        <v>8.0610000000000002E-4</v>
      </c>
      <c r="G219" s="1">
        <f t="shared" si="24"/>
        <v>11.403982189011275</v>
      </c>
      <c r="H219" s="1">
        <v>7.4810000000000002E-4</v>
      </c>
      <c r="I219" s="1">
        <f t="shared" si="25"/>
        <v>10.583450037959725</v>
      </c>
      <c r="J219" s="1">
        <v>6.7549999999999999E-4</v>
      </c>
      <c r="K219" s="1">
        <f t="shared" si="26"/>
        <v>9.5563701385400268</v>
      </c>
    </row>
    <row r="220" spans="1:11" x14ac:dyDescent="0.25">
      <c r="A220" s="1">
        <v>-3.0009999999999998E-2</v>
      </c>
      <c r="B220" s="1">
        <v>9.0899999999999998E-4</v>
      </c>
      <c r="C220" s="1">
        <f t="shared" si="22"/>
        <v>12.859719401825144</v>
      </c>
      <c r="D220" s="1">
        <v>8.5899999999999995E-4</v>
      </c>
      <c r="E220" s="1">
        <f t="shared" si="23"/>
        <v>12.152364099194497</v>
      </c>
      <c r="F220" s="1">
        <v>8.0780000000000001E-4</v>
      </c>
      <c r="G220" s="1">
        <f t="shared" si="24"/>
        <v>11.428032269300715</v>
      </c>
      <c r="H220" s="1">
        <v>7.4879999999999999E-4</v>
      </c>
      <c r="I220" s="1">
        <f t="shared" si="25"/>
        <v>10.593353012196554</v>
      </c>
      <c r="J220" s="1">
        <v>6.7610000000000001E-4</v>
      </c>
      <c r="K220" s="1">
        <f t="shared" si="26"/>
        <v>9.5648584021715948</v>
      </c>
    </row>
    <row r="221" spans="1:11" x14ac:dyDescent="0.25">
      <c r="A221" s="1">
        <v>-2.5020000000000001E-2</v>
      </c>
      <c r="B221" s="1">
        <v>9.1149999999999998E-4</v>
      </c>
      <c r="C221" s="1">
        <f t="shared" si="22"/>
        <v>12.895087166956674</v>
      </c>
      <c r="D221" s="1">
        <v>8.608E-4</v>
      </c>
      <c r="E221" s="1">
        <f t="shared" si="23"/>
        <v>12.1778288900892</v>
      </c>
      <c r="F221" s="1">
        <v>8.0929999999999999E-4</v>
      </c>
      <c r="G221" s="1">
        <f t="shared" si="24"/>
        <v>11.449252928379636</v>
      </c>
      <c r="H221" s="1">
        <v>7.5000000000000002E-4</v>
      </c>
      <c r="I221" s="1">
        <f t="shared" si="25"/>
        <v>10.610329539459689</v>
      </c>
      <c r="J221" s="1">
        <v>6.7639999999999996E-4</v>
      </c>
      <c r="K221" s="1">
        <f t="shared" si="26"/>
        <v>9.5691025339873779</v>
      </c>
    </row>
    <row r="222" spans="1:11" x14ac:dyDescent="0.25">
      <c r="A222" s="1">
        <v>-2.002E-2</v>
      </c>
      <c r="B222" s="1">
        <v>9.1279999999999996E-4</v>
      </c>
      <c r="C222" s="1">
        <f t="shared" si="22"/>
        <v>12.913478404825071</v>
      </c>
      <c r="D222" s="1">
        <v>8.6089999999999995E-4</v>
      </c>
      <c r="E222" s="1">
        <f t="shared" si="23"/>
        <v>12.179243600694461</v>
      </c>
      <c r="F222" s="1">
        <v>8.1039999999999997E-4</v>
      </c>
      <c r="G222" s="1">
        <f t="shared" si="24"/>
        <v>11.46481474503751</v>
      </c>
      <c r="H222" s="1">
        <v>7.5049999999999997E-4</v>
      </c>
      <c r="I222" s="1">
        <f t="shared" si="25"/>
        <v>10.617403092485995</v>
      </c>
      <c r="J222" s="1">
        <v>6.7639999999999996E-4</v>
      </c>
      <c r="K222" s="1">
        <f t="shared" si="26"/>
        <v>9.5691025339873779</v>
      </c>
    </row>
    <row r="223" spans="1:11" x14ac:dyDescent="0.25">
      <c r="A223" s="1">
        <v>-1.502E-2</v>
      </c>
      <c r="B223" s="1">
        <v>9.1219999999999995E-4</v>
      </c>
      <c r="C223" s="1">
        <f t="shared" si="22"/>
        <v>12.904990141193503</v>
      </c>
      <c r="D223" s="1">
        <v>8.6200000000000003E-4</v>
      </c>
      <c r="E223" s="1">
        <f t="shared" si="23"/>
        <v>12.194805417352336</v>
      </c>
      <c r="F223" s="1">
        <v>8.1170000000000005E-4</v>
      </c>
      <c r="G223" s="1">
        <f t="shared" si="24"/>
        <v>11.483205982905908</v>
      </c>
      <c r="H223" s="1">
        <v>7.5089999999999998E-4</v>
      </c>
      <c r="I223" s="1">
        <f t="shared" si="25"/>
        <v>10.623061934907041</v>
      </c>
      <c r="J223" s="1">
        <v>6.7599999999999995E-4</v>
      </c>
      <c r="K223" s="1">
        <f t="shared" si="26"/>
        <v>9.5634436915663326</v>
      </c>
    </row>
    <row r="224" spans="1:11" x14ac:dyDescent="0.25">
      <c r="A224" s="1">
        <v>-1.0019999999999999E-2</v>
      </c>
      <c r="B224" s="1">
        <v>9.1330000000000003E-4</v>
      </c>
      <c r="C224" s="1">
        <f t="shared" si="22"/>
        <v>12.920551957851378</v>
      </c>
      <c r="D224" s="1">
        <v>8.6249999999999999E-4</v>
      </c>
      <c r="E224" s="1">
        <f t="shared" si="23"/>
        <v>12.201878970378642</v>
      </c>
      <c r="F224" s="1">
        <v>8.1170000000000005E-4</v>
      </c>
      <c r="G224" s="1">
        <f t="shared" si="24"/>
        <v>11.483205982905908</v>
      </c>
      <c r="H224" s="1">
        <v>7.5040000000000003E-4</v>
      </c>
      <c r="I224" s="1">
        <f t="shared" si="25"/>
        <v>10.615988381880735</v>
      </c>
      <c r="J224" s="1">
        <v>6.7520000000000004E-4</v>
      </c>
      <c r="K224" s="1">
        <f t="shared" si="26"/>
        <v>9.5521260067242437</v>
      </c>
    </row>
    <row r="225" spans="1:11" x14ac:dyDescent="0.25">
      <c r="A225" s="1">
        <v>-5.0179999999999999E-3</v>
      </c>
      <c r="B225" s="1">
        <v>9.1350000000000003E-4</v>
      </c>
      <c r="C225" s="1">
        <f t="shared" si="22"/>
        <v>12.923381379061901</v>
      </c>
      <c r="D225" s="1">
        <v>8.6260000000000004E-4</v>
      </c>
      <c r="E225" s="1">
        <f t="shared" si="23"/>
        <v>12.203293680983904</v>
      </c>
      <c r="F225" s="1">
        <v>8.1119999999999999E-4</v>
      </c>
      <c r="G225" s="1">
        <f t="shared" si="24"/>
        <v>11.4761324298796</v>
      </c>
      <c r="H225" s="1">
        <v>7.5009999999999996E-4</v>
      </c>
      <c r="I225" s="1">
        <f t="shared" si="25"/>
        <v>10.61174425006495</v>
      </c>
      <c r="J225" s="1">
        <v>6.7409999999999996E-4</v>
      </c>
      <c r="K225" s="1">
        <f t="shared" si="26"/>
        <v>9.5365641900663682</v>
      </c>
    </row>
    <row r="226" spans="1:11" x14ac:dyDescent="0.25">
      <c r="A226" s="12">
        <v>-2.1840000000000001E-5</v>
      </c>
      <c r="B226" s="12">
        <v>9.1129999999999998E-4</v>
      </c>
      <c r="C226" s="12">
        <f t="shared" si="22"/>
        <v>12.892257745746154</v>
      </c>
      <c r="D226" s="12">
        <v>8.6209999999999998E-4</v>
      </c>
      <c r="E226" s="12">
        <f t="shared" si="23"/>
        <v>12.196220127957597</v>
      </c>
      <c r="F226" s="12">
        <v>8.1110000000000004E-4</v>
      </c>
      <c r="G226" s="12">
        <f t="shared" si="24"/>
        <v>11.47471771927434</v>
      </c>
      <c r="H226" s="12">
        <v>7.4899999999999999E-4</v>
      </c>
      <c r="I226" s="12">
        <f t="shared" si="25"/>
        <v>10.596182433407076</v>
      </c>
      <c r="J226" s="12">
        <v>6.7259999999999998E-4</v>
      </c>
      <c r="K226" s="12">
        <f t="shared" si="26"/>
        <v>9.5153435309874492</v>
      </c>
    </row>
    <row r="227" spans="1:11" x14ac:dyDescent="0.25">
      <c r="A227" s="1">
        <v>4.9709999999999997E-3</v>
      </c>
      <c r="B227" s="1">
        <v>9.1120000000000003E-4</v>
      </c>
      <c r="C227" s="1">
        <f t="shared" si="22"/>
        <v>12.890843035140891</v>
      </c>
      <c r="D227" s="1">
        <v>8.6140000000000001E-4</v>
      </c>
      <c r="E227" s="1">
        <f t="shared" si="23"/>
        <v>12.186317153720768</v>
      </c>
      <c r="F227" s="1">
        <v>8.0979999999999995E-4</v>
      </c>
      <c r="G227" s="1">
        <f t="shared" si="24"/>
        <v>11.456326481405942</v>
      </c>
      <c r="H227" s="1">
        <v>7.4779999999999996E-4</v>
      </c>
      <c r="I227" s="1">
        <f t="shared" si="25"/>
        <v>10.579205906143939</v>
      </c>
      <c r="J227" s="1">
        <v>6.7080000000000004E-4</v>
      </c>
      <c r="K227" s="1">
        <f t="shared" si="26"/>
        <v>9.4898787400927471</v>
      </c>
    </row>
    <row r="228" spans="1:11" x14ac:dyDescent="0.25">
      <c r="A228" s="1">
        <v>9.9690000000000004E-3</v>
      </c>
      <c r="B228" s="1">
        <v>9.1040000000000001E-4</v>
      </c>
      <c r="C228" s="1">
        <f t="shared" si="22"/>
        <v>12.879525350298801</v>
      </c>
      <c r="D228" s="1">
        <v>8.6039999999999999E-4</v>
      </c>
      <c r="E228" s="1">
        <f t="shared" si="23"/>
        <v>12.172170047668155</v>
      </c>
      <c r="F228" s="1">
        <v>8.0880000000000004E-4</v>
      </c>
      <c r="G228" s="1">
        <f t="shared" si="24"/>
        <v>11.44217937535333</v>
      </c>
      <c r="H228" s="1">
        <v>7.4669999999999999E-4</v>
      </c>
      <c r="I228" s="1">
        <f t="shared" si="25"/>
        <v>10.563644089486067</v>
      </c>
      <c r="J228" s="1">
        <v>6.6879999999999999E-4</v>
      </c>
      <c r="K228" s="1">
        <f t="shared" si="26"/>
        <v>9.4615845279875188</v>
      </c>
    </row>
    <row r="229" spans="1:11" x14ac:dyDescent="0.25">
      <c r="A229" s="1">
        <v>1.4970000000000001E-2</v>
      </c>
      <c r="B229" s="1">
        <v>9.0919999999999998E-4</v>
      </c>
      <c r="C229" s="1">
        <f t="shared" si="22"/>
        <v>12.862548823035667</v>
      </c>
      <c r="D229" s="1">
        <v>8.5879999999999995E-4</v>
      </c>
      <c r="E229" s="1">
        <f t="shared" si="23"/>
        <v>12.149534677983974</v>
      </c>
      <c r="F229" s="1">
        <v>8.0690000000000004E-4</v>
      </c>
      <c r="G229" s="1">
        <f t="shared" si="24"/>
        <v>11.415299873853366</v>
      </c>
      <c r="H229" s="1">
        <v>7.4410000000000003E-4</v>
      </c>
      <c r="I229" s="1">
        <f t="shared" si="25"/>
        <v>10.526861613749272</v>
      </c>
      <c r="J229" s="1">
        <v>6.6640000000000004E-4</v>
      </c>
      <c r="K229" s="1">
        <f t="shared" si="26"/>
        <v>9.4276314734612487</v>
      </c>
    </row>
    <row r="230" spans="1:11" x14ac:dyDescent="0.25">
      <c r="A230" s="1">
        <v>1.9970000000000002E-2</v>
      </c>
      <c r="B230" s="1">
        <v>9.0729999999999999E-4</v>
      </c>
      <c r="C230" s="1">
        <f t="shared" si="22"/>
        <v>12.835669321535701</v>
      </c>
      <c r="D230" s="1">
        <v>8.5599999999999999E-4</v>
      </c>
      <c r="E230" s="1">
        <f t="shared" si="23"/>
        <v>12.109922781036659</v>
      </c>
      <c r="F230" s="1">
        <v>8.0449999999999999E-4</v>
      </c>
      <c r="G230" s="1">
        <f t="shared" si="24"/>
        <v>11.381346819327092</v>
      </c>
      <c r="H230" s="1">
        <v>7.4149999999999997E-4</v>
      </c>
      <c r="I230" s="1">
        <f t="shared" si="25"/>
        <v>10.490079138012478</v>
      </c>
      <c r="J230" s="1">
        <v>6.6370000000000003E-4</v>
      </c>
      <c r="K230" s="1">
        <f t="shared" si="26"/>
        <v>9.3894342871191956</v>
      </c>
    </row>
    <row r="231" spans="1:11" x14ac:dyDescent="0.25">
      <c r="A231" s="1">
        <v>2.4969999999999999E-2</v>
      </c>
      <c r="B231" s="1">
        <v>9.0379999999999996E-4</v>
      </c>
      <c r="C231" s="1">
        <f t="shared" si="22"/>
        <v>12.786154450351555</v>
      </c>
      <c r="D231" s="1">
        <v>8.5209999999999995E-4</v>
      </c>
      <c r="E231" s="1">
        <f t="shared" si="23"/>
        <v>12.054749067431468</v>
      </c>
      <c r="F231" s="1">
        <v>8.005E-4</v>
      </c>
      <c r="G231" s="1">
        <f t="shared" si="24"/>
        <v>11.324758395116641</v>
      </c>
      <c r="H231" s="1">
        <v>7.3870000000000001E-4</v>
      </c>
      <c r="I231" s="1">
        <f t="shared" si="25"/>
        <v>10.450467241065164</v>
      </c>
      <c r="J231" s="1">
        <v>6.6069999999999996E-4</v>
      </c>
      <c r="K231" s="1">
        <f t="shared" si="26"/>
        <v>9.346992968961354</v>
      </c>
    </row>
    <row r="232" spans="1:11" x14ac:dyDescent="0.25">
      <c r="A232" s="1">
        <v>2.9960000000000001E-2</v>
      </c>
      <c r="B232" s="1">
        <v>9.0050000000000004E-4</v>
      </c>
      <c r="C232" s="1">
        <f t="shared" si="22"/>
        <v>12.739469000377934</v>
      </c>
      <c r="D232" s="1">
        <v>8.4880000000000003E-4</v>
      </c>
      <c r="E232" s="1">
        <f t="shared" si="23"/>
        <v>12.008063617457845</v>
      </c>
      <c r="F232" s="1">
        <v>7.963E-4</v>
      </c>
      <c r="G232" s="1">
        <f t="shared" si="24"/>
        <v>11.265340549695667</v>
      </c>
      <c r="H232" s="1">
        <v>7.358E-4</v>
      </c>
      <c r="I232" s="1">
        <f t="shared" si="25"/>
        <v>10.409440633512586</v>
      </c>
      <c r="J232" s="1">
        <v>6.5749999999999999E-4</v>
      </c>
      <c r="K232" s="1">
        <f t="shared" si="26"/>
        <v>9.3017222295929933</v>
      </c>
    </row>
    <row r="233" spans="1:11" x14ac:dyDescent="0.25">
      <c r="A233" s="1">
        <v>3.4979999999999997E-2</v>
      </c>
      <c r="B233" s="1">
        <v>8.9780000000000003E-4</v>
      </c>
      <c r="C233" s="1">
        <f t="shared" si="22"/>
        <v>12.701271814035879</v>
      </c>
      <c r="D233" s="1">
        <v>8.4590000000000002E-4</v>
      </c>
      <c r="E233" s="1">
        <f t="shared" si="23"/>
        <v>11.967037009905267</v>
      </c>
      <c r="F233" s="1">
        <v>7.9250000000000002E-4</v>
      </c>
      <c r="G233" s="1">
        <f t="shared" si="24"/>
        <v>11.211581546695738</v>
      </c>
      <c r="H233" s="1">
        <v>7.3240000000000002E-4</v>
      </c>
      <c r="I233" s="1">
        <f t="shared" si="25"/>
        <v>10.361340472933703</v>
      </c>
      <c r="J233" s="1">
        <v>6.5390000000000001E-4</v>
      </c>
      <c r="K233" s="1">
        <f t="shared" si="26"/>
        <v>9.2507926478035873</v>
      </c>
    </row>
    <row r="234" spans="1:11" x14ac:dyDescent="0.25">
      <c r="A234" s="1">
        <v>3.9980000000000002E-2</v>
      </c>
      <c r="B234" s="1">
        <v>8.9400000000000005E-4</v>
      </c>
      <c r="C234" s="1">
        <f t="shared" si="22"/>
        <v>12.64751281103595</v>
      </c>
      <c r="D234" s="1">
        <v>8.4179999999999997E-4</v>
      </c>
      <c r="E234" s="1">
        <f t="shared" si="23"/>
        <v>11.909033875089555</v>
      </c>
      <c r="F234" s="1">
        <v>7.8680000000000004E-4</v>
      </c>
      <c r="G234" s="1">
        <f t="shared" si="24"/>
        <v>11.130943042195845</v>
      </c>
      <c r="H234" s="1">
        <v>7.2849999999999998E-4</v>
      </c>
      <c r="I234" s="1">
        <f t="shared" si="25"/>
        <v>10.30616675932851</v>
      </c>
      <c r="J234" s="1">
        <v>6.5010000000000003E-4</v>
      </c>
      <c r="K234" s="1">
        <f t="shared" si="26"/>
        <v>9.1970336448036587</v>
      </c>
    </row>
    <row r="235" spans="1:11" x14ac:dyDescent="0.25">
      <c r="A235" s="1">
        <v>4.4979999999999999E-2</v>
      </c>
      <c r="B235" s="1">
        <v>8.8940000000000004E-4</v>
      </c>
      <c r="C235" s="1">
        <f t="shared" si="22"/>
        <v>12.582436123193931</v>
      </c>
      <c r="D235" s="1">
        <v>8.3790000000000004E-4</v>
      </c>
      <c r="E235" s="1">
        <f t="shared" si="23"/>
        <v>11.853860161484366</v>
      </c>
      <c r="F235" s="1">
        <v>7.8129999999999996E-4</v>
      </c>
      <c r="G235" s="1">
        <f t="shared" si="24"/>
        <v>11.053133958906473</v>
      </c>
      <c r="H235" s="1">
        <v>7.2389999999999998E-4</v>
      </c>
      <c r="I235" s="1">
        <f t="shared" si="25"/>
        <v>10.241090071486491</v>
      </c>
      <c r="J235" s="1">
        <v>6.4610000000000004E-4</v>
      </c>
      <c r="K235" s="1">
        <f t="shared" si="26"/>
        <v>9.1404452205932074</v>
      </c>
    </row>
    <row r="236" spans="1:11" x14ac:dyDescent="0.25">
      <c r="A236" s="12">
        <v>4.9979999999999997E-2</v>
      </c>
      <c r="B236" s="12">
        <v>8.8290000000000005E-4</v>
      </c>
      <c r="C236" s="12">
        <f t="shared" si="22"/>
        <v>12.490479933851946</v>
      </c>
      <c r="D236" s="12">
        <v>8.3279999999999997E-4</v>
      </c>
      <c r="E236" s="12">
        <f t="shared" si="23"/>
        <v>11.781709920616038</v>
      </c>
      <c r="F236" s="12">
        <v>7.7640000000000001E-4</v>
      </c>
      <c r="G236" s="12">
        <f t="shared" si="24"/>
        <v>10.983813139248669</v>
      </c>
      <c r="H236" s="12">
        <v>7.1779999999999999E-4</v>
      </c>
      <c r="I236" s="12">
        <f t="shared" si="25"/>
        <v>10.154792724565553</v>
      </c>
      <c r="J236" s="12">
        <v>6.4179999999999999E-4</v>
      </c>
      <c r="K236" s="12">
        <f t="shared" si="26"/>
        <v>9.0796126645669712</v>
      </c>
    </row>
    <row r="237" spans="1:11" x14ac:dyDescent="0.25">
      <c r="A237" s="1">
        <v>5.4980000000000001E-2</v>
      </c>
      <c r="B237" s="1">
        <v>8.7730000000000002E-4</v>
      </c>
      <c r="C237" s="1">
        <f t="shared" si="22"/>
        <v>12.411256139957313</v>
      </c>
      <c r="D237" s="1">
        <v>8.2720000000000005E-4</v>
      </c>
      <c r="E237" s="1">
        <f t="shared" si="23"/>
        <v>11.702486126721407</v>
      </c>
      <c r="F237" s="1">
        <v>7.7139999999999999E-4</v>
      </c>
      <c r="G237" s="1">
        <f t="shared" si="24"/>
        <v>10.913077608985605</v>
      </c>
      <c r="H237" s="1">
        <v>7.1159999999999995E-4</v>
      </c>
      <c r="I237" s="1">
        <f t="shared" si="25"/>
        <v>10.067080667039351</v>
      </c>
      <c r="J237" s="1">
        <v>6.3710000000000004E-4</v>
      </c>
      <c r="K237" s="1">
        <f t="shared" si="26"/>
        <v>9.0131212661196898</v>
      </c>
    </row>
    <row r="238" spans="1:11" x14ac:dyDescent="0.25">
      <c r="A238" s="1">
        <v>5.9979999999999999E-2</v>
      </c>
      <c r="B238" s="1">
        <v>8.7120000000000003E-4</v>
      </c>
      <c r="C238" s="1">
        <f t="shared" si="22"/>
        <v>12.324958793036377</v>
      </c>
      <c r="D238" s="1">
        <v>8.2070000000000005E-4</v>
      </c>
      <c r="E238" s="1">
        <f t="shared" si="23"/>
        <v>11.610529937379424</v>
      </c>
      <c r="F238" s="1">
        <v>7.6550000000000001E-4</v>
      </c>
      <c r="G238" s="1">
        <f t="shared" si="24"/>
        <v>10.829609683275189</v>
      </c>
      <c r="H238" s="1">
        <v>7.0600000000000003E-4</v>
      </c>
      <c r="I238" s="1">
        <f t="shared" si="25"/>
        <v>9.9878568731447217</v>
      </c>
      <c r="J238" s="1">
        <v>6.3230000000000003E-4</v>
      </c>
      <c r="K238" s="1">
        <f t="shared" si="26"/>
        <v>8.9452151570671479</v>
      </c>
    </row>
    <row r="239" spans="1:11" x14ac:dyDescent="0.25">
      <c r="A239" s="1">
        <v>6.4979999999999996E-2</v>
      </c>
      <c r="B239" s="1">
        <v>8.6359999999999996E-4</v>
      </c>
      <c r="C239" s="1">
        <f t="shared" si="22"/>
        <v>12.217440787036516</v>
      </c>
      <c r="D239" s="1">
        <v>8.1349999999999999E-4</v>
      </c>
      <c r="E239" s="1">
        <f t="shared" si="23"/>
        <v>11.50867077380061</v>
      </c>
      <c r="F239" s="1">
        <v>7.5940000000000003E-4</v>
      </c>
      <c r="G239" s="1">
        <f t="shared" si="24"/>
        <v>10.743312336354252</v>
      </c>
      <c r="H239" s="1">
        <v>7.004E-4</v>
      </c>
      <c r="I239" s="1">
        <f t="shared" si="25"/>
        <v>9.9086330792500892</v>
      </c>
      <c r="J239" s="1">
        <v>6.2710000000000001E-4</v>
      </c>
      <c r="K239" s="1">
        <f t="shared" si="26"/>
        <v>8.8716502055935607</v>
      </c>
    </row>
    <row r="240" spans="1:11" x14ac:dyDescent="0.25">
      <c r="A240" s="1">
        <v>6.9989999999999997E-2</v>
      </c>
      <c r="B240" s="1">
        <v>8.566E-4</v>
      </c>
      <c r="C240" s="1">
        <f t="shared" si="22"/>
        <v>12.118411044668226</v>
      </c>
      <c r="D240" s="1">
        <v>8.0650000000000003E-4</v>
      </c>
      <c r="E240" s="1">
        <f t="shared" si="23"/>
        <v>11.409641031432319</v>
      </c>
      <c r="F240" s="1">
        <v>7.5250000000000002E-4</v>
      </c>
      <c r="G240" s="1">
        <f t="shared" si="24"/>
        <v>10.645697304591222</v>
      </c>
      <c r="H240" s="1">
        <v>6.9399999999999996E-4</v>
      </c>
      <c r="I240" s="1">
        <f t="shared" si="25"/>
        <v>9.8180916005133643</v>
      </c>
      <c r="J240" s="1">
        <v>6.2149999999999998E-4</v>
      </c>
      <c r="K240" s="1">
        <f t="shared" si="26"/>
        <v>8.7924264116989281</v>
      </c>
    </row>
    <row r="241" spans="1:11" x14ac:dyDescent="0.25">
      <c r="A241" s="1">
        <v>7.4980000000000005E-2</v>
      </c>
      <c r="B241" s="1">
        <v>8.4809999999999996E-4</v>
      </c>
      <c r="C241" s="1">
        <f t="shared" si="22"/>
        <v>11.998160643221016</v>
      </c>
      <c r="D241" s="1">
        <v>7.9900000000000001E-4</v>
      </c>
      <c r="E241" s="1">
        <f t="shared" si="23"/>
        <v>11.303537736037722</v>
      </c>
      <c r="F241" s="1">
        <v>7.4509999999999995E-4</v>
      </c>
      <c r="G241" s="1">
        <f t="shared" si="24"/>
        <v>10.541008719801885</v>
      </c>
      <c r="H241" s="1">
        <v>6.8760000000000002E-4</v>
      </c>
      <c r="I241" s="1">
        <f t="shared" si="25"/>
        <v>9.7275501217766429</v>
      </c>
      <c r="J241" s="1">
        <v>6.156E-4</v>
      </c>
      <c r="K241" s="1">
        <f t="shared" si="26"/>
        <v>8.7089584859885125</v>
      </c>
    </row>
    <row r="242" spans="1:11" x14ac:dyDescent="0.25">
      <c r="A242" s="1">
        <v>7.9979999999999996E-2</v>
      </c>
      <c r="B242" s="1">
        <v>8.3900000000000001E-4</v>
      </c>
      <c r="C242" s="1">
        <f t="shared" si="22"/>
        <v>11.869421978142238</v>
      </c>
      <c r="D242" s="1">
        <v>7.9049999999999997E-4</v>
      </c>
      <c r="E242" s="1">
        <f t="shared" si="23"/>
        <v>11.183287334590512</v>
      </c>
      <c r="F242" s="1">
        <v>7.3689999999999997E-4</v>
      </c>
      <c r="G242" s="1">
        <f t="shared" si="24"/>
        <v>10.42500245017046</v>
      </c>
      <c r="H242" s="1">
        <v>6.801E-4</v>
      </c>
      <c r="I242" s="1">
        <f t="shared" si="25"/>
        <v>9.6214468263820461</v>
      </c>
      <c r="J242" s="1">
        <v>6.0910000000000001E-4</v>
      </c>
      <c r="K242" s="1">
        <f t="shared" si="26"/>
        <v>8.6170022966465289</v>
      </c>
    </row>
    <row r="243" spans="1:11" x14ac:dyDescent="0.25">
      <c r="A243" s="1">
        <v>8.4970000000000004E-2</v>
      </c>
      <c r="B243" s="1">
        <v>8.2930000000000005E-4</v>
      </c>
      <c r="C243" s="1">
        <f t="shared" si="22"/>
        <v>11.732195049431894</v>
      </c>
      <c r="D243" s="1">
        <v>7.804E-4</v>
      </c>
      <c r="E243" s="1">
        <f t="shared" si="23"/>
        <v>11.040401563459122</v>
      </c>
      <c r="F243" s="1">
        <v>7.2670000000000005E-4</v>
      </c>
      <c r="G243" s="1">
        <f t="shared" si="24"/>
        <v>10.280701968433808</v>
      </c>
      <c r="H243" s="1">
        <v>6.7190000000000001E-4</v>
      </c>
      <c r="I243" s="1">
        <f t="shared" si="25"/>
        <v>9.5054405567506208</v>
      </c>
      <c r="J243" s="1">
        <v>6.02E-4</v>
      </c>
      <c r="K243" s="1">
        <f t="shared" si="26"/>
        <v>8.5165578436729774</v>
      </c>
    </row>
    <row r="244" spans="1:11" x14ac:dyDescent="0.25">
      <c r="A244" s="1">
        <v>8.9969999999999994E-2</v>
      </c>
      <c r="B244" s="1">
        <v>8.1859999999999995E-4</v>
      </c>
      <c r="C244" s="1">
        <f t="shared" si="22"/>
        <v>11.580821014668935</v>
      </c>
      <c r="D244" s="1">
        <v>7.693E-4</v>
      </c>
      <c r="E244" s="1">
        <f t="shared" si="23"/>
        <v>10.883368686275118</v>
      </c>
      <c r="F244" s="1">
        <v>7.1699999999999997E-4</v>
      </c>
      <c r="G244" s="1">
        <f t="shared" si="24"/>
        <v>10.143475039723462</v>
      </c>
      <c r="H244" s="1">
        <v>6.6299999999999996E-4</v>
      </c>
      <c r="I244" s="1">
        <f t="shared" si="25"/>
        <v>9.3795313128823636</v>
      </c>
      <c r="J244" s="1">
        <v>5.9420000000000002E-4</v>
      </c>
      <c r="K244" s="1">
        <f t="shared" si="26"/>
        <v>8.4062104164625975</v>
      </c>
    </row>
    <row r="245" spans="1:11" x14ac:dyDescent="0.25">
      <c r="A245" s="1">
        <v>9.4979999999999995E-2</v>
      </c>
      <c r="B245" s="1">
        <v>8.0610000000000002E-4</v>
      </c>
      <c r="C245" s="1">
        <f t="shared" si="22"/>
        <v>11.403982189011275</v>
      </c>
      <c r="D245" s="1">
        <v>7.5679999999999996E-4</v>
      </c>
      <c r="E245" s="1">
        <f t="shared" si="23"/>
        <v>10.706529860617456</v>
      </c>
      <c r="F245" s="1">
        <v>7.0589999999999997E-4</v>
      </c>
      <c r="G245" s="1">
        <f t="shared" si="24"/>
        <v>9.9864421625394595</v>
      </c>
      <c r="H245" s="1">
        <v>6.5309999999999999E-4</v>
      </c>
      <c r="I245" s="1">
        <f t="shared" si="25"/>
        <v>9.2394749629614967</v>
      </c>
      <c r="J245" s="1">
        <v>5.8569999999999998E-4</v>
      </c>
      <c r="K245" s="1">
        <f t="shared" si="26"/>
        <v>8.2859600150153856</v>
      </c>
    </row>
    <row r="246" spans="1:11" x14ac:dyDescent="0.25">
      <c r="A246" s="12">
        <v>9.9959999999999993E-2</v>
      </c>
      <c r="B246" s="12">
        <v>7.9120000000000004E-4</v>
      </c>
      <c r="C246" s="12">
        <f t="shared" si="22"/>
        <v>11.193190308827342</v>
      </c>
      <c r="D246" s="12">
        <v>7.4310000000000001E-4</v>
      </c>
      <c r="E246" s="12">
        <f t="shared" si="23"/>
        <v>10.512714507696659</v>
      </c>
      <c r="F246" s="12">
        <v>6.9410000000000001E-4</v>
      </c>
      <c r="G246" s="12">
        <f t="shared" si="24"/>
        <v>9.8195063111186283</v>
      </c>
      <c r="H246" s="12">
        <v>6.4179999999999999E-4</v>
      </c>
      <c r="I246" s="12">
        <f t="shared" si="25"/>
        <v>9.0796126645669712</v>
      </c>
      <c r="J246" s="12">
        <v>5.7649999999999997E-4</v>
      </c>
      <c r="K246" s="12">
        <f t="shared" si="26"/>
        <v>8.1558066393313471</v>
      </c>
    </row>
    <row r="247" spans="1:11" x14ac:dyDescent="0.25">
      <c r="A247" s="1">
        <v>0.105</v>
      </c>
      <c r="B247" s="1">
        <v>7.7660000000000001E-4</v>
      </c>
      <c r="C247" s="1">
        <f t="shared" si="22"/>
        <v>10.986642560459192</v>
      </c>
      <c r="D247" s="1">
        <v>7.2950000000000001E-4</v>
      </c>
      <c r="E247" s="1">
        <f t="shared" si="23"/>
        <v>10.320313865381125</v>
      </c>
      <c r="F247" s="1">
        <v>6.8139999999999997E-4</v>
      </c>
      <c r="G247" s="1">
        <f t="shared" si="24"/>
        <v>9.6398380642504424</v>
      </c>
      <c r="H247" s="1">
        <v>6.3020000000000003E-4</v>
      </c>
      <c r="I247" s="1">
        <f t="shared" si="25"/>
        <v>8.9155062343566609</v>
      </c>
      <c r="J247" s="1">
        <v>5.666E-4</v>
      </c>
      <c r="K247" s="1">
        <f t="shared" si="26"/>
        <v>8.0157502894104802</v>
      </c>
    </row>
    <row r="248" spans="1:11" x14ac:dyDescent="0.25">
      <c r="A248" s="1">
        <v>0.1099</v>
      </c>
      <c r="B248" s="1">
        <v>7.6059999999999995E-4</v>
      </c>
      <c r="C248" s="1">
        <f t="shared" si="22"/>
        <v>10.760288863617385</v>
      </c>
      <c r="D248" s="1">
        <v>7.1449999999999997E-4</v>
      </c>
      <c r="E248" s="1">
        <f t="shared" si="23"/>
        <v>10.10810727459193</v>
      </c>
      <c r="F248" s="1">
        <v>6.6750000000000002E-4</v>
      </c>
      <c r="G248" s="1">
        <f t="shared" si="24"/>
        <v>9.4431932901191225</v>
      </c>
      <c r="H248" s="1">
        <v>6.1779999999999995E-4</v>
      </c>
      <c r="I248" s="1">
        <f t="shared" si="25"/>
        <v>8.7400821193042599</v>
      </c>
      <c r="J248" s="1">
        <v>5.5610000000000002E-4</v>
      </c>
      <c r="K248" s="1">
        <f t="shared" si="26"/>
        <v>7.8672056758580444</v>
      </c>
    </row>
    <row r="249" spans="1:11" x14ac:dyDescent="0.25">
      <c r="A249" s="1">
        <v>0.1149</v>
      </c>
      <c r="B249" s="1">
        <v>7.4339999999999996E-4</v>
      </c>
      <c r="C249" s="1">
        <f t="shared" si="22"/>
        <v>10.516958639512444</v>
      </c>
      <c r="D249" s="1">
        <v>6.9890000000000002E-4</v>
      </c>
      <c r="E249" s="1">
        <f t="shared" si="23"/>
        <v>9.8874124201711684</v>
      </c>
      <c r="F249" s="1">
        <v>6.5289999999999999E-4</v>
      </c>
      <c r="G249" s="1">
        <f t="shared" si="24"/>
        <v>9.2366455417509759</v>
      </c>
      <c r="H249" s="1">
        <v>6.043E-4</v>
      </c>
      <c r="I249" s="1">
        <f t="shared" si="25"/>
        <v>8.5490961875939853</v>
      </c>
      <c r="J249" s="1">
        <v>5.4480000000000002E-4</v>
      </c>
      <c r="K249" s="1">
        <f t="shared" si="26"/>
        <v>7.7073433774635189</v>
      </c>
    </row>
    <row r="250" spans="1:11" x14ac:dyDescent="0.25">
      <c r="A250" s="1">
        <v>0.11990000000000001</v>
      </c>
      <c r="B250" s="1">
        <v>7.2530000000000001E-4</v>
      </c>
      <c r="C250" s="1">
        <f t="shared" si="22"/>
        <v>10.260896019960152</v>
      </c>
      <c r="D250" s="1">
        <v>6.826E-4</v>
      </c>
      <c r="E250" s="1">
        <f t="shared" si="23"/>
        <v>9.6568145915135783</v>
      </c>
      <c r="F250" s="1">
        <v>6.3770000000000005E-4</v>
      </c>
      <c r="G250" s="1">
        <f t="shared" si="24"/>
        <v>9.0216095297512595</v>
      </c>
      <c r="H250" s="1">
        <v>5.9060000000000004E-4</v>
      </c>
      <c r="I250" s="1">
        <f t="shared" si="25"/>
        <v>8.3552808346731897</v>
      </c>
      <c r="J250" s="1">
        <v>5.3109999999999995E-4</v>
      </c>
      <c r="K250" s="1">
        <f t="shared" si="26"/>
        <v>7.5135280245427198</v>
      </c>
    </row>
    <row r="251" spans="1:11" x14ac:dyDescent="0.25">
      <c r="A251" s="1">
        <v>0.1249</v>
      </c>
      <c r="B251" s="1">
        <v>7.0660000000000004E-4</v>
      </c>
      <c r="C251" s="1">
        <f t="shared" si="22"/>
        <v>9.9963451367762879</v>
      </c>
      <c r="D251" s="1">
        <v>6.6589999999999998E-4</v>
      </c>
      <c r="E251" s="1">
        <f t="shared" si="23"/>
        <v>9.4205579204349412</v>
      </c>
      <c r="F251" s="1">
        <v>6.221E-4</v>
      </c>
      <c r="G251" s="1">
        <f t="shared" si="24"/>
        <v>8.8009146753304961</v>
      </c>
      <c r="H251" s="1">
        <v>5.7689999999999998E-4</v>
      </c>
      <c r="I251" s="1">
        <f t="shared" si="25"/>
        <v>8.1614654817523924</v>
      </c>
      <c r="J251" s="1">
        <v>5.1829999999999997E-4</v>
      </c>
      <c r="K251" s="1">
        <f t="shared" si="26"/>
        <v>7.3324450670692753</v>
      </c>
    </row>
    <row r="252" spans="1:11" x14ac:dyDescent="0.25">
      <c r="A252" s="1">
        <v>0.12989999999999999</v>
      </c>
      <c r="B252" s="1">
        <v>6.8740000000000001E-4</v>
      </c>
      <c r="C252" s="1">
        <f t="shared" si="22"/>
        <v>9.7247207005661203</v>
      </c>
      <c r="D252" s="1">
        <v>6.4860000000000004E-4</v>
      </c>
      <c r="E252" s="1">
        <f t="shared" si="23"/>
        <v>9.1758129857247397</v>
      </c>
      <c r="F252" s="1">
        <v>6.0669999999999995E-4</v>
      </c>
      <c r="G252" s="1">
        <f t="shared" si="24"/>
        <v>8.5830492421202571</v>
      </c>
      <c r="H252" s="1">
        <v>5.6309999999999997E-4</v>
      </c>
      <c r="I252" s="1">
        <f t="shared" si="25"/>
        <v>7.9662354182263337</v>
      </c>
      <c r="J252" s="1">
        <v>5.0639999999999995E-4</v>
      </c>
      <c r="K252" s="1">
        <f t="shared" si="26"/>
        <v>7.1640945050431819</v>
      </c>
    </row>
    <row r="253" spans="1:11" x14ac:dyDescent="0.25">
      <c r="A253" s="1">
        <v>0.13489999999999999</v>
      </c>
      <c r="B253" s="1">
        <v>6.6929999999999995E-4</v>
      </c>
      <c r="C253" s="1">
        <f t="shared" si="22"/>
        <v>9.4686580810138263</v>
      </c>
      <c r="D253" s="1">
        <v>6.3150000000000001E-4</v>
      </c>
      <c r="E253" s="1">
        <f t="shared" si="23"/>
        <v>8.933897472225059</v>
      </c>
      <c r="F253" s="1">
        <v>5.911E-4</v>
      </c>
      <c r="G253" s="1">
        <f t="shared" si="24"/>
        <v>8.3623543876994955</v>
      </c>
      <c r="H253" s="1">
        <v>5.4909999999999996E-4</v>
      </c>
      <c r="I253" s="1">
        <f t="shared" si="25"/>
        <v>7.7681759334897524</v>
      </c>
      <c r="J253" s="1">
        <v>4.9479999999999999E-4</v>
      </c>
      <c r="K253" s="1">
        <f t="shared" si="26"/>
        <v>6.9999880748328724</v>
      </c>
    </row>
    <row r="254" spans="1:11" x14ac:dyDescent="0.25">
      <c r="A254" s="1">
        <v>0.1399</v>
      </c>
      <c r="B254" s="1">
        <v>6.5050000000000004E-4</v>
      </c>
      <c r="C254" s="1">
        <f t="shared" si="22"/>
        <v>9.202692487224704</v>
      </c>
      <c r="D254" s="1">
        <v>6.1470000000000003E-4</v>
      </c>
      <c r="E254" s="1">
        <f t="shared" si="23"/>
        <v>8.6962260905411615</v>
      </c>
      <c r="F254" s="1">
        <v>5.752E-4</v>
      </c>
      <c r="G254" s="1">
        <f t="shared" si="24"/>
        <v>8.1374154014629507</v>
      </c>
      <c r="H254" s="1">
        <v>5.352E-4</v>
      </c>
      <c r="I254" s="1">
        <f t="shared" si="25"/>
        <v>7.5715311593584342</v>
      </c>
      <c r="J254" s="1">
        <v>4.8319999999999998E-4</v>
      </c>
      <c r="K254" s="1">
        <f t="shared" si="26"/>
        <v>6.8358816446225621</v>
      </c>
    </row>
    <row r="255" spans="1:11" x14ac:dyDescent="0.25">
      <c r="A255" s="1">
        <v>0.1449</v>
      </c>
      <c r="B255" s="1">
        <v>6.3190000000000002E-4</v>
      </c>
      <c r="C255" s="1">
        <f t="shared" si="22"/>
        <v>8.9395563146461043</v>
      </c>
      <c r="D255" s="1">
        <v>5.9789999999999995E-4</v>
      </c>
      <c r="E255" s="1">
        <f t="shared" si="23"/>
        <v>8.4585547088572639</v>
      </c>
      <c r="F255" s="1">
        <v>5.6039999999999996E-4</v>
      </c>
      <c r="G255" s="1">
        <f t="shared" si="24"/>
        <v>7.9280382318842797</v>
      </c>
      <c r="H255" s="1">
        <v>5.2130000000000004E-4</v>
      </c>
      <c r="I255" s="1">
        <f t="shared" si="25"/>
        <v>7.3748863852271143</v>
      </c>
      <c r="J255" s="1">
        <v>4.7179999999999998E-4</v>
      </c>
      <c r="K255" s="1">
        <f t="shared" si="26"/>
        <v>6.6746046356227753</v>
      </c>
    </row>
    <row r="256" spans="1:11" x14ac:dyDescent="0.25">
      <c r="A256" s="12">
        <v>0.14990000000000001</v>
      </c>
      <c r="B256" s="12">
        <v>6.1370000000000001E-4</v>
      </c>
      <c r="C256" s="12">
        <f t="shared" si="22"/>
        <v>8.6820789844885482</v>
      </c>
      <c r="D256" s="12">
        <v>5.8120000000000003E-4</v>
      </c>
      <c r="E256" s="12">
        <f t="shared" si="23"/>
        <v>8.2222980377786286</v>
      </c>
      <c r="F256" s="12">
        <v>5.4540000000000003E-4</v>
      </c>
      <c r="G256" s="12">
        <f t="shared" si="24"/>
        <v>7.715831641095086</v>
      </c>
      <c r="H256" s="12">
        <v>5.0759999999999998E-4</v>
      </c>
      <c r="I256" s="12">
        <f t="shared" si="25"/>
        <v>7.1810710323063169</v>
      </c>
      <c r="J256" s="12">
        <v>4.6040000000000002E-4</v>
      </c>
      <c r="K256" s="12">
        <f t="shared" si="26"/>
        <v>6.5133276266229885</v>
      </c>
    </row>
    <row r="257" spans="1:11" x14ac:dyDescent="0.25">
      <c r="A257" s="1">
        <v>0.15490000000000001</v>
      </c>
      <c r="B257" s="1">
        <v>5.9570000000000001E-4</v>
      </c>
      <c r="C257" s="1">
        <f t="shared" si="22"/>
        <v>8.4274310755415165</v>
      </c>
      <c r="D257" s="1">
        <v>5.6539999999999997E-4</v>
      </c>
      <c r="E257" s="1">
        <f t="shared" si="23"/>
        <v>7.9987737621473443</v>
      </c>
      <c r="F257" s="1">
        <v>5.3070000000000005E-4</v>
      </c>
      <c r="G257" s="1">
        <f t="shared" si="24"/>
        <v>7.5078691821216772</v>
      </c>
      <c r="H257" s="1">
        <v>4.9439999999999998E-4</v>
      </c>
      <c r="I257" s="1">
        <f t="shared" si="25"/>
        <v>6.9943292324118271</v>
      </c>
      <c r="J257" s="1">
        <v>4.4890000000000002E-4</v>
      </c>
      <c r="K257" s="1">
        <f t="shared" si="26"/>
        <v>6.3506359070179395</v>
      </c>
    </row>
    <row r="258" spans="1:11" x14ac:dyDescent="0.25">
      <c r="A258" s="1">
        <v>0.15989999999999999</v>
      </c>
      <c r="B258" s="1">
        <v>5.7799999999999995E-4</v>
      </c>
      <c r="C258" s="1">
        <f t="shared" si="22"/>
        <v>8.1770272984102661</v>
      </c>
      <c r="D258" s="1">
        <v>5.4949999999999997E-4</v>
      </c>
      <c r="E258" s="1">
        <f t="shared" si="23"/>
        <v>7.7738347759107986</v>
      </c>
      <c r="F258" s="1">
        <v>5.1610000000000002E-4</v>
      </c>
      <c r="G258" s="1">
        <f t="shared" si="24"/>
        <v>7.301321433753527</v>
      </c>
      <c r="H258" s="1">
        <v>4.8139999999999999E-4</v>
      </c>
      <c r="I258" s="1">
        <f t="shared" si="25"/>
        <v>6.8104168537278591</v>
      </c>
      <c r="J258" s="1">
        <v>4.3740000000000001E-4</v>
      </c>
      <c r="K258" s="1">
        <f t="shared" si="26"/>
        <v>6.1879441874128904</v>
      </c>
    </row>
    <row r="259" spans="1:11" x14ac:dyDescent="0.25">
      <c r="A259" s="1">
        <v>0.16489999999999999</v>
      </c>
      <c r="B259" s="1">
        <v>5.6110000000000003E-4</v>
      </c>
      <c r="C259" s="1">
        <f t="shared" si="22"/>
        <v>7.937941206121109</v>
      </c>
      <c r="D259" s="1">
        <v>5.3379999999999996E-4</v>
      </c>
      <c r="E259" s="1">
        <f t="shared" si="23"/>
        <v>7.5517252108847748</v>
      </c>
      <c r="F259" s="1">
        <v>5.017E-4</v>
      </c>
      <c r="G259" s="1">
        <f t="shared" si="24"/>
        <v>7.0976031065959022</v>
      </c>
      <c r="H259" s="1">
        <v>4.6860000000000001E-4</v>
      </c>
      <c r="I259" s="1">
        <f t="shared" si="25"/>
        <v>6.6293338962544137</v>
      </c>
      <c r="J259" s="1">
        <v>4.258E-4</v>
      </c>
      <c r="K259" s="1">
        <f t="shared" si="26"/>
        <v>6.023837757202581</v>
      </c>
    </row>
    <row r="260" spans="1:11" x14ac:dyDescent="0.25">
      <c r="A260" s="1">
        <v>0.1699</v>
      </c>
      <c r="B260" s="1">
        <v>5.4469999999999996E-4</v>
      </c>
      <c r="C260" s="1">
        <f t="shared" si="22"/>
        <v>7.7059286668582567</v>
      </c>
      <c r="D260" s="1">
        <v>5.1780000000000001E-4</v>
      </c>
      <c r="E260" s="1">
        <f t="shared" si="23"/>
        <v>7.3253715140429696</v>
      </c>
      <c r="F260" s="1">
        <v>4.8730000000000003E-4</v>
      </c>
      <c r="G260" s="1">
        <f t="shared" si="24"/>
        <v>6.8938847794382756</v>
      </c>
      <c r="H260" s="1">
        <v>4.551E-4</v>
      </c>
      <c r="I260" s="1">
        <f t="shared" si="25"/>
        <v>6.438347964544139</v>
      </c>
      <c r="J260" s="1">
        <v>4.1389999999999998E-4</v>
      </c>
      <c r="K260" s="1">
        <f t="shared" si="26"/>
        <v>5.8554871951764866</v>
      </c>
    </row>
    <row r="261" spans="1:11" x14ac:dyDescent="0.25">
      <c r="A261" s="1">
        <v>0.1749</v>
      </c>
      <c r="B261" s="1">
        <v>5.2749999999999997E-4</v>
      </c>
      <c r="C261" s="1">
        <f t="shared" si="22"/>
        <v>7.4625984427533139</v>
      </c>
      <c r="D261" s="1">
        <v>5.019E-4</v>
      </c>
      <c r="E261" s="1">
        <f t="shared" si="23"/>
        <v>7.100432527806424</v>
      </c>
      <c r="F261" s="1">
        <v>4.7239999999999999E-4</v>
      </c>
      <c r="G261" s="1">
        <f t="shared" si="24"/>
        <v>6.6830928992543424</v>
      </c>
      <c r="H261" s="1">
        <v>4.4119999999999999E-4</v>
      </c>
      <c r="I261" s="1">
        <f t="shared" si="25"/>
        <v>6.2417031904128191</v>
      </c>
      <c r="J261" s="1">
        <v>4.016E-4</v>
      </c>
      <c r="K261" s="1">
        <f t="shared" si="26"/>
        <v>5.6814777907293488</v>
      </c>
    </row>
    <row r="262" spans="1:11" x14ac:dyDescent="0.25">
      <c r="A262" s="1">
        <v>0.1799</v>
      </c>
      <c r="B262" s="1">
        <v>5.0980000000000003E-4</v>
      </c>
      <c r="C262" s="1">
        <f t="shared" si="22"/>
        <v>7.2121946656220661</v>
      </c>
      <c r="D262" s="1">
        <v>4.8509999999999997E-4</v>
      </c>
      <c r="E262" s="1">
        <f t="shared" si="23"/>
        <v>6.8627611461225264</v>
      </c>
      <c r="F262" s="1">
        <v>4.57E-4</v>
      </c>
      <c r="G262" s="1">
        <f t="shared" si="24"/>
        <v>6.4652274660441043</v>
      </c>
      <c r="H262" s="1">
        <v>4.2690000000000002E-4</v>
      </c>
      <c r="I262" s="1">
        <f t="shared" si="25"/>
        <v>6.0393995738604547</v>
      </c>
      <c r="J262" s="1">
        <v>3.8860000000000001E-4</v>
      </c>
      <c r="K262" s="1">
        <f t="shared" si="26"/>
        <v>5.4975654120453799</v>
      </c>
    </row>
    <row r="263" spans="1:11" x14ac:dyDescent="0.25">
      <c r="A263" s="1">
        <v>0.18490000000000001</v>
      </c>
      <c r="B263" s="1">
        <v>4.9109999999999996E-4</v>
      </c>
      <c r="C263" s="1">
        <f t="shared" ref="C263:C326" si="27">B263*$A$1/$B$1</f>
        <v>6.9476437824382042</v>
      </c>
      <c r="D263" s="1">
        <v>4.682E-4</v>
      </c>
      <c r="E263" s="1">
        <f t="shared" ref="E263:E326" si="28">D263*$A$1/$B$1</f>
        <v>6.6236750538333684</v>
      </c>
      <c r="F263" s="1">
        <v>4.4079999999999998E-4</v>
      </c>
      <c r="G263" s="1">
        <f t="shared" ref="G263:G326" si="29">F263*$A$1/$B$1</f>
        <v>6.2360443479917738</v>
      </c>
      <c r="H263" s="1">
        <v>4.1189999999999998E-4</v>
      </c>
      <c r="I263" s="1">
        <f t="shared" ref="I263:I326" si="30">H263*$A$1/$B$1</f>
        <v>5.827192983071261</v>
      </c>
      <c r="J263" s="1">
        <v>3.7490000000000001E-4</v>
      </c>
      <c r="K263" s="1">
        <f t="shared" ref="K263:K326" si="31">J263*$A$1/$B$1</f>
        <v>5.3037500591245834</v>
      </c>
    </row>
    <row r="264" spans="1:11" x14ac:dyDescent="0.25">
      <c r="A264" s="1">
        <v>0.18990000000000001</v>
      </c>
      <c r="B264" s="1">
        <v>4.7130000000000002E-4</v>
      </c>
      <c r="C264" s="1">
        <f t="shared" si="27"/>
        <v>6.6675310825964687</v>
      </c>
      <c r="D264" s="1">
        <v>4.4999999999999999E-4</v>
      </c>
      <c r="E264" s="1">
        <f t="shared" si="28"/>
        <v>6.3661977236758132</v>
      </c>
      <c r="F264" s="1">
        <v>4.236E-4</v>
      </c>
      <c r="G264" s="1">
        <f t="shared" si="29"/>
        <v>5.9927141238868318</v>
      </c>
      <c r="H264" s="1">
        <v>3.9589999999999997E-4</v>
      </c>
      <c r="I264" s="1">
        <f t="shared" si="30"/>
        <v>5.600839286229454</v>
      </c>
      <c r="J264" s="1">
        <v>3.6010000000000003E-4</v>
      </c>
      <c r="K264" s="1">
        <f t="shared" si="31"/>
        <v>5.0943728895459124</v>
      </c>
    </row>
    <row r="265" spans="1:11" x14ac:dyDescent="0.25">
      <c r="A265" s="1">
        <v>0.19489999999999999</v>
      </c>
      <c r="B265" s="1">
        <v>4.5029999999999999E-4</v>
      </c>
      <c r="C265" s="1">
        <f t="shared" si="27"/>
        <v>6.3704418554915971</v>
      </c>
      <c r="D265" s="1">
        <v>4.3009999999999999E-4</v>
      </c>
      <c r="E265" s="1">
        <f t="shared" si="28"/>
        <v>6.0846703132288162</v>
      </c>
      <c r="F265" s="1">
        <v>4.0519999999999998E-4</v>
      </c>
      <c r="G265" s="1">
        <f t="shared" si="29"/>
        <v>5.7324073725187548</v>
      </c>
      <c r="H265" s="1">
        <v>3.7859999999999999E-4</v>
      </c>
      <c r="I265" s="1">
        <f t="shared" si="30"/>
        <v>5.3560943515192507</v>
      </c>
      <c r="J265" s="1">
        <v>3.4420000000000002E-4</v>
      </c>
      <c r="K265" s="1">
        <f t="shared" si="31"/>
        <v>4.8694339033093668</v>
      </c>
    </row>
    <row r="266" spans="1:11" x14ac:dyDescent="0.25">
      <c r="A266" s="12">
        <v>0.19989999999999999</v>
      </c>
      <c r="B266" s="12">
        <v>4.2749999999999998E-4</v>
      </c>
      <c r="C266" s="12">
        <f t="shared" si="27"/>
        <v>6.0478878374920226</v>
      </c>
      <c r="D266" s="12">
        <v>4.0870000000000001E-4</v>
      </c>
      <c r="E266" s="12">
        <f t="shared" si="28"/>
        <v>5.7819222437029003</v>
      </c>
      <c r="F266" s="12">
        <v>3.8539999999999999E-4</v>
      </c>
      <c r="G266" s="12">
        <f t="shared" si="29"/>
        <v>5.4522946726770183</v>
      </c>
      <c r="H266" s="12">
        <v>3.6000000000000002E-4</v>
      </c>
      <c r="I266" s="12">
        <f t="shared" si="30"/>
        <v>5.0929581789406511</v>
      </c>
      <c r="J266" s="12">
        <v>3.2699999999999998E-4</v>
      </c>
      <c r="K266" s="12">
        <f t="shared" si="31"/>
        <v>4.6261036792044239</v>
      </c>
    </row>
    <row r="267" spans="1:11" x14ac:dyDescent="0.25">
      <c r="A267" s="1">
        <v>0.2049</v>
      </c>
      <c r="B267" s="1">
        <v>4.0339999999999999E-4</v>
      </c>
      <c r="C267" s="1">
        <f t="shared" si="27"/>
        <v>5.7069425816240509</v>
      </c>
      <c r="D267" s="1">
        <v>3.858E-4</v>
      </c>
      <c r="E267" s="1">
        <f t="shared" si="28"/>
        <v>5.4579535150980636</v>
      </c>
      <c r="F267" s="1">
        <v>3.6410000000000001E-4</v>
      </c>
      <c r="G267" s="1">
        <f t="shared" si="29"/>
        <v>5.1509613137563646</v>
      </c>
      <c r="H267" s="1">
        <v>3.4000000000000002E-4</v>
      </c>
      <c r="I267" s="1">
        <f t="shared" si="30"/>
        <v>4.8100160578883928</v>
      </c>
      <c r="J267" s="1">
        <v>3.0880000000000002E-4</v>
      </c>
      <c r="K267" s="1">
        <f t="shared" si="31"/>
        <v>4.3686263490468695</v>
      </c>
    </row>
    <row r="268" spans="1:11" x14ac:dyDescent="0.25">
      <c r="A268" s="1">
        <v>0.2099</v>
      </c>
      <c r="B268" s="1">
        <v>3.7780000000000002E-4</v>
      </c>
      <c r="C268" s="1">
        <f t="shared" si="27"/>
        <v>5.344776666677161</v>
      </c>
      <c r="D268" s="1">
        <v>3.612E-4</v>
      </c>
      <c r="E268" s="1">
        <f t="shared" si="28"/>
        <v>5.109934706203787</v>
      </c>
      <c r="F268" s="1">
        <v>3.413E-4</v>
      </c>
      <c r="G268" s="1">
        <f t="shared" si="29"/>
        <v>4.8284072957567892</v>
      </c>
      <c r="H268" s="1">
        <v>3.1869999999999999E-4</v>
      </c>
      <c r="I268" s="1">
        <f t="shared" si="30"/>
        <v>4.5086826989677373</v>
      </c>
      <c r="J268" s="1">
        <v>2.8939999999999999E-4</v>
      </c>
      <c r="K268" s="1">
        <f t="shared" si="31"/>
        <v>4.0941724916261784</v>
      </c>
    </row>
    <row r="269" spans="1:11" x14ac:dyDescent="0.25">
      <c r="A269" s="1">
        <v>0.21490000000000001</v>
      </c>
      <c r="B269" s="1">
        <v>3.5060000000000001E-4</v>
      </c>
      <c r="C269" s="1">
        <f t="shared" si="27"/>
        <v>4.9599753820460899</v>
      </c>
      <c r="D269" s="1">
        <v>3.3520000000000002E-4</v>
      </c>
      <c r="E269" s="1">
        <f t="shared" si="28"/>
        <v>4.74210994883585</v>
      </c>
      <c r="F269" s="1">
        <v>3.1700000000000001E-4</v>
      </c>
      <c r="G269" s="1">
        <f t="shared" si="29"/>
        <v>4.4846326186782957</v>
      </c>
      <c r="H269" s="1">
        <v>2.9629999999999999E-4</v>
      </c>
      <c r="I269" s="1">
        <f t="shared" si="30"/>
        <v>4.1917875233892081</v>
      </c>
      <c r="J269" s="1">
        <v>2.6919999999999998E-4</v>
      </c>
      <c r="K269" s="1">
        <f t="shared" si="31"/>
        <v>3.8084009493633975</v>
      </c>
    </row>
    <row r="270" spans="1:11" x14ac:dyDescent="0.25">
      <c r="A270" s="1">
        <v>0.21990000000000001</v>
      </c>
      <c r="B270" s="1">
        <v>3.2170000000000001E-4</v>
      </c>
      <c r="C270" s="1">
        <f t="shared" si="27"/>
        <v>4.5511240171255753</v>
      </c>
      <c r="D270" s="1">
        <v>3.0830000000000001E-4</v>
      </c>
      <c r="E270" s="1">
        <f t="shared" si="28"/>
        <v>4.3615527960205629</v>
      </c>
      <c r="F270" s="1">
        <v>2.9179999999999999E-4</v>
      </c>
      <c r="G270" s="1">
        <f t="shared" si="29"/>
        <v>4.1281255461524493</v>
      </c>
      <c r="H270" s="1">
        <v>2.7320000000000003E-4</v>
      </c>
      <c r="I270" s="1">
        <f t="shared" si="30"/>
        <v>3.8649893735738501</v>
      </c>
      <c r="J270" s="1">
        <v>2.4850000000000002E-4</v>
      </c>
      <c r="K270" s="1">
        <f t="shared" si="31"/>
        <v>3.5155558540743108</v>
      </c>
    </row>
    <row r="271" spans="1:11" x14ac:dyDescent="0.25">
      <c r="A271" s="1">
        <v>0.22489999999999999</v>
      </c>
      <c r="B271" s="1">
        <v>2.92E-4</v>
      </c>
      <c r="C271" s="1">
        <f t="shared" si="27"/>
        <v>4.130954967362972</v>
      </c>
      <c r="D271" s="1">
        <v>2.8059999999999999E-4</v>
      </c>
      <c r="E271" s="1">
        <f t="shared" si="28"/>
        <v>3.9696779583631852</v>
      </c>
      <c r="F271" s="1">
        <v>2.6620000000000002E-4</v>
      </c>
      <c r="G271" s="1">
        <f t="shared" si="29"/>
        <v>3.765959631205559</v>
      </c>
      <c r="H271" s="1">
        <v>2.499E-4</v>
      </c>
      <c r="I271" s="1">
        <f t="shared" si="30"/>
        <v>3.5353618025479685</v>
      </c>
      <c r="J271" s="1">
        <v>2.2790000000000001E-4</v>
      </c>
      <c r="K271" s="1">
        <f t="shared" si="31"/>
        <v>3.2241254693904846</v>
      </c>
    </row>
    <row r="272" spans="1:11" x14ac:dyDescent="0.25">
      <c r="A272" s="1">
        <v>0.22989999999999999</v>
      </c>
      <c r="B272" s="1">
        <v>2.6229999999999998E-4</v>
      </c>
      <c r="C272" s="1">
        <f t="shared" si="27"/>
        <v>3.7107859176003681</v>
      </c>
      <c r="D272" s="1">
        <v>2.5300000000000002E-4</v>
      </c>
      <c r="E272" s="1">
        <f t="shared" si="28"/>
        <v>3.5792178313110683</v>
      </c>
      <c r="F272" s="1">
        <v>2.409E-4</v>
      </c>
      <c r="G272" s="1">
        <f t="shared" si="29"/>
        <v>3.4080378480744522</v>
      </c>
      <c r="H272" s="1">
        <v>2.2690000000000001E-4</v>
      </c>
      <c r="I272" s="1">
        <f t="shared" si="30"/>
        <v>3.2099783633378713</v>
      </c>
      <c r="J272" s="1">
        <v>2.0770000000000001E-4</v>
      </c>
      <c r="K272" s="1">
        <f t="shared" si="31"/>
        <v>2.9383539271277033</v>
      </c>
    </row>
    <row r="273" spans="1:11" x14ac:dyDescent="0.25">
      <c r="A273" s="1">
        <v>0.2349</v>
      </c>
      <c r="B273" s="1">
        <v>2.3369999999999999E-4</v>
      </c>
      <c r="C273" s="1">
        <f t="shared" si="27"/>
        <v>3.3061786844956389</v>
      </c>
      <c r="D273" s="1">
        <v>2.263E-4</v>
      </c>
      <c r="E273" s="1">
        <f t="shared" si="28"/>
        <v>3.2014900997063034</v>
      </c>
      <c r="F273" s="1">
        <v>2.1660000000000001E-4</v>
      </c>
      <c r="G273" s="1">
        <f t="shared" si="29"/>
        <v>3.0642631709959582</v>
      </c>
      <c r="H273" s="1">
        <v>2.0479999999999999E-4</v>
      </c>
      <c r="I273" s="1">
        <f t="shared" si="30"/>
        <v>2.8973273195751257</v>
      </c>
      <c r="J273" s="1">
        <v>1.885E-4</v>
      </c>
      <c r="K273" s="1">
        <f t="shared" si="31"/>
        <v>2.6667294909175352</v>
      </c>
    </row>
    <row r="274" spans="1:11" x14ac:dyDescent="0.25">
      <c r="A274" s="1">
        <v>0.2399</v>
      </c>
      <c r="B274" s="1">
        <v>2.0689999999999999E-4</v>
      </c>
      <c r="C274" s="1">
        <f t="shared" si="27"/>
        <v>2.9270362422856131</v>
      </c>
      <c r="D274" s="1">
        <v>2.0139999999999999E-4</v>
      </c>
      <c r="E274" s="1">
        <f t="shared" si="28"/>
        <v>2.8492271589962419</v>
      </c>
      <c r="F274" s="1">
        <v>1.9379999999999999E-4</v>
      </c>
      <c r="G274" s="1">
        <f t="shared" si="29"/>
        <v>2.7417091529963837</v>
      </c>
      <c r="H274" s="1">
        <v>1.8420000000000001E-4</v>
      </c>
      <c r="I274" s="1">
        <f t="shared" si="30"/>
        <v>2.6058969348912995</v>
      </c>
      <c r="J274" s="1">
        <v>1.706E-4</v>
      </c>
      <c r="K274" s="1">
        <f t="shared" si="31"/>
        <v>2.4134962925757639</v>
      </c>
    </row>
    <row r="275" spans="1:11" x14ac:dyDescent="0.25">
      <c r="A275" s="1">
        <v>0.24490000000000001</v>
      </c>
      <c r="B275" s="1">
        <v>1.827E-4</v>
      </c>
      <c r="C275" s="1">
        <f t="shared" si="27"/>
        <v>2.5846762758123805</v>
      </c>
      <c r="D275" s="1">
        <v>1.7890000000000001E-4</v>
      </c>
      <c r="E275" s="1">
        <f t="shared" si="28"/>
        <v>2.5309172728124514</v>
      </c>
      <c r="F275" s="1">
        <v>1.7320000000000001E-4</v>
      </c>
      <c r="G275" s="1">
        <f t="shared" si="29"/>
        <v>2.450278768312558</v>
      </c>
      <c r="H275" s="1">
        <v>1.6569999999999999E-4</v>
      </c>
      <c r="I275" s="1">
        <f t="shared" si="30"/>
        <v>2.3441754729179602</v>
      </c>
      <c r="J275" s="1">
        <v>1.5459999999999999E-4</v>
      </c>
      <c r="K275" s="1">
        <f t="shared" si="31"/>
        <v>2.187142595733957</v>
      </c>
    </row>
    <row r="276" spans="1:11" x14ac:dyDescent="0.25">
      <c r="A276" s="12">
        <v>0.24990000000000001</v>
      </c>
      <c r="B276" s="12">
        <v>1.617E-4</v>
      </c>
      <c r="C276" s="12">
        <f t="shared" si="27"/>
        <v>2.287587048707509</v>
      </c>
      <c r="D276" s="12">
        <v>1.5899999999999999E-4</v>
      </c>
      <c r="E276" s="12">
        <f t="shared" si="28"/>
        <v>2.249389862365454</v>
      </c>
      <c r="F276" s="12">
        <v>1.55E-4</v>
      </c>
      <c r="G276" s="12">
        <f t="shared" si="29"/>
        <v>2.1928014381550023</v>
      </c>
      <c r="H276" s="12">
        <v>1.493E-4</v>
      </c>
      <c r="I276" s="12">
        <f t="shared" si="30"/>
        <v>2.1121629336551084</v>
      </c>
      <c r="J276" s="12">
        <v>1.405E-4</v>
      </c>
      <c r="K276" s="12">
        <f t="shared" si="31"/>
        <v>1.9876684003921152</v>
      </c>
    </row>
    <row r="277" spans="1:11" x14ac:dyDescent="0.25">
      <c r="A277" s="1">
        <v>0.25490000000000002</v>
      </c>
      <c r="B277" s="1">
        <v>1.4339999999999999E-4</v>
      </c>
      <c r="C277" s="1">
        <f t="shared" si="27"/>
        <v>2.0286950079446924</v>
      </c>
      <c r="D277" s="1">
        <v>1.4190000000000001E-4</v>
      </c>
      <c r="E277" s="1">
        <f t="shared" si="28"/>
        <v>2.0074743488657734</v>
      </c>
      <c r="F277" s="1">
        <v>1.392E-4</v>
      </c>
      <c r="G277" s="1">
        <f t="shared" si="29"/>
        <v>1.9692771625237182</v>
      </c>
      <c r="H277" s="1">
        <v>1.35E-4</v>
      </c>
      <c r="I277" s="1">
        <f t="shared" si="30"/>
        <v>1.9098593171027443</v>
      </c>
      <c r="J277" s="1">
        <v>1.281E-4</v>
      </c>
      <c r="K277" s="1">
        <f t="shared" si="31"/>
        <v>1.8122442853397147</v>
      </c>
    </row>
    <row r="278" spans="1:11" x14ac:dyDescent="0.25">
      <c r="A278" s="1">
        <v>0.25990000000000002</v>
      </c>
      <c r="B278" s="1">
        <v>1.2779999999999999E-4</v>
      </c>
      <c r="C278" s="1">
        <f t="shared" si="27"/>
        <v>1.808000153523931</v>
      </c>
      <c r="D278" s="1">
        <v>1.273E-4</v>
      </c>
      <c r="E278" s="1">
        <f t="shared" si="28"/>
        <v>1.8009266004976245</v>
      </c>
      <c r="F278" s="1">
        <v>1.2569999999999999E-4</v>
      </c>
      <c r="G278" s="1">
        <f t="shared" si="29"/>
        <v>1.778291230813444</v>
      </c>
      <c r="H278" s="1">
        <v>1.228E-4</v>
      </c>
      <c r="I278" s="1">
        <f t="shared" si="30"/>
        <v>1.7372646232608666</v>
      </c>
      <c r="J278" s="1">
        <v>1.175E-4</v>
      </c>
      <c r="K278" s="1">
        <f t="shared" si="31"/>
        <v>1.6622849611820179</v>
      </c>
    </row>
    <row r="279" spans="1:11" x14ac:dyDescent="0.25">
      <c r="A279" s="1">
        <v>0.26490000000000002</v>
      </c>
      <c r="B279" s="1">
        <v>1.149E-4</v>
      </c>
      <c r="C279" s="1">
        <f t="shared" si="27"/>
        <v>1.6255024854452245</v>
      </c>
      <c r="D279" s="1">
        <v>1.15E-4</v>
      </c>
      <c r="E279" s="1">
        <f t="shared" si="28"/>
        <v>1.6269171960504858</v>
      </c>
      <c r="F279" s="1">
        <v>1.143E-4</v>
      </c>
      <c r="G279" s="1">
        <f t="shared" si="29"/>
        <v>1.6170142218136565</v>
      </c>
      <c r="H279" s="1">
        <v>1.1230000000000001E-4</v>
      </c>
      <c r="I279" s="1">
        <f t="shared" si="30"/>
        <v>1.5887200097084309</v>
      </c>
      <c r="J279" s="1">
        <v>1.0840000000000001E-4</v>
      </c>
      <c r="K279" s="1">
        <f t="shared" si="31"/>
        <v>1.5335462961032404</v>
      </c>
    </row>
    <row r="280" spans="1:11" x14ac:dyDescent="0.25">
      <c r="A280" s="1">
        <v>0.26989999999999997</v>
      </c>
      <c r="B280" s="1">
        <v>1.041E-4</v>
      </c>
      <c r="C280" s="1">
        <f t="shared" si="27"/>
        <v>1.4727137400770047</v>
      </c>
      <c r="D280" s="1">
        <v>1.0459999999999999E-4</v>
      </c>
      <c r="E280" s="1">
        <f t="shared" si="28"/>
        <v>1.4797872931033114</v>
      </c>
      <c r="F280" s="1">
        <v>1.047E-4</v>
      </c>
      <c r="G280" s="1">
        <f t="shared" si="29"/>
        <v>1.4812020037085727</v>
      </c>
      <c r="H280" s="1">
        <v>1.0340000000000001E-4</v>
      </c>
      <c r="I280" s="1">
        <f t="shared" si="30"/>
        <v>1.4628107658401759</v>
      </c>
      <c r="J280" s="1">
        <v>1.008E-4</v>
      </c>
      <c r="K280" s="1">
        <f t="shared" si="31"/>
        <v>1.4260282901033823</v>
      </c>
    </row>
    <row r="281" spans="1:11" x14ac:dyDescent="0.25">
      <c r="A281" s="1">
        <v>0.2752</v>
      </c>
      <c r="B281" s="1">
        <v>9.4980000000000002E-5</v>
      </c>
      <c r="C281" s="1">
        <f t="shared" si="27"/>
        <v>1.3436921328771751</v>
      </c>
      <c r="D281" s="1">
        <v>9.5970000000000004E-5</v>
      </c>
      <c r="E281" s="1">
        <f t="shared" si="28"/>
        <v>1.3576977678692619</v>
      </c>
      <c r="F281" s="1">
        <v>9.6509999999999996E-5</v>
      </c>
      <c r="G281" s="1">
        <f t="shared" si="29"/>
        <v>1.3653372051376729</v>
      </c>
      <c r="H281" s="1">
        <v>9.59E-5</v>
      </c>
      <c r="I281" s="1">
        <f t="shared" si="30"/>
        <v>1.3567074704455788</v>
      </c>
      <c r="J281" s="1">
        <v>9.4170000000000001E-5</v>
      </c>
      <c r="K281" s="1">
        <f t="shared" si="31"/>
        <v>1.3322329769745587</v>
      </c>
    </row>
    <row r="282" spans="1:11" x14ac:dyDescent="0.25">
      <c r="A282" s="1">
        <v>0.2802</v>
      </c>
      <c r="B282" s="1">
        <v>8.7490000000000004E-5</v>
      </c>
      <c r="C282" s="1">
        <f t="shared" si="27"/>
        <v>1.2377303085431042</v>
      </c>
      <c r="D282" s="1">
        <v>8.8770000000000006E-5</v>
      </c>
      <c r="E282" s="1">
        <f t="shared" si="28"/>
        <v>1.2558386042904488</v>
      </c>
      <c r="F282" s="1">
        <v>8.9720000000000002E-5</v>
      </c>
      <c r="G282" s="1">
        <f t="shared" si="29"/>
        <v>1.2692783550404312</v>
      </c>
      <c r="H282" s="1">
        <v>8.9569999999999998E-5</v>
      </c>
      <c r="I282" s="1">
        <f t="shared" si="30"/>
        <v>1.2671562891325392</v>
      </c>
      <c r="J282" s="1">
        <v>8.8460000000000003E-5</v>
      </c>
      <c r="K282" s="1">
        <f t="shared" si="31"/>
        <v>1.2514530014141387</v>
      </c>
    </row>
    <row r="283" spans="1:11" x14ac:dyDescent="0.25">
      <c r="A283" s="1">
        <v>0.28520000000000001</v>
      </c>
      <c r="B283" s="1">
        <v>8.1290000000000003E-5</v>
      </c>
      <c r="C283" s="1">
        <f t="shared" si="27"/>
        <v>1.1500182510169041</v>
      </c>
      <c r="D283" s="1">
        <v>8.2739999999999997E-5</v>
      </c>
      <c r="E283" s="1">
        <f t="shared" si="28"/>
        <v>1.1705315547931927</v>
      </c>
      <c r="F283" s="1">
        <v>8.4090000000000003E-5</v>
      </c>
      <c r="G283" s="1">
        <f t="shared" si="29"/>
        <v>1.1896301479642204</v>
      </c>
      <c r="H283" s="1">
        <v>8.4229999999999998E-5</v>
      </c>
      <c r="I283" s="1">
        <f t="shared" si="30"/>
        <v>1.1916107428115861</v>
      </c>
      <c r="J283" s="1">
        <v>8.3679999999999998E-5</v>
      </c>
      <c r="K283" s="1">
        <f t="shared" si="31"/>
        <v>1.183829834482649</v>
      </c>
    </row>
    <row r="284" spans="1:11" x14ac:dyDescent="0.25">
      <c r="A284" s="1">
        <v>0.29020000000000001</v>
      </c>
      <c r="B284" s="1">
        <v>7.6139999999999999E-5</v>
      </c>
      <c r="C284" s="1">
        <f t="shared" si="27"/>
        <v>1.0771606548459476</v>
      </c>
      <c r="D284" s="1">
        <v>7.7739999999999998E-5</v>
      </c>
      <c r="E284" s="1">
        <f t="shared" si="28"/>
        <v>1.0997960245301284</v>
      </c>
      <c r="F284" s="1">
        <v>7.9320000000000006E-5</v>
      </c>
      <c r="G284" s="1">
        <f t="shared" si="29"/>
        <v>1.1221484520932568</v>
      </c>
      <c r="H284" s="1">
        <v>7.9709999999999994E-5</v>
      </c>
      <c r="I284" s="1">
        <f t="shared" si="30"/>
        <v>1.1276658234537755</v>
      </c>
      <c r="J284" s="1">
        <v>7.9579999999999994E-5</v>
      </c>
      <c r="K284" s="1">
        <f t="shared" si="31"/>
        <v>1.1258266996669359</v>
      </c>
    </row>
    <row r="285" spans="1:11" x14ac:dyDescent="0.25">
      <c r="A285" s="1">
        <v>0.29520000000000002</v>
      </c>
      <c r="B285" s="1">
        <v>7.1710000000000003E-5</v>
      </c>
      <c r="C285" s="1">
        <f t="shared" si="27"/>
        <v>1.0144889750328723</v>
      </c>
      <c r="D285" s="1">
        <v>7.3449999999999996E-5</v>
      </c>
      <c r="E285" s="1">
        <f t="shared" si="28"/>
        <v>1.039104939564419</v>
      </c>
      <c r="F285" s="1">
        <v>7.5210000000000007E-5</v>
      </c>
      <c r="G285" s="1">
        <f t="shared" si="29"/>
        <v>1.0640038462170178</v>
      </c>
      <c r="H285" s="1">
        <v>7.5740000000000003E-5</v>
      </c>
      <c r="I285" s="1">
        <f t="shared" si="30"/>
        <v>1.0715018124249025</v>
      </c>
      <c r="J285" s="1">
        <v>7.5870000000000004E-5</v>
      </c>
      <c r="K285" s="1">
        <f t="shared" si="31"/>
        <v>1.0733409362117423</v>
      </c>
    </row>
    <row r="286" spans="1:11" x14ac:dyDescent="0.25">
      <c r="A286" s="12">
        <v>0.30020000000000002</v>
      </c>
      <c r="B286" s="12">
        <v>6.8150000000000003E-5</v>
      </c>
      <c r="C286" s="12">
        <f t="shared" si="27"/>
        <v>0.96412527748557042</v>
      </c>
      <c r="D286" s="12">
        <v>7.004E-5</v>
      </c>
      <c r="E286" s="12">
        <f t="shared" si="28"/>
        <v>0.99086330792500887</v>
      </c>
      <c r="F286" s="12">
        <v>7.1769999999999999E-5</v>
      </c>
      <c r="G286" s="12">
        <f t="shared" si="29"/>
        <v>1.0153378013960292</v>
      </c>
      <c r="H286" s="12">
        <v>7.2509999999999995E-5</v>
      </c>
      <c r="I286" s="12">
        <f t="shared" si="30"/>
        <v>1.0258066598749627</v>
      </c>
      <c r="J286" s="12">
        <v>7.2879999999999993E-5</v>
      </c>
      <c r="K286" s="12">
        <f t="shared" si="31"/>
        <v>1.0310410891144295</v>
      </c>
    </row>
    <row r="287" spans="1:11" x14ac:dyDescent="0.25">
      <c r="A287" s="1">
        <v>0.30520000000000003</v>
      </c>
      <c r="B287" s="1">
        <v>6.5300000000000002E-5</v>
      </c>
      <c r="C287" s="1">
        <f t="shared" si="27"/>
        <v>0.9238060252356235</v>
      </c>
      <c r="D287" s="1">
        <v>6.7139999999999998E-5</v>
      </c>
      <c r="E287" s="1">
        <f t="shared" si="28"/>
        <v>0.94983670037243129</v>
      </c>
      <c r="F287" s="1">
        <v>6.8940000000000001E-5</v>
      </c>
      <c r="G287" s="1">
        <f t="shared" si="29"/>
        <v>0.97530149126713461</v>
      </c>
      <c r="H287" s="1">
        <v>6.9720000000000003E-5</v>
      </c>
      <c r="I287" s="1">
        <f t="shared" si="30"/>
        <v>0.98633623398817272</v>
      </c>
      <c r="J287" s="1">
        <v>7.0259999999999995E-5</v>
      </c>
      <c r="K287" s="1">
        <f t="shared" si="31"/>
        <v>0.99397567125658348</v>
      </c>
    </row>
    <row r="288" spans="1:11" x14ac:dyDescent="0.25">
      <c r="A288" s="1">
        <v>0.31019999999999998</v>
      </c>
      <c r="B288" s="1">
        <v>6.2830000000000007E-5</v>
      </c>
      <c r="C288" s="1">
        <f t="shared" si="27"/>
        <v>0.88886267328566981</v>
      </c>
      <c r="D288" s="1">
        <v>6.4670000000000003E-5</v>
      </c>
      <c r="E288" s="1">
        <f t="shared" si="28"/>
        <v>0.91489334842247749</v>
      </c>
      <c r="F288" s="1">
        <v>6.6539999999999997E-5</v>
      </c>
      <c r="G288" s="1">
        <f t="shared" si="29"/>
        <v>0.94134843674086366</v>
      </c>
      <c r="H288" s="1">
        <v>6.7360000000000006E-5</v>
      </c>
      <c r="I288" s="1">
        <f t="shared" si="30"/>
        <v>0.95294906370400623</v>
      </c>
      <c r="J288" s="1">
        <v>6.8009999999999994E-5</v>
      </c>
      <c r="K288" s="1">
        <f t="shared" si="31"/>
        <v>0.96214468263820463</v>
      </c>
    </row>
    <row r="289" spans="1:11" x14ac:dyDescent="0.25">
      <c r="A289" s="1">
        <v>0.31519999999999998</v>
      </c>
      <c r="B289" s="1">
        <v>6.0760000000000001E-5</v>
      </c>
      <c r="C289" s="1">
        <f t="shared" si="27"/>
        <v>0.85957816375676099</v>
      </c>
      <c r="D289" s="1">
        <v>6.2630000000000002E-5</v>
      </c>
      <c r="E289" s="1">
        <f t="shared" si="28"/>
        <v>0.88603325207514716</v>
      </c>
      <c r="F289" s="1">
        <v>6.4410000000000002E-5</v>
      </c>
      <c r="G289" s="1">
        <f t="shared" si="29"/>
        <v>0.91121510084879798</v>
      </c>
      <c r="H289" s="1">
        <v>6.5339999999999994E-5</v>
      </c>
      <c r="I289" s="1">
        <f t="shared" si="30"/>
        <v>0.92437190947772807</v>
      </c>
      <c r="J289" s="1">
        <v>6.6050000000000006E-5</v>
      </c>
      <c r="K289" s="1">
        <f t="shared" si="31"/>
        <v>0.93441635477508345</v>
      </c>
    </row>
    <row r="290" spans="1:11" x14ac:dyDescent="0.25">
      <c r="A290" s="1">
        <v>0.3201</v>
      </c>
      <c r="B290" s="1">
        <v>5.9200000000000002E-5</v>
      </c>
      <c r="C290" s="1">
        <f t="shared" si="27"/>
        <v>0.83750867831468478</v>
      </c>
      <c r="D290" s="1">
        <v>6.0949999999999998E-5</v>
      </c>
      <c r="E290" s="1">
        <f t="shared" si="28"/>
        <v>0.86226611390675734</v>
      </c>
      <c r="F290" s="1">
        <v>6.2639999999999997E-5</v>
      </c>
      <c r="G290" s="1">
        <f t="shared" si="29"/>
        <v>0.88617472313567325</v>
      </c>
      <c r="H290" s="1">
        <v>6.3629999999999999E-5</v>
      </c>
      <c r="I290" s="1">
        <f t="shared" si="30"/>
        <v>0.90018035812775987</v>
      </c>
      <c r="J290" s="1">
        <v>6.444E-5</v>
      </c>
      <c r="K290" s="1">
        <f t="shared" si="31"/>
        <v>0.91163951403037646</v>
      </c>
    </row>
    <row r="291" spans="1:11" x14ac:dyDescent="0.25">
      <c r="A291" s="1">
        <v>0.32519999999999999</v>
      </c>
      <c r="B291" s="1">
        <v>5.7920000000000001E-5</v>
      </c>
      <c r="C291" s="1">
        <f t="shared" si="27"/>
        <v>0.81940038256734027</v>
      </c>
      <c r="D291" s="1">
        <v>5.9570000000000001E-5</v>
      </c>
      <c r="E291" s="1">
        <f t="shared" si="28"/>
        <v>0.84274310755415149</v>
      </c>
      <c r="F291" s="1">
        <v>6.1260000000000006E-5</v>
      </c>
      <c r="G291" s="1">
        <f t="shared" si="29"/>
        <v>0.86665171678306752</v>
      </c>
      <c r="H291" s="1">
        <v>6.2230000000000006E-5</v>
      </c>
      <c r="I291" s="1">
        <f t="shared" si="30"/>
        <v>0.88037440965410207</v>
      </c>
      <c r="J291" s="1">
        <v>6.3020000000000003E-5</v>
      </c>
      <c r="K291" s="1">
        <f t="shared" si="31"/>
        <v>0.89155062343566627</v>
      </c>
    </row>
    <row r="292" spans="1:11" x14ac:dyDescent="0.25">
      <c r="A292" s="1">
        <v>0.3301</v>
      </c>
      <c r="B292" s="1">
        <v>5.6799999999999998E-5</v>
      </c>
      <c r="C292" s="1">
        <f t="shared" si="27"/>
        <v>0.80355562378841372</v>
      </c>
      <c r="D292" s="1">
        <v>5.8480000000000003E-5</v>
      </c>
      <c r="E292" s="1">
        <f t="shared" si="28"/>
        <v>0.82732276195680354</v>
      </c>
      <c r="F292" s="1">
        <v>6.0170000000000002E-5</v>
      </c>
      <c r="G292" s="1">
        <f t="shared" si="29"/>
        <v>0.85123137118571934</v>
      </c>
      <c r="H292" s="1">
        <v>6.1080000000000005E-5</v>
      </c>
      <c r="I292" s="1">
        <f t="shared" si="30"/>
        <v>0.86410523769359715</v>
      </c>
      <c r="J292" s="1">
        <v>6.1879999999999997E-5</v>
      </c>
      <c r="K292" s="1">
        <f t="shared" si="31"/>
        <v>0.87542292253568743</v>
      </c>
    </row>
    <row r="293" spans="1:11" x14ac:dyDescent="0.25">
      <c r="A293" s="1">
        <v>0.3352</v>
      </c>
      <c r="B293" s="1">
        <v>5.605E-5</v>
      </c>
      <c r="C293" s="1">
        <f t="shared" si="27"/>
        <v>0.7929452942489541</v>
      </c>
      <c r="D293" s="1">
        <v>5.7720000000000003E-5</v>
      </c>
      <c r="E293" s="1">
        <f t="shared" si="28"/>
        <v>0.81657096135681773</v>
      </c>
      <c r="F293" s="1">
        <v>5.9370000000000002E-5</v>
      </c>
      <c r="G293" s="1">
        <f t="shared" si="29"/>
        <v>0.83991368634362895</v>
      </c>
      <c r="H293" s="1">
        <v>6.0309999999999997E-5</v>
      </c>
      <c r="I293" s="1">
        <f t="shared" si="30"/>
        <v>0.85321196603308502</v>
      </c>
      <c r="J293" s="1">
        <v>6.0989999999999997E-5</v>
      </c>
      <c r="K293" s="1">
        <f t="shared" si="31"/>
        <v>0.8628319981488618</v>
      </c>
    </row>
    <row r="294" spans="1:11" x14ac:dyDescent="0.25">
      <c r="A294" s="1">
        <v>0.3402</v>
      </c>
      <c r="B294" s="1">
        <v>5.5659999999999999E-5</v>
      </c>
      <c r="C294" s="1">
        <f t="shared" si="27"/>
        <v>0.78742792288843511</v>
      </c>
      <c r="D294" s="1">
        <v>5.7380000000000003E-5</v>
      </c>
      <c r="E294" s="1">
        <f t="shared" si="28"/>
        <v>0.81176094529892928</v>
      </c>
      <c r="F294" s="1">
        <v>5.8950000000000003E-5</v>
      </c>
      <c r="G294" s="1">
        <f t="shared" si="29"/>
        <v>0.83397190180153158</v>
      </c>
      <c r="H294" s="1">
        <v>5.9859999999999999E-5</v>
      </c>
      <c r="I294" s="1">
        <f t="shared" si="30"/>
        <v>0.84684576830940927</v>
      </c>
      <c r="J294" s="1">
        <v>6.0460000000000001E-5</v>
      </c>
      <c r="K294" s="1">
        <f t="shared" si="31"/>
        <v>0.85533403194097701</v>
      </c>
    </row>
    <row r="295" spans="1:11" x14ac:dyDescent="0.25">
      <c r="A295" s="1">
        <v>0.34520000000000001</v>
      </c>
      <c r="B295" s="1">
        <v>5.558E-5</v>
      </c>
      <c r="C295" s="1">
        <f t="shared" si="27"/>
        <v>0.78629615440422596</v>
      </c>
      <c r="D295" s="1">
        <v>5.7380000000000003E-5</v>
      </c>
      <c r="E295" s="1">
        <f t="shared" si="28"/>
        <v>0.81176094529892928</v>
      </c>
      <c r="F295" s="1">
        <v>5.8879999999999999E-5</v>
      </c>
      <c r="G295" s="1">
        <f t="shared" si="29"/>
        <v>0.83298160437784863</v>
      </c>
      <c r="H295" s="1">
        <v>5.9799999999999997E-5</v>
      </c>
      <c r="I295" s="1">
        <f t="shared" si="30"/>
        <v>0.84599694194625252</v>
      </c>
      <c r="J295" s="1">
        <v>6.0319999999999998E-5</v>
      </c>
      <c r="K295" s="1">
        <f t="shared" si="31"/>
        <v>0.85335343709361122</v>
      </c>
    </row>
    <row r="296" spans="1:11" x14ac:dyDescent="0.25">
      <c r="A296" s="1">
        <v>0.35020000000000001</v>
      </c>
      <c r="B296" s="1">
        <v>5.5909999999999998E-5</v>
      </c>
      <c r="C296" s="1">
        <f t="shared" si="27"/>
        <v>0.79096469940158831</v>
      </c>
      <c r="D296" s="1">
        <v>5.7689999999999998E-5</v>
      </c>
      <c r="E296" s="1">
        <f t="shared" si="28"/>
        <v>0.81614654817523924</v>
      </c>
      <c r="F296" s="1">
        <v>5.9209999999999997E-5</v>
      </c>
      <c r="G296" s="1">
        <f t="shared" si="29"/>
        <v>0.83765014937521087</v>
      </c>
      <c r="H296" s="1">
        <v>6.0040000000000001E-5</v>
      </c>
      <c r="I296" s="1">
        <f t="shared" si="30"/>
        <v>0.84939224739887964</v>
      </c>
      <c r="J296" s="1">
        <v>6.0630000000000001E-5</v>
      </c>
      <c r="K296" s="1">
        <f t="shared" si="31"/>
        <v>0.85773903996992129</v>
      </c>
    </row>
    <row r="297" spans="1:11" x14ac:dyDescent="0.25">
      <c r="A297" s="1">
        <v>0.35520000000000002</v>
      </c>
      <c r="B297" s="1">
        <v>5.6509999999999999E-5</v>
      </c>
      <c r="C297" s="1">
        <f t="shared" si="27"/>
        <v>0.79945296303315605</v>
      </c>
      <c r="D297" s="1">
        <v>5.8300000000000001E-5</v>
      </c>
      <c r="E297" s="1">
        <f t="shared" si="28"/>
        <v>0.82477628286733318</v>
      </c>
      <c r="F297" s="1">
        <v>5.9870000000000001E-5</v>
      </c>
      <c r="G297" s="1">
        <f t="shared" si="29"/>
        <v>0.84698723936993547</v>
      </c>
      <c r="H297" s="1">
        <v>6.0640000000000002E-5</v>
      </c>
      <c r="I297" s="1">
        <f t="shared" si="30"/>
        <v>0.85788051103044738</v>
      </c>
      <c r="J297" s="1">
        <v>6.1130000000000006E-5</v>
      </c>
      <c r="K297" s="1">
        <f t="shared" si="31"/>
        <v>0.86481259299622781</v>
      </c>
    </row>
    <row r="298" spans="1:11" x14ac:dyDescent="0.25">
      <c r="A298" s="1">
        <v>0.36020000000000002</v>
      </c>
      <c r="B298" s="1">
        <v>5.7120000000000002E-5</v>
      </c>
      <c r="C298" s="1">
        <f t="shared" si="27"/>
        <v>0.80808269772524999</v>
      </c>
      <c r="D298" s="1">
        <v>5.914E-5</v>
      </c>
      <c r="E298" s="1">
        <f t="shared" si="28"/>
        <v>0.83665985195152803</v>
      </c>
      <c r="F298" s="1">
        <v>6.0619999999999999E-5</v>
      </c>
      <c r="G298" s="1">
        <f t="shared" si="29"/>
        <v>0.85759756890939509</v>
      </c>
      <c r="H298" s="1">
        <v>6.1480000000000001E-5</v>
      </c>
      <c r="I298" s="1">
        <f t="shared" si="30"/>
        <v>0.86976408011464224</v>
      </c>
      <c r="J298" s="1">
        <v>6.198E-5</v>
      </c>
      <c r="K298" s="1">
        <f t="shared" si="31"/>
        <v>0.87683763314094876</v>
      </c>
    </row>
    <row r="299" spans="1:11" x14ac:dyDescent="0.25">
      <c r="A299" s="1">
        <v>0.36520000000000002</v>
      </c>
      <c r="B299" s="1">
        <v>5.7800000000000002E-5</v>
      </c>
      <c r="C299" s="1">
        <f t="shared" si="27"/>
        <v>0.81770272984102677</v>
      </c>
      <c r="D299" s="1">
        <v>6.0000000000000002E-5</v>
      </c>
      <c r="E299" s="1">
        <f t="shared" si="28"/>
        <v>0.84882636315677518</v>
      </c>
      <c r="F299" s="1">
        <v>6.1550000000000005E-5</v>
      </c>
      <c r="G299" s="1">
        <f t="shared" si="29"/>
        <v>0.8707543775383253</v>
      </c>
      <c r="H299" s="1">
        <v>6.2509999999999996E-5</v>
      </c>
      <c r="I299" s="1">
        <f t="shared" si="30"/>
        <v>0.88433559934883355</v>
      </c>
      <c r="J299" s="1">
        <v>6.2769999999999997E-5</v>
      </c>
      <c r="K299" s="1">
        <f t="shared" si="31"/>
        <v>0.88801384692251284</v>
      </c>
    </row>
    <row r="300" spans="1:11" x14ac:dyDescent="0.25">
      <c r="A300" s="1">
        <v>0.37019999999999997</v>
      </c>
      <c r="B300" s="1">
        <v>5.8489999999999997E-5</v>
      </c>
      <c r="C300" s="1">
        <f t="shared" si="27"/>
        <v>0.82746423301732963</v>
      </c>
      <c r="D300" s="1">
        <v>6.0909999999999998E-5</v>
      </c>
      <c r="E300" s="1">
        <f t="shared" si="28"/>
        <v>0.86170022966465287</v>
      </c>
      <c r="F300" s="1">
        <v>6.2539999999999994E-5</v>
      </c>
      <c r="G300" s="1">
        <f t="shared" si="29"/>
        <v>0.88476001253041192</v>
      </c>
      <c r="H300" s="1">
        <v>6.3369999999999998E-5</v>
      </c>
      <c r="I300" s="1">
        <f t="shared" si="30"/>
        <v>0.89650211055408058</v>
      </c>
      <c r="J300" s="1">
        <v>6.3739999999999996E-5</v>
      </c>
      <c r="K300" s="1">
        <f t="shared" si="31"/>
        <v>0.90173653979354729</v>
      </c>
    </row>
    <row r="301" spans="1:11" x14ac:dyDescent="0.25">
      <c r="A301" s="1">
        <v>0.37519999999999998</v>
      </c>
      <c r="B301" s="1">
        <v>5.9169999999999998E-5</v>
      </c>
      <c r="C301" s="1">
        <f t="shared" si="27"/>
        <v>0.83708426513310641</v>
      </c>
      <c r="D301" s="1">
        <v>6.1710000000000004E-5</v>
      </c>
      <c r="E301" s="1">
        <f t="shared" si="28"/>
        <v>0.87301791450674326</v>
      </c>
      <c r="F301" s="1">
        <v>6.3360000000000003E-5</v>
      </c>
      <c r="G301" s="1">
        <f t="shared" si="29"/>
        <v>0.89636063949355449</v>
      </c>
      <c r="H301" s="1">
        <v>6.4220000000000005E-5</v>
      </c>
      <c r="I301" s="1">
        <f t="shared" si="30"/>
        <v>0.90852715069880163</v>
      </c>
      <c r="J301" s="1">
        <v>6.4649999999999999E-5</v>
      </c>
      <c r="K301" s="1">
        <f t="shared" si="31"/>
        <v>0.91461040630142521</v>
      </c>
    </row>
    <row r="302" spans="1:11" x14ac:dyDescent="0.25">
      <c r="A302" s="1">
        <v>0.38019999999999998</v>
      </c>
      <c r="B302" s="1">
        <v>5.9530000000000001E-5</v>
      </c>
      <c r="C302" s="1">
        <f t="shared" si="27"/>
        <v>0.84217722331204703</v>
      </c>
      <c r="D302" s="1">
        <v>6.2230000000000006E-5</v>
      </c>
      <c r="E302" s="1">
        <f t="shared" si="28"/>
        <v>0.88037440965410207</v>
      </c>
      <c r="F302" s="1">
        <v>6.3960000000000004E-5</v>
      </c>
      <c r="G302" s="1">
        <f t="shared" si="29"/>
        <v>0.90484890312512234</v>
      </c>
      <c r="H302" s="1">
        <v>6.4859999999999999E-5</v>
      </c>
      <c r="I302" s="1">
        <f t="shared" si="30"/>
        <v>0.91758129857247395</v>
      </c>
      <c r="J302" s="1">
        <v>6.5309999999999996E-5</v>
      </c>
      <c r="K302" s="1">
        <f t="shared" si="31"/>
        <v>0.92394749629614958</v>
      </c>
    </row>
    <row r="303" spans="1:11" x14ac:dyDescent="0.25">
      <c r="A303" s="1">
        <v>0.38519999999999999</v>
      </c>
      <c r="B303" s="1">
        <v>6.0109999999999999E-5</v>
      </c>
      <c r="C303" s="1">
        <f t="shared" si="27"/>
        <v>0.85038254482256248</v>
      </c>
      <c r="D303" s="1">
        <v>6.2600000000000004E-5</v>
      </c>
      <c r="E303" s="1">
        <f t="shared" si="28"/>
        <v>0.88560883889356878</v>
      </c>
      <c r="F303" s="1">
        <v>6.4060000000000007E-5</v>
      </c>
      <c r="G303" s="1">
        <f t="shared" si="29"/>
        <v>0.90626361373038367</v>
      </c>
      <c r="H303" s="1">
        <v>6.5439999999999997E-5</v>
      </c>
      <c r="I303" s="1">
        <f t="shared" si="30"/>
        <v>0.9257866200829894</v>
      </c>
      <c r="J303" s="1">
        <v>6.5900000000000003E-5</v>
      </c>
      <c r="K303" s="1">
        <f t="shared" si="31"/>
        <v>0.93229428886719135</v>
      </c>
    </row>
    <row r="304" spans="1:11" x14ac:dyDescent="0.25">
      <c r="A304" s="1">
        <v>0.39019999999999999</v>
      </c>
      <c r="B304" s="1">
        <v>6.0569999999999998E-5</v>
      </c>
      <c r="C304" s="1">
        <f t="shared" si="27"/>
        <v>0.85689021360676443</v>
      </c>
      <c r="D304" s="1">
        <v>6.3009999999999995E-5</v>
      </c>
      <c r="E304" s="1">
        <f t="shared" si="28"/>
        <v>0.89140915237513996</v>
      </c>
      <c r="F304" s="1">
        <v>6.4449999999999994E-5</v>
      </c>
      <c r="G304" s="1">
        <f t="shared" si="29"/>
        <v>0.91178098509090255</v>
      </c>
      <c r="H304" s="1">
        <v>6.5870000000000005E-5</v>
      </c>
      <c r="I304" s="1">
        <f t="shared" si="30"/>
        <v>0.93186987568561297</v>
      </c>
      <c r="J304" s="1">
        <v>6.6260000000000006E-5</v>
      </c>
      <c r="K304" s="1">
        <f t="shared" si="31"/>
        <v>0.93738724704613197</v>
      </c>
    </row>
    <row r="305" spans="1:11" x14ac:dyDescent="0.25">
      <c r="A305" s="1">
        <v>0.3952</v>
      </c>
      <c r="B305" s="1">
        <v>6.0989999999999997E-5</v>
      </c>
      <c r="C305" s="1">
        <f t="shared" si="27"/>
        <v>0.8628319981488618</v>
      </c>
      <c r="D305" s="1">
        <v>6.3349999999999995E-5</v>
      </c>
      <c r="E305" s="1">
        <f t="shared" si="28"/>
        <v>0.89621916843302829</v>
      </c>
      <c r="F305" s="1">
        <v>6.4770000000000005E-5</v>
      </c>
      <c r="G305" s="1">
        <f t="shared" si="29"/>
        <v>0.91630805902773882</v>
      </c>
      <c r="H305" s="1">
        <v>6.6160000000000004E-5</v>
      </c>
      <c r="I305" s="1">
        <f t="shared" si="30"/>
        <v>0.93597253644087064</v>
      </c>
      <c r="J305" s="1">
        <v>6.6509999999999998E-5</v>
      </c>
      <c r="K305" s="1">
        <f t="shared" si="31"/>
        <v>0.94092402355928517</v>
      </c>
    </row>
    <row r="306" spans="1:11" x14ac:dyDescent="0.25">
      <c r="A306" s="1">
        <v>0.4002</v>
      </c>
      <c r="B306" s="1">
        <v>6.1379999999999998E-5</v>
      </c>
      <c r="C306" s="1">
        <f t="shared" si="27"/>
        <v>0.86834936950938091</v>
      </c>
      <c r="D306" s="1">
        <v>6.3750000000000005E-5</v>
      </c>
      <c r="E306" s="1">
        <f t="shared" si="28"/>
        <v>0.9018780108540736</v>
      </c>
      <c r="F306" s="1">
        <v>6.4999999999999994E-5</v>
      </c>
      <c r="G306" s="1">
        <f t="shared" si="29"/>
        <v>0.91956189341983952</v>
      </c>
      <c r="H306" s="1">
        <v>6.6429999999999999E-5</v>
      </c>
      <c r="I306" s="1">
        <f t="shared" si="30"/>
        <v>0.93979225507507624</v>
      </c>
      <c r="J306" s="1">
        <v>6.669E-5</v>
      </c>
      <c r="K306" s="1">
        <f t="shared" si="31"/>
        <v>0.94347050264875554</v>
      </c>
    </row>
    <row r="307" spans="1:11" x14ac:dyDescent="0.25">
      <c r="A307" s="1">
        <v>0.4052</v>
      </c>
      <c r="B307" s="1">
        <v>6.1790000000000003E-5</v>
      </c>
      <c r="C307" s="1">
        <f t="shared" si="27"/>
        <v>0.8741496829909523</v>
      </c>
      <c r="D307" s="1">
        <v>6.4060000000000007E-5</v>
      </c>
      <c r="E307" s="1">
        <f t="shared" si="28"/>
        <v>0.90626361373038367</v>
      </c>
      <c r="F307" s="1">
        <v>6.5199999999999999E-5</v>
      </c>
      <c r="G307" s="1">
        <f t="shared" si="29"/>
        <v>0.92239131463036217</v>
      </c>
      <c r="H307" s="1">
        <v>6.656E-5</v>
      </c>
      <c r="I307" s="1">
        <f t="shared" si="30"/>
        <v>0.94163137886191584</v>
      </c>
      <c r="J307" s="1">
        <v>6.6829999999999995E-5</v>
      </c>
      <c r="K307" s="1">
        <f t="shared" si="31"/>
        <v>0.94545109749612133</v>
      </c>
    </row>
    <row r="308" spans="1:11" x14ac:dyDescent="0.25">
      <c r="A308" s="1">
        <v>0.41020000000000001</v>
      </c>
      <c r="B308" s="1">
        <v>6.2230000000000006E-5</v>
      </c>
      <c r="C308" s="1">
        <f t="shared" si="27"/>
        <v>0.88037440965410207</v>
      </c>
      <c r="D308" s="1">
        <v>6.4389999999999998E-5</v>
      </c>
      <c r="E308" s="1">
        <f t="shared" si="28"/>
        <v>0.91093215872774591</v>
      </c>
      <c r="F308" s="1">
        <v>6.5400000000000004E-5</v>
      </c>
      <c r="G308" s="1">
        <f t="shared" si="29"/>
        <v>0.92522073584088493</v>
      </c>
      <c r="H308" s="1">
        <v>6.6730000000000007E-5</v>
      </c>
      <c r="I308" s="1">
        <f t="shared" si="30"/>
        <v>0.94403638689086022</v>
      </c>
      <c r="J308" s="1">
        <v>6.6950000000000001E-5</v>
      </c>
      <c r="K308" s="1">
        <f t="shared" si="31"/>
        <v>0.94714875022243483</v>
      </c>
    </row>
    <row r="309" spans="1:11" x14ac:dyDescent="0.25">
      <c r="A309" s="1">
        <v>0.41520000000000001</v>
      </c>
      <c r="B309" s="1">
        <v>6.2730000000000004E-5</v>
      </c>
      <c r="C309" s="1">
        <f t="shared" si="27"/>
        <v>0.88744796268040849</v>
      </c>
      <c r="D309" s="1">
        <v>6.4720000000000004E-5</v>
      </c>
      <c r="E309" s="1">
        <f t="shared" si="28"/>
        <v>0.91560070372510804</v>
      </c>
      <c r="F309" s="1">
        <v>6.5539999999999999E-5</v>
      </c>
      <c r="G309" s="1">
        <f t="shared" si="29"/>
        <v>0.92720133068825072</v>
      </c>
      <c r="H309" s="1">
        <v>6.6870000000000002E-5</v>
      </c>
      <c r="I309" s="1">
        <f t="shared" si="30"/>
        <v>0.9460169817382259</v>
      </c>
      <c r="J309" s="1">
        <v>6.7039999999999995E-5</v>
      </c>
      <c r="K309" s="1">
        <f t="shared" si="31"/>
        <v>0.94842198976716996</v>
      </c>
    </row>
    <row r="310" spans="1:11" x14ac:dyDescent="0.25">
      <c r="A310" s="1">
        <v>0.42020000000000002</v>
      </c>
      <c r="B310" s="1">
        <v>6.3299999999999994E-5</v>
      </c>
      <c r="C310" s="1">
        <f t="shared" si="27"/>
        <v>0.89551181313039774</v>
      </c>
      <c r="D310" s="1">
        <v>6.512E-5</v>
      </c>
      <c r="E310" s="1">
        <f t="shared" si="28"/>
        <v>0.92125954614615324</v>
      </c>
      <c r="F310" s="1">
        <v>6.5450000000000005E-5</v>
      </c>
      <c r="G310" s="1">
        <f t="shared" si="29"/>
        <v>0.9259280911435156</v>
      </c>
      <c r="H310" s="1">
        <v>6.7249999999999995E-5</v>
      </c>
      <c r="I310" s="1">
        <f t="shared" si="30"/>
        <v>0.9513928820382187</v>
      </c>
      <c r="J310" s="1">
        <v>6.7059999999999998E-5</v>
      </c>
      <c r="K310" s="1">
        <f t="shared" si="31"/>
        <v>0.94870493188822225</v>
      </c>
    </row>
    <row r="311" spans="1:11" x14ac:dyDescent="0.25">
      <c r="A311" s="1">
        <v>0.42520000000000002</v>
      </c>
      <c r="B311" s="1">
        <v>6.3940000000000001E-5</v>
      </c>
      <c r="C311" s="1">
        <f t="shared" si="27"/>
        <v>0.90456596100406994</v>
      </c>
      <c r="D311" s="1">
        <v>6.5289999999999993E-5</v>
      </c>
      <c r="E311" s="1">
        <f t="shared" si="28"/>
        <v>0.9236645541750973</v>
      </c>
      <c r="F311" s="1">
        <v>6.5749999999999999E-5</v>
      </c>
      <c r="G311" s="1">
        <f t="shared" si="29"/>
        <v>0.93017222295929947</v>
      </c>
      <c r="H311" s="1">
        <v>6.7570000000000005E-5</v>
      </c>
      <c r="I311" s="1">
        <f t="shared" si="30"/>
        <v>0.95591995597505497</v>
      </c>
      <c r="J311" s="1">
        <v>6.7390000000000004E-5</v>
      </c>
      <c r="K311" s="1">
        <f t="shared" si="31"/>
        <v>0.95337347688558471</v>
      </c>
    </row>
    <row r="312" spans="1:11" x14ac:dyDescent="0.25">
      <c r="A312" s="1">
        <v>0.43020000000000003</v>
      </c>
      <c r="B312" s="1">
        <v>6.4720000000000004E-5</v>
      </c>
      <c r="C312" s="1">
        <f t="shared" si="27"/>
        <v>0.91560070372510804</v>
      </c>
      <c r="D312" s="1">
        <v>6.5829999999999998E-5</v>
      </c>
      <c r="E312" s="1">
        <f t="shared" si="28"/>
        <v>0.93130399144350839</v>
      </c>
      <c r="F312" s="1">
        <v>6.6180000000000007E-5</v>
      </c>
      <c r="G312" s="1">
        <f t="shared" si="29"/>
        <v>0.93625547856192304</v>
      </c>
      <c r="H312" s="1">
        <v>6.7730000000000004E-5</v>
      </c>
      <c r="I312" s="1">
        <f t="shared" si="30"/>
        <v>0.95818349294347294</v>
      </c>
      <c r="J312" s="1">
        <v>6.7550000000000002E-5</v>
      </c>
      <c r="K312" s="1">
        <f t="shared" si="31"/>
        <v>0.95563701385400268</v>
      </c>
    </row>
    <row r="313" spans="1:11" x14ac:dyDescent="0.25">
      <c r="A313" s="1">
        <v>0.43519999999999998</v>
      </c>
      <c r="B313" s="1">
        <v>6.5599999999999995E-5</v>
      </c>
      <c r="C313" s="1">
        <f t="shared" si="27"/>
        <v>0.92805015705140737</v>
      </c>
      <c r="D313" s="1">
        <v>6.6580000000000003E-5</v>
      </c>
      <c r="E313" s="1">
        <f t="shared" si="28"/>
        <v>0.94191432098296812</v>
      </c>
      <c r="F313" s="1">
        <v>6.6749999999999996E-5</v>
      </c>
      <c r="G313" s="1">
        <f t="shared" si="29"/>
        <v>0.94431932901191218</v>
      </c>
      <c r="H313" s="1">
        <v>6.8120000000000005E-5</v>
      </c>
      <c r="I313" s="1">
        <f t="shared" si="30"/>
        <v>0.96370086430399204</v>
      </c>
      <c r="J313" s="1">
        <v>6.8070000000000004E-5</v>
      </c>
      <c r="K313" s="1">
        <f t="shared" si="31"/>
        <v>0.96299350900136149</v>
      </c>
    </row>
    <row r="314" spans="1:11" x14ac:dyDescent="0.25">
      <c r="A314" s="1">
        <v>0.44019999999999998</v>
      </c>
      <c r="B314" s="1">
        <v>6.6589999999999998E-5</v>
      </c>
      <c r="C314" s="1">
        <f t="shared" si="27"/>
        <v>0.94205579204349421</v>
      </c>
      <c r="D314" s="1">
        <v>6.7420000000000002E-5</v>
      </c>
      <c r="E314" s="1">
        <f t="shared" si="28"/>
        <v>0.95379789006716309</v>
      </c>
      <c r="F314" s="1">
        <v>6.7479999999999998E-5</v>
      </c>
      <c r="G314" s="1">
        <f t="shared" si="29"/>
        <v>0.95464671643031973</v>
      </c>
      <c r="H314" s="1">
        <v>6.8689999999999995E-5</v>
      </c>
      <c r="I314" s="1">
        <f t="shared" si="30"/>
        <v>0.97176471475398141</v>
      </c>
      <c r="J314" s="1">
        <v>6.8570000000000002E-5</v>
      </c>
      <c r="K314" s="1">
        <f t="shared" si="31"/>
        <v>0.9700670620276679</v>
      </c>
    </row>
    <row r="315" spans="1:11" x14ac:dyDescent="0.25">
      <c r="A315" s="1">
        <v>0.44519999999999998</v>
      </c>
      <c r="B315" s="1">
        <v>6.7730000000000004E-5</v>
      </c>
      <c r="C315" s="1">
        <f t="shared" si="27"/>
        <v>0.95818349294347294</v>
      </c>
      <c r="D315" s="1">
        <v>6.8399999999999996E-5</v>
      </c>
      <c r="E315" s="1">
        <f t="shared" si="28"/>
        <v>0.96766205399872363</v>
      </c>
      <c r="F315" s="1">
        <v>6.8330000000000005E-5</v>
      </c>
      <c r="G315" s="1">
        <f t="shared" si="29"/>
        <v>0.96667175657504079</v>
      </c>
      <c r="H315" s="1">
        <v>6.9369999999999995E-5</v>
      </c>
      <c r="I315" s="1">
        <f t="shared" si="30"/>
        <v>0.98138474686975818</v>
      </c>
      <c r="J315" s="1">
        <v>6.9190000000000007E-5</v>
      </c>
      <c r="K315" s="1">
        <f t="shared" si="31"/>
        <v>0.97883826778028782</v>
      </c>
    </row>
    <row r="316" spans="1:11" x14ac:dyDescent="0.25">
      <c r="A316" s="1">
        <v>0.45019999999999999</v>
      </c>
      <c r="B316" s="1">
        <v>6.8969999999999999E-5</v>
      </c>
      <c r="C316" s="1">
        <f t="shared" si="27"/>
        <v>0.9757259044487131</v>
      </c>
      <c r="D316" s="1">
        <v>6.949E-5</v>
      </c>
      <c r="E316" s="1">
        <f t="shared" si="28"/>
        <v>0.98308239959607169</v>
      </c>
      <c r="F316" s="1">
        <v>6.9289999999999996E-5</v>
      </c>
      <c r="G316" s="1">
        <f t="shared" si="29"/>
        <v>0.98025297838554903</v>
      </c>
      <c r="H316" s="1">
        <v>7.025E-5</v>
      </c>
      <c r="I316" s="1">
        <f t="shared" si="30"/>
        <v>0.99383420019605762</v>
      </c>
      <c r="J316" s="1">
        <v>6.9939999999999998E-5</v>
      </c>
      <c r="K316" s="1">
        <f t="shared" si="31"/>
        <v>0.98944859731974755</v>
      </c>
    </row>
    <row r="317" spans="1:11" x14ac:dyDescent="0.25">
      <c r="A317" s="1">
        <v>0.45519999999999999</v>
      </c>
      <c r="B317" s="1">
        <v>7.0350000000000002E-5</v>
      </c>
      <c r="C317" s="1">
        <f t="shared" si="27"/>
        <v>0.99524891080131872</v>
      </c>
      <c r="D317" s="1">
        <v>7.0749999999999999E-5</v>
      </c>
      <c r="E317" s="1">
        <f t="shared" si="28"/>
        <v>1.0009077532223638</v>
      </c>
      <c r="F317" s="1">
        <v>7.0430000000000002E-5</v>
      </c>
      <c r="G317" s="1">
        <f t="shared" si="29"/>
        <v>0.99638067928552798</v>
      </c>
      <c r="H317" s="1">
        <v>7.1210000000000004E-5</v>
      </c>
      <c r="I317" s="1">
        <f t="shared" si="30"/>
        <v>1.0074154220065661</v>
      </c>
      <c r="J317" s="1">
        <v>7.0850000000000001E-5</v>
      </c>
      <c r="K317" s="1">
        <f t="shared" si="31"/>
        <v>1.0023224638276251</v>
      </c>
    </row>
    <row r="318" spans="1:11" x14ac:dyDescent="0.25">
      <c r="A318" s="1">
        <v>0.4602</v>
      </c>
      <c r="B318" s="1">
        <v>7.1879999999999996E-5</v>
      </c>
      <c r="C318" s="1">
        <f t="shared" si="27"/>
        <v>1.0168939830618167</v>
      </c>
      <c r="D318" s="1">
        <v>7.2119999999999994E-5</v>
      </c>
      <c r="E318" s="1">
        <f t="shared" si="28"/>
        <v>1.0202892885144434</v>
      </c>
      <c r="F318" s="1">
        <v>7.1660000000000002E-5</v>
      </c>
      <c r="G318" s="1">
        <f t="shared" si="29"/>
        <v>1.0137816197302418</v>
      </c>
      <c r="H318" s="1">
        <v>7.2349999999999997E-5</v>
      </c>
      <c r="I318" s="1">
        <f t="shared" si="30"/>
        <v>1.0235431229065446</v>
      </c>
      <c r="J318" s="1">
        <v>7.1870000000000001E-5</v>
      </c>
      <c r="K318" s="1">
        <f t="shared" si="31"/>
        <v>1.0167525120012906</v>
      </c>
    </row>
    <row r="319" spans="1:11" x14ac:dyDescent="0.25">
      <c r="A319" s="1">
        <v>0.4652</v>
      </c>
      <c r="B319" s="1">
        <v>7.3289999999999998E-5</v>
      </c>
      <c r="C319" s="1">
        <f t="shared" si="27"/>
        <v>1.0368414025960007</v>
      </c>
      <c r="D319" s="1">
        <v>7.3629999999999998E-5</v>
      </c>
      <c r="E319" s="1">
        <f t="shared" si="28"/>
        <v>1.0416514186538892</v>
      </c>
      <c r="F319" s="1">
        <v>7.305E-5</v>
      </c>
      <c r="G319" s="1">
        <f t="shared" si="29"/>
        <v>1.0334460971433739</v>
      </c>
      <c r="H319" s="1">
        <v>7.36E-5</v>
      </c>
      <c r="I319" s="1">
        <f t="shared" si="30"/>
        <v>1.0412270054723107</v>
      </c>
      <c r="J319" s="1">
        <v>7.3020000000000002E-5</v>
      </c>
      <c r="K319" s="1">
        <f t="shared" si="31"/>
        <v>1.0330216839617954</v>
      </c>
    </row>
    <row r="320" spans="1:11" x14ac:dyDescent="0.25">
      <c r="A320" s="1">
        <v>0.47020000000000001</v>
      </c>
      <c r="B320" s="1">
        <v>7.5160000000000005E-5</v>
      </c>
      <c r="C320" s="1">
        <f t="shared" si="27"/>
        <v>1.0632964909143869</v>
      </c>
      <c r="D320" s="1">
        <v>7.5270000000000003E-5</v>
      </c>
      <c r="E320" s="1">
        <f t="shared" si="28"/>
        <v>1.0648526725801744</v>
      </c>
      <c r="F320" s="1">
        <v>7.4569999999999999E-5</v>
      </c>
      <c r="G320" s="1">
        <f t="shared" si="29"/>
        <v>1.0549496983433453</v>
      </c>
      <c r="H320" s="1">
        <v>7.5060000000000003E-5</v>
      </c>
      <c r="I320" s="1">
        <f t="shared" si="30"/>
        <v>1.0618817803091256</v>
      </c>
      <c r="J320" s="1">
        <v>7.4369999999999994E-5</v>
      </c>
      <c r="K320" s="1">
        <f t="shared" si="31"/>
        <v>1.0521202771328226</v>
      </c>
    </row>
    <row r="321" spans="1:11" x14ac:dyDescent="0.25">
      <c r="A321" s="1">
        <v>0.47520000000000001</v>
      </c>
      <c r="B321" s="1">
        <v>7.7119999999999993E-5</v>
      </c>
      <c r="C321" s="1">
        <f t="shared" si="27"/>
        <v>1.0910248187775082</v>
      </c>
      <c r="D321" s="1">
        <v>7.7050000000000003E-5</v>
      </c>
      <c r="E321" s="1">
        <f t="shared" si="28"/>
        <v>1.0900345213538254</v>
      </c>
      <c r="F321" s="1">
        <v>7.6249999999999997E-5</v>
      </c>
      <c r="G321" s="1">
        <f t="shared" si="29"/>
        <v>1.078716836511735</v>
      </c>
      <c r="H321" s="1">
        <v>7.661E-5</v>
      </c>
      <c r="I321" s="1">
        <f t="shared" si="30"/>
        <v>1.0838097946906757</v>
      </c>
      <c r="J321" s="1">
        <v>7.5840000000000006E-5</v>
      </c>
      <c r="K321" s="1">
        <f t="shared" si="31"/>
        <v>1.0729165230301638</v>
      </c>
    </row>
    <row r="322" spans="1:11" x14ac:dyDescent="0.25">
      <c r="A322" s="1">
        <v>0.48020000000000002</v>
      </c>
      <c r="B322" s="1">
        <v>7.9220000000000004E-5</v>
      </c>
      <c r="C322" s="1">
        <f t="shared" si="27"/>
        <v>1.1207337414879954</v>
      </c>
      <c r="D322" s="1">
        <v>7.894E-5</v>
      </c>
      <c r="E322" s="1">
        <f t="shared" si="28"/>
        <v>1.1167725517932638</v>
      </c>
      <c r="F322" s="1">
        <v>7.8090000000000006E-5</v>
      </c>
      <c r="G322" s="1">
        <f t="shared" si="29"/>
        <v>1.104747511648543</v>
      </c>
      <c r="H322" s="1">
        <v>7.8319999999999996E-5</v>
      </c>
      <c r="I322" s="1">
        <f t="shared" si="30"/>
        <v>1.1080013460406437</v>
      </c>
      <c r="J322" s="1">
        <v>7.7520000000000003E-5</v>
      </c>
      <c r="K322" s="1">
        <f t="shared" si="31"/>
        <v>1.0966836611985535</v>
      </c>
    </row>
    <row r="323" spans="1:11" x14ac:dyDescent="0.25">
      <c r="A323" s="1">
        <v>0.48520000000000002</v>
      </c>
      <c r="B323" s="1">
        <v>8.1450000000000001E-5</v>
      </c>
      <c r="C323" s="1">
        <f t="shared" si="27"/>
        <v>1.1522817879853222</v>
      </c>
      <c r="D323" s="1">
        <v>8.1009999999999999E-5</v>
      </c>
      <c r="E323" s="1">
        <f t="shared" si="28"/>
        <v>1.1460570613221726</v>
      </c>
      <c r="F323" s="1">
        <v>8.0039999999999999E-5</v>
      </c>
      <c r="G323" s="1">
        <f t="shared" si="29"/>
        <v>1.132334368451138</v>
      </c>
      <c r="H323" s="1">
        <v>8.0179999999999995E-5</v>
      </c>
      <c r="I323" s="1">
        <f t="shared" si="30"/>
        <v>1.1343149632985039</v>
      </c>
      <c r="J323" s="1">
        <v>7.9209999999999995E-5</v>
      </c>
      <c r="K323" s="1">
        <f t="shared" si="31"/>
        <v>1.1205922704274691</v>
      </c>
    </row>
    <row r="324" spans="1:11" x14ac:dyDescent="0.25">
      <c r="A324" s="1">
        <v>0.49020000000000002</v>
      </c>
      <c r="B324" s="1">
        <v>8.3789999999999996E-5</v>
      </c>
      <c r="C324" s="1">
        <f t="shared" si="27"/>
        <v>1.1853860161484364</v>
      </c>
      <c r="D324" s="1">
        <v>8.3230000000000001E-5</v>
      </c>
      <c r="E324" s="1">
        <f t="shared" si="28"/>
        <v>1.1774636367589733</v>
      </c>
      <c r="F324" s="1">
        <v>8.2150000000000005E-5</v>
      </c>
      <c r="G324" s="1">
        <f t="shared" si="29"/>
        <v>1.1621847622221513</v>
      </c>
      <c r="H324" s="1">
        <v>8.2189999999999997E-5</v>
      </c>
      <c r="I324" s="1">
        <f t="shared" si="30"/>
        <v>1.1627506464642559</v>
      </c>
      <c r="J324" s="1">
        <v>8.1080000000000003E-5</v>
      </c>
      <c r="K324" s="1">
        <f t="shared" si="31"/>
        <v>1.1470473587458554</v>
      </c>
    </row>
    <row r="325" spans="1:11" x14ac:dyDescent="0.25">
      <c r="A325" s="1">
        <v>0.49519999999999997</v>
      </c>
      <c r="B325" s="1">
        <v>8.6249999999999996E-5</v>
      </c>
      <c r="C325" s="1">
        <f t="shared" si="27"/>
        <v>1.2201878970378641</v>
      </c>
      <c r="D325" s="1">
        <v>8.5580000000000004E-5</v>
      </c>
      <c r="E325" s="1">
        <f t="shared" si="28"/>
        <v>1.2107093359826135</v>
      </c>
      <c r="F325" s="1">
        <v>8.441E-5</v>
      </c>
      <c r="G325" s="1">
        <f t="shared" si="29"/>
        <v>1.1941572219010566</v>
      </c>
      <c r="H325" s="1">
        <v>8.4350000000000004E-5</v>
      </c>
      <c r="I325" s="1">
        <f t="shared" si="30"/>
        <v>1.1933083955378998</v>
      </c>
      <c r="J325" s="1">
        <v>8.3139999999999993E-5</v>
      </c>
      <c r="K325" s="1">
        <f t="shared" si="31"/>
        <v>1.176190397214238</v>
      </c>
    </row>
    <row r="326" spans="1:11" x14ac:dyDescent="0.25">
      <c r="A326" s="1">
        <v>0.50019999999999998</v>
      </c>
      <c r="B326" s="1">
        <v>8.8809999999999998E-5</v>
      </c>
      <c r="C326" s="1">
        <f t="shared" si="27"/>
        <v>1.2564044885325534</v>
      </c>
      <c r="D326" s="1">
        <v>8.8059999999999994E-5</v>
      </c>
      <c r="E326" s="1">
        <f t="shared" si="28"/>
        <v>1.2457941589930936</v>
      </c>
      <c r="F326" s="1">
        <v>8.6819999999999999E-5</v>
      </c>
      <c r="G326" s="1">
        <f t="shared" si="29"/>
        <v>1.2282517474878536</v>
      </c>
      <c r="H326" s="1">
        <v>8.666E-5</v>
      </c>
      <c r="I326" s="1">
        <f t="shared" si="30"/>
        <v>1.2259882105194355</v>
      </c>
      <c r="J326" s="1">
        <v>8.5379999999999999E-5</v>
      </c>
      <c r="K326" s="1">
        <f t="shared" si="31"/>
        <v>1.2078799147720909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topLeftCell="A6" workbookViewId="0">
      <selection activeCell="C6" sqref="C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7</v>
      </c>
      <c r="D5" t="s">
        <v>8</v>
      </c>
    </row>
    <row r="6" spans="1:5" x14ac:dyDescent="0.25">
      <c r="A6" s="1">
        <v>-1.1000000000000001</v>
      </c>
      <c r="B6" s="1">
        <v>3.1350000000000001E-6</v>
      </c>
      <c r="C6" s="4">
        <f>B6*$A$1/$B$1</f>
        <v>4.4351177474941501E-2</v>
      </c>
      <c r="D6" s="1">
        <v>-6.3629999999999999E-6</v>
      </c>
      <c r="E6" s="4">
        <f>D6*$A$1/$B$1</f>
        <v>-9.0018035812775996E-2</v>
      </c>
    </row>
    <row r="7" spans="1:5" x14ac:dyDescent="0.25">
      <c r="A7" s="1">
        <v>-1.095</v>
      </c>
      <c r="B7" s="1">
        <v>-9.9720000000000004E-6</v>
      </c>
      <c r="C7" s="4">
        <f t="shared" ref="C7:C70" si="0">B7*$A$1/$B$1</f>
        <v>-0.14107494155665604</v>
      </c>
      <c r="D7" s="1">
        <v>-5.8649999999999998E-6</v>
      </c>
      <c r="E7" s="4">
        <f t="shared" ref="E7:E70" si="1">D7*$A$1/$B$1</f>
        <v>-8.2972776998574763E-2</v>
      </c>
    </row>
    <row r="8" spans="1:5" x14ac:dyDescent="0.25">
      <c r="A8" s="1">
        <v>-1.0900000000000001</v>
      </c>
      <c r="B8" s="1">
        <v>-8.7679999999999997E-6</v>
      </c>
      <c r="C8" s="4">
        <f t="shared" si="0"/>
        <v>-0.12404182586931006</v>
      </c>
      <c r="D8" s="1">
        <v>-5.4970000000000001E-6</v>
      </c>
      <c r="E8" s="4">
        <f t="shared" si="1"/>
        <v>-7.7766641971213218E-2</v>
      </c>
    </row>
    <row r="9" spans="1:5" x14ac:dyDescent="0.25">
      <c r="A9" s="1">
        <v>-1.085</v>
      </c>
      <c r="B9" s="1">
        <v>-7.9289999999999998E-6</v>
      </c>
      <c r="C9" s="4">
        <f t="shared" si="0"/>
        <v>-0.11217240389116784</v>
      </c>
      <c r="D9" s="1">
        <v>-5.2000000000000002E-6</v>
      </c>
      <c r="E9" s="4">
        <f t="shared" si="1"/>
        <v>-7.3564951473587173E-2</v>
      </c>
    </row>
    <row r="10" spans="1:5" x14ac:dyDescent="0.25">
      <c r="A10" s="1">
        <v>-1.08</v>
      </c>
      <c r="B10" s="1">
        <v>-7.1980000000000004E-6</v>
      </c>
      <c r="C10" s="4">
        <f t="shared" si="0"/>
        <v>-0.10183086936670779</v>
      </c>
      <c r="D10" s="1">
        <v>-4.9919999999999998E-6</v>
      </c>
      <c r="E10" s="4">
        <f t="shared" si="1"/>
        <v>-7.0622353414643693E-2</v>
      </c>
    </row>
    <row r="11" spans="1:5" x14ac:dyDescent="0.25">
      <c r="A11" s="1">
        <v>-1.075</v>
      </c>
      <c r="B11" s="1">
        <v>-6.6270000000000002E-6</v>
      </c>
      <c r="C11" s="4">
        <f t="shared" si="0"/>
        <v>-9.3752871810665814E-2</v>
      </c>
      <c r="D11" s="1">
        <v>-4.7779999999999998E-6</v>
      </c>
      <c r="E11" s="4">
        <f t="shared" si="1"/>
        <v>-6.7594872719384524E-2</v>
      </c>
    </row>
    <row r="12" spans="1:5" x14ac:dyDescent="0.25">
      <c r="A12" s="1">
        <v>-1.07</v>
      </c>
      <c r="B12" s="1">
        <v>-6.2129999999999996E-6</v>
      </c>
      <c r="C12" s="4">
        <f t="shared" si="0"/>
        <v>-8.7895969904884061E-2</v>
      </c>
      <c r="D12" s="1">
        <v>-4.617E-6</v>
      </c>
      <c r="E12" s="4">
        <f t="shared" si="1"/>
        <v>-6.5317188644913843E-2</v>
      </c>
    </row>
    <row r="13" spans="1:5" x14ac:dyDescent="0.25">
      <c r="A13" s="1">
        <v>-1.0649999999999999</v>
      </c>
      <c r="B13" s="1">
        <v>-5.8189999999999997E-6</v>
      </c>
      <c r="C13" s="4">
        <f t="shared" si="0"/>
        <v>-8.2322010120154568E-2</v>
      </c>
      <c r="D13" s="1">
        <v>-4.4479999999999996E-6</v>
      </c>
      <c r="E13" s="4">
        <f t="shared" si="1"/>
        <v>-6.2926327722022252E-2</v>
      </c>
    </row>
    <row r="14" spans="1:5" x14ac:dyDescent="0.25">
      <c r="A14" s="1">
        <v>-1.06</v>
      </c>
      <c r="B14" s="1">
        <v>-5.519E-6</v>
      </c>
      <c r="C14" s="4">
        <f t="shared" si="0"/>
        <v>-7.8077878304370699E-2</v>
      </c>
      <c r="D14" s="1">
        <v>-4.3379999999999998E-6</v>
      </c>
      <c r="E14" s="4">
        <f t="shared" si="1"/>
        <v>-6.1370146056234837E-2</v>
      </c>
    </row>
    <row r="15" spans="1:5" x14ac:dyDescent="0.25">
      <c r="A15" s="1">
        <v>-1.0549999999999999</v>
      </c>
      <c r="B15" s="1">
        <v>-5.242E-6</v>
      </c>
      <c r="C15" s="4">
        <f t="shared" si="0"/>
        <v>-7.4159129927796927E-2</v>
      </c>
      <c r="D15" s="1">
        <v>-4.2200000000000003E-6</v>
      </c>
      <c r="E15" s="4">
        <f t="shared" si="1"/>
        <v>-5.9700787542026526E-2</v>
      </c>
    </row>
    <row r="16" spans="1:5" x14ac:dyDescent="0.25">
      <c r="A16" s="1">
        <v>-1.05</v>
      </c>
      <c r="B16" s="1">
        <v>-5.0159999999999999E-6</v>
      </c>
      <c r="C16" s="4">
        <f t="shared" si="0"/>
        <v>-7.0961883959906394E-2</v>
      </c>
      <c r="D16" s="1">
        <v>-4.1049999999999997E-6</v>
      </c>
      <c r="E16" s="4">
        <f t="shared" si="1"/>
        <v>-5.8073870345976018E-2</v>
      </c>
    </row>
    <row r="17" spans="1:5" x14ac:dyDescent="0.25">
      <c r="A17" s="1">
        <v>-1.0449999999999999</v>
      </c>
      <c r="B17" s="1">
        <v>-4.8169999999999998E-6</v>
      </c>
      <c r="C17" s="4">
        <f t="shared" si="0"/>
        <v>-6.8146609855436427E-2</v>
      </c>
      <c r="D17" s="1">
        <v>-3.997E-6</v>
      </c>
      <c r="E17" s="4">
        <f t="shared" si="1"/>
        <v>-5.6545982892293831E-2</v>
      </c>
    </row>
    <row r="18" spans="1:5" x14ac:dyDescent="0.25">
      <c r="A18" s="1">
        <v>-1.04</v>
      </c>
      <c r="B18" s="1">
        <v>-4.6439999999999999E-6</v>
      </c>
      <c r="C18" s="4">
        <f t="shared" si="0"/>
        <v>-6.5699160508334395E-2</v>
      </c>
      <c r="D18" s="1">
        <v>-3.9149999999999998E-6</v>
      </c>
      <c r="E18" s="4">
        <f t="shared" si="1"/>
        <v>-5.5385920195979578E-2</v>
      </c>
    </row>
    <row r="19" spans="1:5" x14ac:dyDescent="0.25">
      <c r="A19" s="1">
        <v>-1.0349999999999999</v>
      </c>
      <c r="B19" s="1">
        <v>-4.4789999999999998E-6</v>
      </c>
      <c r="C19" s="4">
        <f t="shared" si="0"/>
        <v>-6.3364888009653259E-2</v>
      </c>
      <c r="D19" s="1">
        <v>-3.8340000000000001E-6</v>
      </c>
      <c r="E19" s="4">
        <f t="shared" si="1"/>
        <v>-5.4240004605717936E-2</v>
      </c>
    </row>
    <row r="20" spans="1:5" x14ac:dyDescent="0.25">
      <c r="A20" s="1">
        <v>-1.03</v>
      </c>
      <c r="B20" s="1">
        <v>-4.357E-6</v>
      </c>
      <c r="C20" s="4">
        <f t="shared" si="0"/>
        <v>-6.1638941071234486E-2</v>
      </c>
      <c r="D20" s="1">
        <v>-3.7419999999999999E-6</v>
      </c>
      <c r="E20" s="4">
        <f t="shared" si="1"/>
        <v>-5.2938470848877546E-2</v>
      </c>
    </row>
    <row r="21" spans="1:5" x14ac:dyDescent="0.25">
      <c r="A21" s="1">
        <v>-1.0249999999999999</v>
      </c>
      <c r="B21" s="1">
        <v>-4.2379999999999999E-6</v>
      </c>
      <c r="C21" s="4">
        <f t="shared" si="0"/>
        <v>-5.9955435450973545E-2</v>
      </c>
      <c r="D21" s="1">
        <v>-3.6660000000000001E-6</v>
      </c>
      <c r="E21" s="4">
        <f t="shared" si="1"/>
        <v>-5.1863290788878962E-2</v>
      </c>
    </row>
    <row r="22" spans="1:5" x14ac:dyDescent="0.25">
      <c r="A22" s="1">
        <v>-1.02</v>
      </c>
      <c r="B22" s="1">
        <v>-4.104E-6</v>
      </c>
      <c r="C22" s="4">
        <f t="shared" si="0"/>
        <v>-5.8059723239923422E-2</v>
      </c>
      <c r="D22" s="1">
        <v>-3.597E-6</v>
      </c>
      <c r="E22" s="4">
        <f t="shared" si="1"/>
        <v>-5.0887140471248669E-2</v>
      </c>
    </row>
    <row r="23" spans="1:5" x14ac:dyDescent="0.25">
      <c r="A23" s="1">
        <v>-1.0149999999999999</v>
      </c>
      <c r="B23" s="1">
        <v>-3.9990000000000002E-6</v>
      </c>
      <c r="C23" s="4">
        <f t="shared" si="0"/>
        <v>-5.6574277104399058E-2</v>
      </c>
      <c r="D23" s="1">
        <v>-3.529E-6</v>
      </c>
      <c r="E23" s="4">
        <f t="shared" si="1"/>
        <v>-4.9925137259670987E-2</v>
      </c>
    </row>
    <row r="24" spans="1:5" x14ac:dyDescent="0.25">
      <c r="A24" s="1">
        <v>-1.01</v>
      </c>
      <c r="B24" s="1">
        <v>-3.9009999999999996E-6</v>
      </c>
      <c r="C24" s="4">
        <f t="shared" si="0"/>
        <v>-5.5187860711242986E-2</v>
      </c>
      <c r="D24" s="1">
        <v>-3.4640000000000002E-6</v>
      </c>
      <c r="E24" s="4">
        <f t="shared" si="1"/>
        <v>-4.900557536625115E-2</v>
      </c>
    </row>
    <row r="25" spans="1:5" x14ac:dyDescent="0.25">
      <c r="A25" s="1">
        <v>-1.0049999999999999</v>
      </c>
      <c r="B25" s="1">
        <v>-3.8E-6</v>
      </c>
      <c r="C25" s="4">
        <f t="shared" si="0"/>
        <v>-5.3759002999929091E-2</v>
      </c>
      <c r="D25" s="1">
        <v>-3.4010000000000001E-6</v>
      </c>
      <c r="E25" s="4">
        <f t="shared" si="1"/>
        <v>-4.8114307684936533E-2</v>
      </c>
    </row>
    <row r="26" spans="1:5" x14ac:dyDescent="0.25">
      <c r="A26" s="1">
        <v>-1</v>
      </c>
      <c r="B26" s="1">
        <v>-3.709E-6</v>
      </c>
      <c r="C26" s="4">
        <f t="shared" si="0"/>
        <v>-5.2471616349141319E-2</v>
      </c>
      <c r="D26" s="1">
        <v>-3.3500000000000001E-6</v>
      </c>
      <c r="E26" s="4">
        <f t="shared" si="1"/>
        <v>-4.739280527625328E-2</v>
      </c>
    </row>
    <row r="27" spans="1:5" x14ac:dyDescent="0.25">
      <c r="A27" s="1">
        <v>-0.995</v>
      </c>
      <c r="B27" s="1">
        <v>-3.6260000000000001E-6</v>
      </c>
      <c r="C27" s="4">
        <f t="shared" si="0"/>
        <v>-5.1297406546774442E-2</v>
      </c>
      <c r="D27" s="1">
        <v>-3.292E-6</v>
      </c>
      <c r="E27" s="4">
        <f t="shared" si="1"/>
        <v>-4.6572273125201728E-2</v>
      </c>
    </row>
    <row r="28" spans="1:5" x14ac:dyDescent="0.25">
      <c r="A28" s="1">
        <v>-0.99</v>
      </c>
      <c r="B28" s="1">
        <v>-3.546E-6</v>
      </c>
      <c r="C28" s="4">
        <f t="shared" si="0"/>
        <v>-5.016563806256541E-2</v>
      </c>
      <c r="D28" s="1">
        <v>-3.2329999999999998E-6</v>
      </c>
      <c r="E28" s="4">
        <f t="shared" si="1"/>
        <v>-4.5737593868097566E-2</v>
      </c>
    </row>
    <row r="29" spans="1:5" x14ac:dyDescent="0.25">
      <c r="A29" s="1">
        <v>-0.98499999999999999</v>
      </c>
      <c r="B29" s="1">
        <v>-3.4740000000000001E-6</v>
      </c>
      <c r="C29" s="4">
        <f t="shared" si="0"/>
        <v>-4.914704642677728E-2</v>
      </c>
      <c r="D29" s="1">
        <v>-3.1540000000000002E-6</v>
      </c>
      <c r="E29" s="4">
        <f t="shared" si="1"/>
        <v>-4.4619972489941144E-2</v>
      </c>
    </row>
    <row r="30" spans="1:5" x14ac:dyDescent="0.25">
      <c r="A30" s="1">
        <v>-0.98</v>
      </c>
      <c r="B30" s="1">
        <v>-3.388E-6</v>
      </c>
      <c r="C30" s="4">
        <f t="shared" si="0"/>
        <v>-4.7930395306252566E-2</v>
      </c>
      <c r="D30" s="1">
        <v>-3.1099999999999999E-6</v>
      </c>
      <c r="E30" s="4">
        <f t="shared" si="1"/>
        <v>-4.3997499823626177E-2</v>
      </c>
    </row>
    <row r="31" spans="1:5" x14ac:dyDescent="0.25">
      <c r="A31" s="1">
        <v>-0.97499999999999998</v>
      </c>
      <c r="B31" s="1">
        <v>-3.331E-6</v>
      </c>
      <c r="C31" s="4">
        <f t="shared" si="0"/>
        <v>-4.7124010261253631E-2</v>
      </c>
      <c r="D31" s="1">
        <v>-3.0680000000000001E-6</v>
      </c>
      <c r="E31" s="4">
        <f t="shared" si="1"/>
        <v>-4.3403321369416437E-2</v>
      </c>
    </row>
    <row r="32" spans="1:5" x14ac:dyDescent="0.25">
      <c r="A32" s="1">
        <v>-0.97</v>
      </c>
      <c r="B32" s="1">
        <v>-3.2710000000000001E-6</v>
      </c>
      <c r="C32" s="4">
        <f t="shared" si="0"/>
        <v>-4.6275183898096858E-2</v>
      </c>
      <c r="D32" s="1">
        <v>-3.005E-6</v>
      </c>
      <c r="E32" s="4">
        <f t="shared" si="1"/>
        <v>-4.251205368810182E-2</v>
      </c>
    </row>
    <row r="33" spans="1:5" x14ac:dyDescent="0.25">
      <c r="A33" s="1">
        <v>-0.96499999999999997</v>
      </c>
      <c r="B33" s="1">
        <v>-3.2040000000000002E-6</v>
      </c>
      <c r="C33" s="4">
        <f t="shared" si="0"/>
        <v>-4.5327327792571794E-2</v>
      </c>
      <c r="D33" s="1">
        <v>-2.9660000000000001E-6</v>
      </c>
      <c r="E33" s="4">
        <f t="shared" si="1"/>
        <v>-4.1960316552049917E-2</v>
      </c>
    </row>
    <row r="34" spans="1:5" x14ac:dyDescent="0.25">
      <c r="A34" s="1">
        <v>-0.96</v>
      </c>
      <c r="B34" s="1">
        <v>-3.134E-6</v>
      </c>
      <c r="C34" s="4">
        <f t="shared" si="0"/>
        <v>-4.4337030368888891E-2</v>
      </c>
      <c r="D34" s="1">
        <v>-2.9000000000000002E-6</v>
      </c>
      <c r="E34" s="4">
        <f t="shared" si="1"/>
        <v>-4.102660755257747E-2</v>
      </c>
    </row>
    <row r="35" spans="1:5" x14ac:dyDescent="0.25">
      <c r="A35" s="1">
        <v>-0.95499999999999996</v>
      </c>
      <c r="B35" s="1">
        <v>-3.0699999999999998E-6</v>
      </c>
      <c r="C35" s="4">
        <f t="shared" si="0"/>
        <v>-4.3431615581521657E-2</v>
      </c>
      <c r="D35" s="1">
        <v>-2.8619999999999999E-6</v>
      </c>
      <c r="E35" s="4">
        <f t="shared" si="1"/>
        <v>-4.048901752257817E-2</v>
      </c>
    </row>
    <row r="36" spans="1:5" x14ac:dyDescent="0.25">
      <c r="A36" s="1">
        <v>-0.95</v>
      </c>
      <c r="B36" s="1">
        <v>-3.0070000000000002E-6</v>
      </c>
      <c r="C36" s="4">
        <f t="shared" si="0"/>
        <v>-4.2540347900207047E-2</v>
      </c>
      <c r="D36" s="1">
        <v>-2.8049999999999998E-6</v>
      </c>
      <c r="E36" s="4">
        <f t="shared" si="1"/>
        <v>-3.9682632477579236E-2</v>
      </c>
    </row>
    <row r="37" spans="1:5" x14ac:dyDescent="0.25">
      <c r="A37" s="1">
        <v>-0.94499999999999995</v>
      </c>
      <c r="B37" s="1">
        <v>-2.9519999999999999E-6</v>
      </c>
      <c r="C37" s="4">
        <f t="shared" si="0"/>
        <v>-4.1762257067313333E-2</v>
      </c>
      <c r="D37" s="1">
        <v>-2.7420000000000002E-6</v>
      </c>
      <c r="E37" s="4">
        <f t="shared" si="1"/>
        <v>-3.8791364796264625E-2</v>
      </c>
    </row>
    <row r="38" spans="1:5" x14ac:dyDescent="0.25">
      <c r="A38" s="1">
        <v>-0.94</v>
      </c>
      <c r="B38" s="1">
        <v>-2.892E-6</v>
      </c>
      <c r="C38" s="4">
        <f t="shared" si="0"/>
        <v>-4.091343070415656E-2</v>
      </c>
      <c r="D38" s="1">
        <v>-2.7250000000000002E-6</v>
      </c>
      <c r="E38" s="4">
        <f t="shared" si="1"/>
        <v>-3.8550863993370203E-2</v>
      </c>
    </row>
    <row r="39" spans="1:5" x14ac:dyDescent="0.25">
      <c r="A39" s="1">
        <v>-0.93500000000000005</v>
      </c>
      <c r="B39" s="1">
        <v>-2.8370000000000001E-6</v>
      </c>
      <c r="C39" s="4">
        <f t="shared" si="0"/>
        <v>-4.0135339871262853E-2</v>
      </c>
      <c r="D39" s="1">
        <v>-2.6649999999999999E-6</v>
      </c>
      <c r="E39" s="4">
        <f t="shared" si="1"/>
        <v>-3.7702037630213424E-2</v>
      </c>
    </row>
    <row r="40" spans="1:5" x14ac:dyDescent="0.25">
      <c r="A40" s="1">
        <v>-0.93</v>
      </c>
      <c r="B40" s="1">
        <v>-2.7879999999999998E-6</v>
      </c>
      <c r="C40" s="4">
        <f t="shared" si="0"/>
        <v>-3.9442131674684813E-2</v>
      </c>
      <c r="D40" s="1">
        <v>-2.6170000000000001E-6</v>
      </c>
      <c r="E40" s="4">
        <f t="shared" si="1"/>
        <v>-3.7022976539688009E-2</v>
      </c>
    </row>
    <row r="41" spans="1:5" x14ac:dyDescent="0.25">
      <c r="A41" s="1">
        <v>-0.92500000000000004</v>
      </c>
      <c r="B41" s="1">
        <v>-2.7319999999999998E-6</v>
      </c>
      <c r="C41" s="4">
        <f t="shared" si="0"/>
        <v>-3.8649893735738496E-2</v>
      </c>
      <c r="D41" s="1">
        <v>-2.5739999999999998E-6</v>
      </c>
      <c r="E41" s="4">
        <f t="shared" si="1"/>
        <v>-3.6414650979425651E-2</v>
      </c>
    </row>
    <row r="42" spans="1:5" x14ac:dyDescent="0.25">
      <c r="A42" s="1">
        <v>-0.92</v>
      </c>
      <c r="B42" s="1">
        <v>-2.6730000000000001E-6</v>
      </c>
      <c r="C42" s="4">
        <f t="shared" si="0"/>
        <v>-3.7815214478634333E-2</v>
      </c>
      <c r="D42" s="1">
        <v>-2.5189999999999999E-6</v>
      </c>
      <c r="E42" s="4">
        <f t="shared" si="1"/>
        <v>-3.5636560146531944E-2</v>
      </c>
    </row>
    <row r="43" spans="1:5" x14ac:dyDescent="0.25">
      <c r="A43" s="1">
        <v>-0.91500000000000004</v>
      </c>
      <c r="B43" s="1">
        <v>-2.621E-6</v>
      </c>
      <c r="C43" s="4">
        <f t="shared" si="0"/>
        <v>-3.7079564963898463E-2</v>
      </c>
      <c r="D43" s="1">
        <v>-2.4940000000000002E-6</v>
      </c>
      <c r="E43" s="4">
        <f t="shared" si="1"/>
        <v>-3.5282882495216619E-2</v>
      </c>
    </row>
    <row r="44" spans="1:5" x14ac:dyDescent="0.25">
      <c r="A44" s="1">
        <v>-0.91</v>
      </c>
      <c r="B44" s="1">
        <v>-2.593E-6</v>
      </c>
      <c r="C44" s="4">
        <f t="shared" si="0"/>
        <v>-3.6683445994425294E-2</v>
      </c>
      <c r="D44" s="1">
        <v>-2.446E-6</v>
      </c>
      <c r="E44" s="4">
        <f t="shared" si="1"/>
        <v>-3.4603821404691197E-2</v>
      </c>
    </row>
    <row r="45" spans="1:5" x14ac:dyDescent="0.25">
      <c r="A45" s="1">
        <v>-0.90500000000000003</v>
      </c>
      <c r="B45" s="1">
        <v>-2.5299999999999999E-6</v>
      </c>
      <c r="C45" s="4">
        <f t="shared" si="0"/>
        <v>-3.5792178313110684E-2</v>
      </c>
      <c r="D45" s="1">
        <v>-2.3999999999999999E-6</v>
      </c>
      <c r="E45" s="4">
        <f t="shared" si="1"/>
        <v>-3.3953054526271002E-2</v>
      </c>
    </row>
    <row r="46" spans="1:5" x14ac:dyDescent="0.25">
      <c r="A46" s="1">
        <v>-0.9</v>
      </c>
      <c r="B46" s="1">
        <v>-2.4849999999999999E-6</v>
      </c>
      <c r="C46" s="4">
        <f t="shared" si="0"/>
        <v>-3.51555585407431E-2</v>
      </c>
      <c r="D46" s="1">
        <v>-2.3700000000000002E-6</v>
      </c>
      <c r="E46" s="4">
        <f t="shared" si="1"/>
        <v>-3.352864134469262E-2</v>
      </c>
    </row>
    <row r="47" spans="1:5" x14ac:dyDescent="0.25">
      <c r="A47" s="1">
        <v>-0.89500000000000002</v>
      </c>
      <c r="B47" s="1">
        <v>-2.4370000000000001E-6</v>
      </c>
      <c r="C47" s="4">
        <f t="shared" si="0"/>
        <v>-3.4476497450217684E-2</v>
      </c>
      <c r="D47" s="1">
        <v>-2.3140000000000002E-6</v>
      </c>
      <c r="E47" s="4">
        <f t="shared" si="1"/>
        <v>-3.2736403405746295E-2</v>
      </c>
    </row>
    <row r="48" spans="1:5" x14ac:dyDescent="0.25">
      <c r="A48" s="1">
        <v>-0.89</v>
      </c>
      <c r="B48" s="1">
        <v>-2.3939999999999999E-6</v>
      </c>
      <c r="C48" s="4">
        <f t="shared" si="0"/>
        <v>-3.3868171889955327E-2</v>
      </c>
      <c r="D48" s="1">
        <v>-2.2749999999999998E-6</v>
      </c>
      <c r="E48" s="4">
        <f t="shared" si="1"/>
        <v>-3.2184666269694386E-2</v>
      </c>
    </row>
    <row r="49" spans="1:5" x14ac:dyDescent="0.25">
      <c r="A49" s="1">
        <v>-0.88500000000000001</v>
      </c>
      <c r="B49" s="1">
        <v>-2.351E-6</v>
      </c>
      <c r="C49" s="4">
        <f t="shared" si="0"/>
        <v>-3.3259846329692977E-2</v>
      </c>
      <c r="D49" s="1">
        <v>-2.2419999999999999E-6</v>
      </c>
      <c r="E49" s="4">
        <f t="shared" si="1"/>
        <v>-3.1717811769958165E-2</v>
      </c>
    </row>
    <row r="50" spans="1:5" x14ac:dyDescent="0.25">
      <c r="A50" s="1">
        <v>-0.88</v>
      </c>
      <c r="B50" s="1">
        <v>-2.311E-6</v>
      </c>
      <c r="C50" s="4">
        <f t="shared" si="0"/>
        <v>-3.2693962087588457E-2</v>
      </c>
      <c r="D50" s="1">
        <v>-2.199E-6</v>
      </c>
      <c r="E50" s="4">
        <f t="shared" si="1"/>
        <v>-3.1109486209695808E-2</v>
      </c>
    </row>
    <row r="51" spans="1:5" x14ac:dyDescent="0.25">
      <c r="A51" s="1">
        <v>-0.875</v>
      </c>
      <c r="B51" s="1">
        <v>-2.266E-6</v>
      </c>
      <c r="C51" s="4">
        <f t="shared" si="0"/>
        <v>-3.2057342315220873E-2</v>
      </c>
      <c r="D51" s="1">
        <v>-2.159E-6</v>
      </c>
      <c r="E51" s="4">
        <f t="shared" si="1"/>
        <v>-3.0543601967591288E-2</v>
      </c>
    </row>
    <row r="52" spans="1:5" x14ac:dyDescent="0.25">
      <c r="A52" s="1">
        <v>-0.87</v>
      </c>
      <c r="B52" s="1">
        <v>-2.232E-6</v>
      </c>
      <c r="C52" s="4">
        <f t="shared" si="0"/>
        <v>-3.1576340709432035E-2</v>
      </c>
      <c r="D52" s="1">
        <v>-2.1299999999999999E-6</v>
      </c>
      <c r="E52" s="4">
        <f t="shared" si="1"/>
        <v>-3.0133335892065516E-2</v>
      </c>
    </row>
    <row r="53" spans="1:5" x14ac:dyDescent="0.25">
      <c r="A53" s="1">
        <v>-0.86499999999999999</v>
      </c>
      <c r="B53" s="1">
        <v>-2.182E-6</v>
      </c>
      <c r="C53" s="4">
        <f t="shared" si="0"/>
        <v>-3.0868985406801386E-2</v>
      </c>
      <c r="D53" s="1">
        <v>-2.0829999999999998E-6</v>
      </c>
      <c r="E53" s="4">
        <f t="shared" si="1"/>
        <v>-2.9468421907592707E-2</v>
      </c>
    </row>
    <row r="54" spans="1:5" x14ac:dyDescent="0.25">
      <c r="A54" s="1">
        <v>-0.86</v>
      </c>
      <c r="B54" s="1">
        <v>-2.1399999999999998E-6</v>
      </c>
      <c r="C54" s="4">
        <f t="shared" si="0"/>
        <v>-3.0274806952591646E-2</v>
      </c>
      <c r="D54" s="1">
        <v>-2.0609999999999998E-6</v>
      </c>
      <c r="E54" s="4">
        <f t="shared" si="1"/>
        <v>-2.9157185574435224E-2</v>
      </c>
    </row>
    <row r="55" spans="1:5" x14ac:dyDescent="0.25">
      <c r="A55" s="1">
        <v>-0.85499999999999998</v>
      </c>
      <c r="B55" s="1">
        <v>-2.103E-6</v>
      </c>
      <c r="C55" s="4">
        <f t="shared" si="0"/>
        <v>-2.9751364028644967E-2</v>
      </c>
      <c r="D55" s="1">
        <v>-2.0080000000000001E-6</v>
      </c>
      <c r="E55" s="4">
        <f t="shared" si="1"/>
        <v>-2.8407388953646744E-2</v>
      </c>
    </row>
    <row r="56" spans="1:5" x14ac:dyDescent="0.25">
      <c r="A56" s="1">
        <v>-0.85009999999999997</v>
      </c>
      <c r="B56" s="1">
        <v>-2.058E-6</v>
      </c>
      <c r="C56" s="4">
        <f t="shared" si="0"/>
        <v>-2.9114744256277386E-2</v>
      </c>
      <c r="D56" s="1">
        <v>-1.9709999999999998E-6</v>
      </c>
      <c r="E56" s="4">
        <f t="shared" si="1"/>
        <v>-2.7883946029700058E-2</v>
      </c>
    </row>
    <row r="57" spans="1:5" x14ac:dyDescent="0.25">
      <c r="A57" s="1">
        <v>-0.84509999999999996</v>
      </c>
      <c r="B57" s="1">
        <v>-2.012E-6</v>
      </c>
      <c r="C57" s="4">
        <f t="shared" si="0"/>
        <v>-2.8463977377857191E-2</v>
      </c>
      <c r="D57" s="1">
        <v>-1.9360000000000002E-6</v>
      </c>
      <c r="E57" s="4">
        <f t="shared" si="1"/>
        <v>-2.7388797317858614E-2</v>
      </c>
    </row>
    <row r="58" spans="1:5" x14ac:dyDescent="0.25">
      <c r="A58" s="1">
        <v>-0.84009999999999996</v>
      </c>
      <c r="B58" s="1">
        <v>-1.984E-6</v>
      </c>
      <c r="C58" s="4">
        <f t="shared" si="0"/>
        <v>-2.8067858408384033E-2</v>
      </c>
      <c r="D58" s="1">
        <v>-1.9089999999999998E-6</v>
      </c>
      <c r="E58" s="4">
        <f t="shared" si="1"/>
        <v>-2.7006825454438062E-2</v>
      </c>
    </row>
    <row r="59" spans="1:5" x14ac:dyDescent="0.25">
      <c r="A59" s="1">
        <v>-0.83509999999999995</v>
      </c>
      <c r="B59" s="1">
        <v>-1.9439999999999999E-6</v>
      </c>
      <c r="C59" s="4">
        <f t="shared" si="0"/>
        <v>-2.7501974166279513E-2</v>
      </c>
      <c r="D59" s="1">
        <v>-1.858E-6</v>
      </c>
      <c r="E59" s="4">
        <f t="shared" si="1"/>
        <v>-2.6285323045754806E-2</v>
      </c>
    </row>
    <row r="60" spans="1:5" x14ac:dyDescent="0.25">
      <c r="A60" s="1">
        <v>-0.83009999999999995</v>
      </c>
      <c r="B60" s="1">
        <v>-1.9080000000000002E-6</v>
      </c>
      <c r="C60" s="4">
        <f t="shared" si="0"/>
        <v>-2.6992678348385452E-2</v>
      </c>
      <c r="D60" s="1">
        <v>-1.821E-6</v>
      </c>
      <c r="E60" s="4">
        <f t="shared" si="1"/>
        <v>-2.5761880121808124E-2</v>
      </c>
    </row>
    <row r="61" spans="1:5" x14ac:dyDescent="0.25">
      <c r="A61" s="1">
        <v>-0.82509999999999994</v>
      </c>
      <c r="B61" s="1">
        <v>-1.8640000000000001E-6</v>
      </c>
      <c r="C61" s="4">
        <f t="shared" si="0"/>
        <v>-2.6370205682070481E-2</v>
      </c>
      <c r="D61" s="1">
        <v>-1.793E-6</v>
      </c>
      <c r="E61" s="4">
        <f t="shared" si="1"/>
        <v>-2.5365761152334965E-2</v>
      </c>
    </row>
    <row r="62" spans="1:5" x14ac:dyDescent="0.25">
      <c r="A62" s="1">
        <v>-0.82010000000000005</v>
      </c>
      <c r="B62" s="1">
        <v>-1.815E-6</v>
      </c>
      <c r="C62" s="4">
        <f t="shared" si="0"/>
        <v>-2.5676997485492448E-2</v>
      </c>
      <c r="D62" s="1">
        <v>-1.751E-6</v>
      </c>
      <c r="E62" s="4">
        <f t="shared" si="1"/>
        <v>-2.4771582698125221E-2</v>
      </c>
    </row>
    <row r="63" spans="1:5" x14ac:dyDescent="0.25">
      <c r="A63" s="1">
        <v>-0.81510000000000005</v>
      </c>
      <c r="B63" s="1">
        <v>-1.776E-6</v>
      </c>
      <c r="C63" s="4">
        <f t="shared" si="0"/>
        <v>-2.5125260349440542E-2</v>
      </c>
      <c r="D63" s="1">
        <v>-1.699E-6</v>
      </c>
      <c r="E63" s="4">
        <f t="shared" si="1"/>
        <v>-2.4035933183389348E-2</v>
      </c>
    </row>
    <row r="64" spans="1:5" x14ac:dyDescent="0.25">
      <c r="A64" s="1">
        <v>-0.81010000000000004</v>
      </c>
      <c r="B64" s="1">
        <v>-1.7409999999999999E-6</v>
      </c>
      <c r="C64" s="4">
        <f t="shared" si="0"/>
        <v>-2.4630111637599091E-2</v>
      </c>
      <c r="D64" s="1">
        <v>-1.6589999999999999E-6</v>
      </c>
      <c r="E64" s="4">
        <f t="shared" si="1"/>
        <v>-2.3470048941284832E-2</v>
      </c>
    </row>
    <row r="65" spans="1:5" x14ac:dyDescent="0.25">
      <c r="A65" s="1">
        <v>-0.80510000000000004</v>
      </c>
      <c r="B65" s="1">
        <v>-1.6959999999999999E-6</v>
      </c>
      <c r="C65" s="4">
        <f t="shared" si="0"/>
        <v>-2.399349186523151E-2</v>
      </c>
      <c r="D65" s="1">
        <v>-1.623E-6</v>
      </c>
      <c r="E65" s="4">
        <f t="shared" si="1"/>
        <v>-2.2960753123390767E-2</v>
      </c>
    </row>
    <row r="66" spans="1:5" x14ac:dyDescent="0.25">
      <c r="A66" s="1">
        <v>-0.80010000000000003</v>
      </c>
      <c r="B66" s="1">
        <v>-1.649E-6</v>
      </c>
      <c r="C66" s="4">
        <f t="shared" si="0"/>
        <v>-2.3328577880758705E-2</v>
      </c>
      <c r="D66" s="1">
        <v>-1.578E-6</v>
      </c>
      <c r="E66" s="4">
        <f t="shared" si="1"/>
        <v>-2.2324133351023186E-2</v>
      </c>
    </row>
    <row r="67" spans="1:5" x14ac:dyDescent="0.25">
      <c r="A67" s="1">
        <v>-0.79510000000000003</v>
      </c>
      <c r="B67" s="1">
        <v>-1.621E-6</v>
      </c>
      <c r="C67" s="4">
        <f t="shared" si="0"/>
        <v>-2.2932458911285543E-2</v>
      </c>
      <c r="D67" s="1">
        <v>-1.5400000000000001E-6</v>
      </c>
      <c r="E67" s="4">
        <f t="shared" si="1"/>
        <v>-2.1786543321023897E-2</v>
      </c>
    </row>
    <row r="68" spans="1:5" x14ac:dyDescent="0.25">
      <c r="A68" s="1">
        <v>-0.79010000000000002</v>
      </c>
      <c r="B68" s="1">
        <v>-1.5600000000000001E-6</v>
      </c>
      <c r="C68" s="4">
        <f t="shared" si="0"/>
        <v>-2.2069485442076157E-2</v>
      </c>
      <c r="D68" s="1">
        <v>-1.5069999999999999E-6</v>
      </c>
      <c r="E68" s="4">
        <f t="shared" si="1"/>
        <v>-2.1319688821287666E-2</v>
      </c>
    </row>
    <row r="69" spans="1:5" x14ac:dyDescent="0.25">
      <c r="A69" s="1">
        <v>-0.78510000000000002</v>
      </c>
      <c r="B69" s="1">
        <v>-1.519E-6</v>
      </c>
      <c r="C69" s="4">
        <f t="shared" si="0"/>
        <v>-2.1489454093919023E-2</v>
      </c>
      <c r="D69" s="1">
        <v>-1.4529999999999999E-6</v>
      </c>
      <c r="E69" s="4">
        <f t="shared" si="1"/>
        <v>-2.0555745094446569E-2</v>
      </c>
    </row>
    <row r="70" spans="1:5" x14ac:dyDescent="0.25">
      <c r="A70" s="1">
        <v>-0.78010000000000002</v>
      </c>
      <c r="B70" s="1">
        <v>-1.471E-6</v>
      </c>
      <c r="C70" s="4">
        <f t="shared" si="0"/>
        <v>-2.0810393003393605E-2</v>
      </c>
      <c r="D70" s="1">
        <v>-1.4139999999999999E-6</v>
      </c>
      <c r="E70" s="4">
        <f t="shared" si="1"/>
        <v>-2.0004007958394666E-2</v>
      </c>
    </row>
    <row r="71" spans="1:5" x14ac:dyDescent="0.25">
      <c r="A71" s="1">
        <v>-0.77510000000000001</v>
      </c>
      <c r="B71" s="1">
        <v>-1.438E-6</v>
      </c>
      <c r="C71" s="4">
        <f t="shared" ref="C71:C134" si="2">B71*$A$1/$B$1</f>
        <v>-2.0343538503657378E-2</v>
      </c>
      <c r="D71" s="1">
        <v>-1.356E-6</v>
      </c>
      <c r="E71" s="4">
        <f t="shared" ref="E71:E134" si="3">D71*$A$1/$B$1</f>
        <v>-1.9183475807343118E-2</v>
      </c>
    </row>
    <row r="72" spans="1:5" x14ac:dyDescent="0.25">
      <c r="A72" s="1">
        <v>-0.77010000000000001</v>
      </c>
      <c r="B72" s="1">
        <v>-1.393E-6</v>
      </c>
      <c r="C72" s="4">
        <f t="shared" si="2"/>
        <v>-1.9706918731289796E-2</v>
      </c>
      <c r="D72" s="1">
        <v>-1.3090000000000001E-6</v>
      </c>
      <c r="E72" s="4">
        <f t="shared" si="3"/>
        <v>-1.8518561822870313E-2</v>
      </c>
    </row>
    <row r="73" spans="1:5" x14ac:dyDescent="0.25">
      <c r="A73" s="1">
        <v>-0.76500000000000001</v>
      </c>
      <c r="B73" s="1">
        <v>-1.344E-6</v>
      </c>
      <c r="C73" s="4">
        <f t="shared" si="2"/>
        <v>-1.9013710534711761E-2</v>
      </c>
      <c r="D73" s="1">
        <v>-1.279E-6</v>
      </c>
      <c r="E73" s="4">
        <f t="shared" si="3"/>
        <v>-1.8094148641291923E-2</v>
      </c>
    </row>
    <row r="74" spans="1:5" x14ac:dyDescent="0.25">
      <c r="A74" s="1">
        <v>-0.7601</v>
      </c>
      <c r="B74" s="1">
        <v>-1.3069999999999999E-6</v>
      </c>
      <c r="C74" s="4">
        <f t="shared" si="2"/>
        <v>-1.8490267610765086E-2</v>
      </c>
      <c r="D74" s="1">
        <v>-1.229E-6</v>
      </c>
      <c r="E74" s="4">
        <f t="shared" si="3"/>
        <v>-1.7386793338661277E-2</v>
      </c>
    </row>
    <row r="75" spans="1:5" x14ac:dyDescent="0.25">
      <c r="A75" s="1">
        <v>-0.755</v>
      </c>
      <c r="B75" s="1">
        <v>-1.248E-6</v>
      </c>
      <c r="C75" s="4">
        <f t="shared" si="2"/>
        <v>-1.7655588353660923E-2</v>
      </c>
      <c r="D75" s="1">
        <v>-1.1820000000000001E-6</v>
      </c>
      <c r="E75" s="4">
        <f t="shared" si="3"/>
        <v>-1.6721879354188472E-2</v>
      </c>
    </row>
    <row r="76" spans="1:5" x14ac:dyDescent="0.25">
      <c r="A76" s="1">
        <v>-0.75009999999999999</v>
      </c>
      <c r="B76" s="1">
        <v>-1.1850000000000001E-6</v>
      </c>
      <c r="C76" s="4">
        <f t="shared" si="2"/>
        <v>-1.676432067234631E-2</v>
      </c>
      <c r="D76" s="1">
        <v>-1.128E-6</v>
      </c>
      <c r="E76" s="4">
        <f t="shared" si="3"/>
        <v>-1.5957935627347375E-2</v>
      </c>
    </row>
    <row r="77" spans="1:5" x14ac:dyDescent="0.25">
      <c r="A77" s="1">
        <v>-0.745</v>
      </c>
      <c r="B77" s="1">
        <v>-1.1379999999999999E-6</v>
      </c>
      <c r="C77" s="4">
        <f t="shared" si="2"/>
        <v>-1.6099406687873501E-2</v>
      </c>
      <c r="D77" s="1">
        <v>-1.0860000000000001E-6</v>
      </c>
      <c r="E77" s="4">
        <f t="shared" si="3"/>
        <v>-1.5363757173137631E-2</v>
      </c>
    </row>
    <row r="78" spans="1:5" x14ac:dyDescent="0.25">
      <c r="A78" s="1">
        <v>-0.74</v>
      </c>
      <c r="B78" s="1">
        <v>-1.0839999999999999E-6</v>
      </c>
      <c r="C78" s="4">
        <f t="shared" si="2"/>
        <v>-1.5335462961032402E-2</v>
      </c>
      <c r="D78" s="1">
        <v>-1.035E-6</v>
      </c>
      <c r="E78" s="4">
        <f t="shared" si="3"/>
        <v>-1.4642254764454372E-2</v>
      </c>
    </row>
    <row r="79" spans="1:5" x14ac:dyDescent="0.25">
      <c r="A79" s="1">
        <v>-0.73509999999999998</v>
      </c>
      <c r="B79" s="1">
        <v>-1.032E-6</v>
      </c>
      <c r="C79" s="4">
        <f t="shared" si="2"/>
        <v>-1.4599813446296531E-2</v>
      </c>
      <c r="D79" s="1">
        <v>-9.752E-7</v>
      </c>
      <c r="E79" s="4">
        <f t="shared" si="3"/>
        <v>-1.3796257822508118E-2</v>
      </c>
    </row>
    <row r="80" spans="1:5" x14ac:dyDescent="0.25">
      <c r="A80" s="1">
        <v>-0.73009999999999997</v>
      </c>
      <c r="B80" s="1">
        <v>-9.7880000000000006E-7</v>
      </c>
      <c r="C80" s="4">
        <f t="shared" si="2"/>
        <v>-1.3847187404297526E-2</v>
      </c>
      <c r="D80" s="1">
        <v>-9.3470000000000003E-7</v>
      </c>
      <c r="E80" s="4">
        <f t="shared" si="3"/>
        <v>-1.3223300027377295E-2</v>
      </c>
    </row>
    <row r="81" spans="1:5" x14ac:dyDescent="0.25">
      <c r="A81" s="1">
        <v>-0.72499999999999998</v>
      </c>
      <c r="B81" s="1">
        <v>-9.2760000000000002E-7</v>
      </c>
      <c r="C81" s="4">
        <f t="shared" si="2"/>
        <v>-1.3122855574403743E-2</v>
      </c>
      <c r="D81" s="1">
        <v>-8.7309999999999995E-7</v>
      </c>
      <c r="E81" s="4">
        <f t="shared" si="3"/>
        <v>-1.2351838294536338E-2</v>
      </c>
    </row>
    <row r="82" spans="1:5" x14ac:dyDescent="0.25">
      <c r="A82" s="1">
        <v>-0.72</v>
      </c>
      <c r="B82" s="1">
        <v>-8.6069999999999997E-7</v>
      </c>
      <c r="C82" s="4">
        <f t="shared" si="2"/>
        <v>-1.2176414179483938E-2</v>
      </c>
      <c r="D82" s="1">
        <v>-8.0540000000000005E-7</v>
      </c>
      <c r="E82" s="4">
        <f t="shared" si="3"/>
        <v>-1.1394079214774446E-2</v>
      </c>
    </row>
    <row r="83" spans="1:5" x14ac:dyDescent="0.25">
      <c r="A83" s="1">
        <v>-0.71499999999999997</v>
      </c>
      <c r="B83" s="1">
        <v>-7.9559999999999995E-7</v>
      </c>
      <c r="C83" s="4">
        <f t="shared" si="2"/>
        <v>-1.1255437575458837E-2</v>
      </c>
      <c r="D83" s="1">
        <v>-7.3630000000000005E-7</v>
      </c>
      <c r="E83" s="4">
        <f t="shared" si="3"/>
        <v>-1.0416514186538894E-2</v>
      </c>
    </row>
    <row r="84" spans="1:5" x14ac:dyDescent="0.25">
      <c r="A84" s="1">
        <v>-0.71</v>
      </c>
      <c r="B84" s="1">
        <v>-7.2379999999999996E-7</v>
      </c>
      <c r="C84" s="4">
        <f t="shared" si="2"/>
        <v>-1.023967536088123E-2</v>
      </c>
      <c r="D84" s="1">
        <v>-6.8940000000000002E-7</v>
      </c>
      <c r="E84" s="4">
        <f t="shared" si="3"/>
        <v>-9.7530149126713473E-3</v>
      </c>
    </row>
    <row r="85" spans="1:5" x14ac:dyDescent="0.25">
      <c r="A85" s="1">
        <v>-0.70509999999999995</v>
      </c>
      <c r="B85" s="1">
        <v>-6.6840000000000003E-7</v>
      </c>
      <c r="C85" s="4">
        <f t="shared" si="2"/>
        <v>-9.4559256855664738E-3</v>
      </c>
      <c r="D85" s="1">
        <v>-6.1880000000000001E-7</v>
      </c>
      <c r="E85" s="4">
        <f t="shared" si="3"/>
        <v>-8.7542292253568743E-3</v>
      </c>
    </row>
    <row r="86" spans="1:5" x14ac:dyDescent="0.25">
      <c r="A86" s="1">
        <v>-0.70009999999999994</v>
      </c>
      <c r="B86" s="1">
        <v>-5.9319999999999999E-7</v>
      </c>
      <c r="C86" s="4">
        <f t="shared" si="2"/>
        <v>-8.3920633104099841E-3</v>
      </c>
      <c r="D86" s="1">
        <v>-5.5160000000000004E-7</v>
      </c>
      <c r="E86" s="4">
        <f t="shared" si="3"/>
        <v>-7.8035436986212871E-3</v>
      </c>
    </row>
    <row r="87" spans="1:5" x14ac:dyDescent="0.25">
      <c r="A87" s="1">
        <v>-0.69510000000000005</v>
      </c>
      <c r="B87" s="1">
        <v>-5.0809999999999995E-7</v>
      </c>
      <c r="C87" s="4">
        <f t="shared" si="2"/>
        <v>-7.1881445853326231E-3</v>
      </c>
      <c r="D87" s="1">
        <v>-4.8350000000000001E-7</v>
      </c>
      <c r="E87" s="4">
        <f t="shared" si="3"/>
        <v>-6.8401257764383458E-3</v>
      </c>
    </row>
    <row r="88" spans="1:5" x14ac:dyDescent="0.25">
      <c r="A88" s="1">
        <v>-0.69010000000000005</v>
      </c>
      <c r="B88" s="1">
        <v>-4.3519999999999998E-7</v>
      </c>
      <c r="C88" s="4">
        <f t="shared" si="2"/>
        <v>-6.1568205540971418E-3</v>
      </c>
      <c r="D88" s="1">
        <v>-4.045E-7</v>
      </c>
      <c r="E88" s="4">
        <f t="shared" si="3"/>
        <v>-5.7225043982819263E-3</v>
      </c>
    </row>
    <row r="89" spans="1:5" x14ac:dyDescent="0.25">
      <c r="A89" s="1">
        <v>-0.68510000000000004</v>
      </c>
      <c r="B89" s="1">
        <v>-3.5110000000000001E-7</v>
      </c>
      <c r="C89" s="4">
        <f t="shared" si="2"/>
        <v>-4.9670489350723962E-3</v>
      </c>
      <c r="D89" s="1">
        <v>-3.3990000000000002E-7</v>
      </c>
      <c r="E89" s="4">
        <f t="shared" si="3"/>
        <v>-4.8086013472831311E-3</v>
      </c>
    </row>
    <row r="90" spans="1:5" x14ac:dyDescent="0.25">
      <c r="A90" s="1">
        <v>-0.68010000000000004</v>
      </c>
      <c r="B90" s="1">
        <v>-2.6469999999999998E-7</v>
      </c>
      <c r="C90" s="4">
        <f t="shared" si="2"/>
        <v>-3.7447389721266392E-3</v>
      </c>
      <c r="D90" s="1">
        <v>-2.4060000000000002E-7</v>
      </c>
      <c r="E90" s="4">
        <f t="shared" si="3"/>
        <v>-3.4037937162586687E-3</v>
      </c>
    </row>
    <row r="91" spans="1:5" x14ac:dyDescent="0.25">
      <c r="A91" s="1">
        <v>-0.67510000000000003</v>
      </c>
      <c r="B91" s="1">
        <v>-1.85E-7</v>
      </c>
      <c r="C91" s="4">
        <f t="shared" si="2"/>
        <v>-2.6172146197333901E-3</v>
      </c>
      <c r="D91" s="1">
        <v>-1.5909999999999999E-7</v>
      </c>
      <c r="E91" s="4">
        <f t="shared" si="3"/>
        <v>-2.2508045729707151E-3</v>
      </c>
    </row>
    <row r="92" spans="1:5" x14ac:dyDescent="0.25">
      <c r="A92" s="1">
        <v>-0.67010000000000003</v>
      </c>
      <c r="B92" s="1">
        <v>-7.8860000000000006E-8</v>
      </c>
      <c r="C92" s="4">
        <f t="shared" si="2"/>
        <v>-1.1156407833090548E-3</v>
      </c>
      <c r="D92" s="1">
        <v>-6.9149999999999994E-8</v>
      </c>
      <c r="E92" s="4">
        <f t="shared" si="3"/>
        <v>-9.7827238353818328E-4</v>
      </c>
    </row>
    <row r="93" spans="1:5" x14ac:dyDescent="0.25">
      <c r="A93" s="1">
        <v>-0.66500000000000004</v>
      </c>
      <c r="B93" s="1">
        <v>2.405E-8</v>
      </c>
      <c r="C93" s="4">
        <f t="shared" si="2"/>
        <v>3.4023790056534074E-4</v>
      </c>
      <c r="D93" s="1">
        <v>2.3969999999999999E-8</v>
      </c>
      <c r="E93" s="4">
        <f t="shared" si="3"/>
        <v>3.3910613208113166E-4</v>
      </c>
    </row>
    <row r="94" spans="1:5" x14ac:dyDescent="0.25">
      <c r="A94" s="1">
        <v>-0.66010000000000002</v>
      </c>
      <c r="B94" s="1">
        <v>1.314E-7</v>
      </c>
      <c r="C94" s="4">
        <f t="shared" si="2"/>
        <v>1.8589297353133374E-3</v>
      </c>
      <c r="D94" s="1">
        <v>1.237E-7</v>
      </c>
      <c r="E94" s="4">
        <f t="shared" si="3"/>
        <v>1.749997018708218E-3</v>
      </c>
    </row>
    <row r="95" spans="1:5" x14ac:dyDescent="0.25">
      <c r="A95" s="1">
        <v>-0.65510000000000002</v>
      </c>
      <c r="B95" s="1">
        <v>2.4439999999999999E-7</v>
      </c>
      <c r="C95" s="4">
        <f t="shared" si="2"/>
        <v>3.4575527192585971E-3</v>
      </c>
      <c r="D95" s="1">
        <v>2.2210000000000001E-7</v>
      </c>
      <c r="E95" s="4">
        <f t="shared" si="3"/>
        <v>3.1420722542853294E-3</v>
      </c>
    </row>
    <row r="96" spans="1:5" x14ac:dyDescent="0.25">
      <c r="A96" s="1">
        <v>-0.65</v>
      </c>
      <c r="B96" s="1">
        <v>3.6819999999999998E-7</v>
      </c>
      <c r="C96" s="4">
        <f t="shared" si="2"/>
        <v>5.2089644485720761E-3</v>
      </c>
      <c r="D96" s="1">
        <v>3.3760000000000001E-7</v>
      </c>
      <c r="E96" s="4">
        <f t="shared" si="3"/>
        <v>4.7760630033621219E-3</v>
      </c>
    </row>
    <row r="97" spans="1:5" x14ac:dyDescent="0.25">
      <c r="A97" s="1">
        <v>-0.64500000000000002</v>
      </c>
      <c r="B97" s="1">
        <v>5.0370000000000004E-7</v>
      </c>
      <c r="C97" s="4">
        <f t="shared" si="2"/>
        <v>7.1258973187011279E-3</v>
      </c>
      <c r="D97" s="1">
        <v>4.608E-7</v>
      </c>
      <c r="E97" s="4">
        <f t="shared" si="3"/>
        <v>6.5189864690440328E-3</v>
      </c>
    </row>
    <row r="98" spans="1:5" x14ac:dyDescent="0.25">
      <c r="A98" s="1">
        <v>-0.6401</v>
      </c>
      <c r="B98" s="1">
        <v>6.3389999999999998E-7</v>
      </c>
      <c r="C98" s="4">
        <f t="shared" si="2"/>
        <v>8.9678505267513278E-3</v>
      </c>
      <c r="D98" s="1">
        <v>5.7950000000000002E-7</v>
      </c>
      <c r="E98" s="4">
        <f t="shared" si="3"/>
        <v>8.1982479574891874E-3</v>
      </c>
    </row>
    <row r="99" spans="1:5" x14ac:dyDescent="0.25">
      <c r="A99" s="1">
        <v>-0.6351</v>
      </c>
      <c r="B99" s="1">
        <v>7.7909999999999998E-7</v>
      </c>
      <c r="C99" s="4">
        <f t="shared" si="2"/>
        <v>1.1022010325590725E-2</v>
      </c>
      <c r="D99" s="1">
        <v>6.9739999999999998E-7</v>
      </c>
      <c r="E99" s="4">
        <f t="shared" si="3"/>
        <v>9.8661917610922498E-3</v>
      </c>
    </row>
    <row r="100" spans="1:5" x14ac:dyDescent="0.25">
      <c r="A100" s="1">
        <v>-0.63009999999999999</v>
      </c>
      <c r="B100" s="1">
        <v>8.8589999999999996E-7</v>
      </c>
      <c r="C100" s="4">
        <f t="shared" si="2"/>
        <v>1.2532921252009785E-2</v>
      </c>
      <c r="D100" s="1">
        <v>8.5140000000000001E-7</v>
      </c>
      <c r="E100" s="4">
        <f t="shared" si="3"/>
        <v>1.2044846093194639E-2</v>
      </c>
    </row>
    <row r="101" spans="1:5" x14ac:dyDescent="0.25">
      <c r="A101" s="1">
        <v>-0.625</v>
      </c>
      <c r="B101" s="1">
        <v>1.1009999999999999E-6</v>
      </c>
      <c r="C101" s="4">
        <f t="shared" si="2"/>
        <v>1.5575963763926823E-2</v>
      </c>
      <c r="D101" s="1">
        <v>9.9550000000000004E-7</v>
      </c>
      <c r="E101" s="4">
        <f t="shared" si="3"/>
        <v>1.4083444075376162E-2</v>
      </c>
    </row>
    <row r="102" spans="1:5" x14ac:dyDescent="0.25">
      <c r="A102" s="1">
        <v>-0.62</v>
      </c>
      <c r="B102" s="1">
        <v>1.2810000000000001E-6</v>
      </c>
      <c r="C102" s="4">
        <f t="shared" si="2"/>
        <v>1.8122442853397151E-2</v>
      </c>
      <c r="D102" s="1">
        <v>1.156E-6</v>
      </c>
      <c r="E102" s="4">
        <f t="shared" si="3"/>
        <v>1.6354054596820537E-2</v>
      </c>
    </row>
    <row r="103" spans="1:5" x14ac:dyDescent="0.25">
      <c r="A103" s="1">
        <v>-0.61499999999999999</v>
      </c>
      <c r="B103" s="1">
        <v>1.454E-6</v>
      </c>
      <c r="C103" s="4">
        <f t="shared" si="2"/>
        <v>2.0569892200499183E-2</v>
      </c>
      <c r="D103" s="1">
        <v>1.314E-6</v>
      </c>
      <c r="E103" s="4">
        <f t="shared" si="3"/>
        <v>1.8589297353133374E-2</v>
      </c>
    </row>
    <row r="104" spans="1:5" x14ac:dyDescent="0.25">
      <c r="A104" s="1">
        <v>-0.61</v>
      </c>
      <c r="B104" s="1">
        <v>1.6559999999999999E-6</v>
      </c>
      <c r="C104" s="4">
        <f t="shared" si="2"/>
        <v>2.3427607623126991E-2</v>
      </c>
      <c r="D104" s="1">
        <v>1.4980000000000001E-6</v>
      </c>
      <c r="E104" s="4">
        <f t="shared" si="3"/>
        <v>2.1192364866814153E-2</v>
      </c>
    </row>
    <row r="105" spans="1:5" x14ac:dyDescent="0.25">
      <c r="A105" s="1">
        <v>-0.60499999999999998</v>
      </c>
      <c r="B105" s="1">
        <v>1.874E-6</v>
      </c>
      <c r="C105" s="4">
        <f t="shared" si="2"/>
        <v>2.6511676742596611E-2</v>
      </c>
      <c r="D105" s="1">
        <v>1.691E-6</v>
      </c>
      <c r="E105" s="4">
        <f t="shared" si="3"/>
        <v>2.3922756334968445E-2</v>
      </c>
    </row>
    <row r="106" spans="1:5" x14ac:dyDescent="0.25">
      <c r="A106" s="1">
        <v>-0.6</v>
      </c>
      <c r="B106" s="1">
        <v>2.103E-6</v>
      </c>
      <c r="C106" s="4">
        <f t="shared" si="2"/>
        <v>2.9751364028644967E-2</v>
      </c>
      <c r="D106" s="1">
        <v>1.891E-6</v>
      </c>
      <c r="E106" s="4">
        <f t="shared" si="3"/>
        <v>2.6752177545491029E-2</v>
      </c>
    </row>
    <row r="107" spans="1:5" x14ac:dyDescent="0.25">
      <c r="A107" s="1">
        <v>-0.59499999999999997</v>
      </c>
      <c r="B107" s="1">
        <v>2.3439999999999999E-6</v>
      </c>
      <c r="C107" s="4">
        <f t="shared" si="2"/>
        <v>3.3160816587324678E-2</v>
      </c>
      <c r="D107" s="1">
        <v>2.0999999999999998E-6</v>
      </c>
      <c r="E107" s="4">
        <f t="shared" si="3"/>
        <v>2.9708922710487126E-2</v>
      </c>
    </row>
    <row r="108" spans="1:5" x14ac:dyDescent="0.25">
      <c r="A108" s="1">
        <v>-0.59</v>
      </c>
      <c r="B108" s="1">
        <v>2.6189999999999998E-6</v>
      </c>
      <c r="C108" s="4">
        <f t="shared" si="2"/>
        <v>3.7051270751793229E-2</v>
      </c>
      <c r="D108" s="1">
        <v>2.3309999999999998E-6</v>
      </c>
      <c r="E108" s="4">
        <f t="shared" si="3"/>
        <v>3.297690420864071E-2</v>
      </c>
    </row>
    <row r="109" spans="1:5" x14ac:dyDescent="0.25">
      <c r="A109" s="1">
        <v>-0.58499999999999996</v>
      </c>
      <c r="B109" s="1">
        <v>2.9050000000000001E-6</v>
      </c>
      <c r="C109" s="4">
        <f t="shared" si="2"/>
        <v>4.1097343082840528E-2</v>
      </c>
      <c r="D109" s="1">
        <v>2.5770000000000001E-6</v>
      </c>
      <c r="E109" s="4">
        <f t="shared" si="3"/>
        <v>3.6457092297583489E-2</v>
      </c>
    </row>
    <row r="110" spans="1:5" x14ac:dyDescent="0.25">
      <c r="A110" s="1">
        <v>-0.57999999999999996</v>
      </c>
      <c r="B110" s="1">
        <v>3.1990000000000002E-6</v>
      </c>
      <c r="C110" s="4">
        <f t="shared" si="2"/>
        <v>4.5256592262308729E-2</v>
      </c>
      <c r="D110" s="1">
        <v>2.841E-6</v>
      </c>
      <c r="E110" s="4">
        <f t="shared" si="3"/>
        <v>4.01919282954733E-2</v>
      </c>
    </row>
    <row r="111" spans="1:5" x14ac:dyDescent="0.25">
      <c r="A111" s="1">
        <v>-0.57499999999999996</v>
      </c>
      <c r="B111" s="1">
        <v>3.5379999999999998E-6</v>
      </c>
      <c r="C111" s="4">
        <f t="shared" si="2"/>
        <v>5.0052461214144507E-2</v>
      </c>
      <c r="D111" s="1">
        <v>3.1209999999999998E-6</v>
      </c>
      <c r="E111" s="4">
        <f t="shared" si="3"/>
        <v>4.4153117990204917E-2</v>
      </c>
    </row>
    <row r="112" spans="1:5" x14ac:dyDescent="0.25">
      <c r="A112" s="1">
        <v>-0.56999999999999995</v>
      </c>
      <c r="B112" s="1">
        <v>3.8879999999999999E-6</v>
      </c>
      <c r="C112" s="4">
        <f t="shared" si="2"/>
        <v>5.5003948332559026E-2</v>
      </c>
      <c r="D112" s="1">
        <v>3.4209999999999999E-6</v>
      </c>
      <c r="E112" s="4">
        <f t="shared" si="3"/>
        <v>4.8397249805988793E-2</v>
      </c>
    </row>
    <row r="113" spans="1:5" x14ac:dyDescent="0.25">
      <c r="A113" s="1">
        <v>-0.56499999999999995</v>
      </c>
      <c r="B113" s="1">
        <v>4.2649999999999998E-6</v>
      </c>
      <c r="C113" s="4">
        <f t="shared" si="2"/>
        <v>6.0337407314394097E-2</v>
      </c>
      <c r="D113" s="1">
        <v>3.7450000000000001E-6</v>
      </c>
      <c r="E113" s="4">
        <f t="shared" si="3"/>
        <v>5.2980912167035384E-2</v>
      </c>
    </row>
    <row r="114" spans="1:5" x14ac:dyDescent="0.25">
      <c r="A114" s="1">
        <v>-0.56000000000000005</v>
      </c>
      <c r="B114" s="1">
        <v>4.6670000000000004E-6</v>
      </c>
      <c r="C114" s="4">
        <f t="shared" si="2"/>
        <v>6.6024543947544492E-2</v>
      </c>
      <c r="D114" s="1">
        <v>4.0860000000000004E-6</v>
      </c>
      <c r="E114" s="4">
        <f t="shared" si="3"/>
        <v>5.780507533097639E-2</v>
      </c>
    </row>
    <row r="115" spans="1:5" x14ac:dyDescent="0.25">
      <c r="A115" s="1">
        <v>-0.55500000000000005</v>
      </c>
      <c r="B115" s="1">
        <v>5.0989999999999998E-6</v>
      </c>
      <c r="C115" s="4">
        <f t="shared" si="2"/>
        <v>7.2136093762273257E-2</v>
      </c>
      <c r="D115" s="1">
        <v>4.4449999999999998E-6</v>
      </c>
      <c r="E115" s="4">
        <f t="shared" si="3"/>
        <v>6.2883886403864428E-2</v>
      </c>
    </row>
    <row r="116" spans="1:5" x14ac:dyDescent="0.25">
      <c r="A116" s="1">
        <v>-0.55000000000000004</v>
      </c>
      <c r="B116" s="1">
        <v>5.5709999999999997E-6</v>
      </c>
      <c r="C116" s="4">
        <f t="shared" si="2"/>
        <v>7.8813527819106569E-2</v>
      </c>
      <c r="D116" s="1">
        <v>4.8389999999999997E-6</v>
      </c>
      <c r="E116" s="4">
        <f t="shared" si="3"/>
        <v>6.8457846188593907E-2</v>
      </c>
    </row>
    <row r="117" spans="1:5" x14ac:dyDescent="0.25">
      <c r="A117" s="1">
        <v>-0.54500000000000004</v>
      </c>
      <c r="B117" s="1">
        <v>6.066E-6</v>
      </c>
      <c r="C117" s="4">
        <f t="shared" si="2"/>
        <v>8.5816345315149964E-2</v>
      </c>
      <c r="D117" s="1">
        <v>5.2510000000000002E-6</v>
      </c>
      <c r="E117" s="4">
        <f t="shared" si="3"/>
        <v>7.428645388227044E-2</v>
      </c>
    </row>
    <row r="118" spans="1:5" x14ac:dyDescent="0.25">
      <c r="A118" s="1">
        <v>-0.54</v>
      </c>
      <c r="B118" s="1">
        <v>6.6039999999999998E-6</v>
      </c>
      <c r="C118" s="4">
        <f t="shared" si="2"/>
        <v>9.3427488371455716E-2</v>
      </c>
      <c r="D118" s="1">
        <v>5.6980000000000003E-6</v>
      </c>
      <c r="E118" s="4">
        <f t="shared" si="3"/>
        <v>8.0610210287788406E-2</v>
      </c>
    </row>
    <row r="119" spans="1:5" x14ac:dyDescent="0.25">
      <c r="A119" s="1">
        <v>-0.53500000000000003</v>
      </c>
      <c r="B119" s="1">
        <v>7.1709999999999996E-6</v>
      </c>
      <c r="C119" s="4">
        <f t="shared" si="2"/>
        <v>0.10144889750328723</v>
      </c>
      <c r="D119" s="1">
        <v>6.1720000000000004E-6</v>
      </c>
      <c r="E119" s="4">
        <f t="shared" si="3"/>
        <v>8.7315938556726938E-2</v>
      </c>
    </row>
    <row r="120" spans="1:5" x14ac:dyDescent="0.25">
      <c r="A120" s="1">
        <v>-0.53</v>
      </c>
      <c r="B120" s="1">
        <v>7.7780000000000007E-6</v>
      </c>
      <c r="C120" s="4">
        <f t="shared" si="2"/>
        <v>0.1100361908772233</v>
      </c>
      <c r="D120" s="1">
        <v>6.6760000000000001E-6</v>
      </c>
      <c r="E120" s="4">
        <f t="shared" si="3"/>
        <v>9.4446080007243846E-2</v>
      </c>
    </row>
    <row r="121" spans="1:5" x14ac:dyDescent="0.25">
      <c r="A121" s="1">
        <v>-0.52500000000000002</v>
      </c>
      <c r="B121" s="1">
        <v>8.4300000000000006E-6</v>
      </c>
      <c r="C121" s="4">
        <f t="shared" si="2"/>
        <v>0.11926010402352691</v>
      </c>
      <c r="D121" s="1">
        <v>7.221E-6</v>
      </c>
      <c r="E121" s="4">
        <f t="shared" si="3"/>
        <v>0.10215625280591789</v>
      </c>
    </row>
    <row r="122" spans="1:5" x14ac:dyDescent="0.25">
      <c r="A122" s="1">
        <v>-0.52</v>
      </c>
      <c r="B122" s="1">
        <v>9.1409999999999994E-6</v>
      </c>
      <c r="C122" s="4">
        <f t="shared" si="2"/>
        <v>0.12931869642693469</v>
      </c>
      <c r="D122" s="1">
        <v>7.7880000000000007E-6</v>
      </c>
      <c r="E122" s="4">
        <f t="shared" si="3"/>
        <v>0.11017766193774942</v>
      </c>
    </row>
    <row r="123" spans="1:5" x14ac:dyDescent="0.25">
      <c r="A123" s="1">
        <v>-0.51500000000000001</v>
      </c>
      <c r="B123" s="1">
        <v>9.8840000000000006E-6</v>
      </c>
      <c r="C123" s="4">
        <f t="shared" si="2"/>
        <v>0.13982999622402609</v>
      </c>
      <c r="D123" s="1">
        <v>8.4130000000000006E-6</v>
      </c>
      <c r="E123" s="4">
        <f t="shared" si="3"/>
        <v>0.11901960322063249</v>
      </c>
    </row>
    <row r="124" spans="1:5" x14ac:dyDescent="0.25">
      <c r="A124" s="1">
        <v>-0.51</v>
      </c>
      <c r="B124" s="1">
        <v>1.0679999999999999E-5</v>
      </c>
      <c r="C124" s="4">
        <f t="shared" si="2"/>
        <v>0.15109109264190596</v>
      </c>
      <c r="D124" s="1">
        <v>9.0869999999999996E-6</v>
      </c>
      <c r="E124" s="4">
        <f t="shared" si="3"/>
        <v>0.12855475270009359</v>
      </c>
    </row>
    <row r="125" spans="1:5" x14ac:dyDescent="0.25">
      <c r="A125" s="1">
        <v>-0.505</v>
      </c>
      <c r="B125" s="1">
        <v>1.153E-5</v>
      </c>
      <c r="C125" s="4">
        <f t="shared" si="2"/>
        <v>0.16311613278662696</v>
      </c>
      <c r="D125" s="1">
        <v>9.7820000000000005E-6</v>
      </c>
      <c r="E125" s="4">
        <f t="shared" si="3"/>
        <v>0.13838699140665958</v>
      </c>
    </row>
    <row r="126" spans="1:5" x14ac:dyDescent="0.25">
      <c r="A126" s="1">
        <v>-0.5</v>
      </c>
      <c r="B126" s="1">
        <v>1.243E-5</v>
      </c>
      <c r="C126" s="4">
        <f t="shared" si="2"/>
        <v>0.17584852823397859</v>
      </c>
      <c r="D126" s="1">
        <v>1.0540000000000001E-5</v>
      </c>
      <c r="E126" s="4">
        <f t="shared" si="3"/>
        <v>0.14911049779454016</v>
      </c>
    </row>
    <row r="127" spans="1:5" x14ac:dyDescent="0.25">
      <c r="A127" s="1">
        <v>-0.495</v>
      </c>
      <c r="B127" s="1">
        <v>1.341E-5</v>
      </c>
      <c r="C127" s="4">
        <f t="shared" si="2"/>
        <v>0.18971269216553924</v>
      </c>
      <c r="D127" s="1">
        <v>1.134E-5</v>
      </c>
      <c r="E127" s="4">
        <f t="shared" si="3"/>
        <v>0.1604281826366305</v>
      </c>
    </row>
    <row r="128" spans="1:5" x14ac:dyDescent="0.25">
      <c r="A128" s="1">
        <v>-0.49</v>
      </c>
      <c r="B128" s="1">
        <v>1.4440000000000001E-5</v>
      </c>
      <c r="C128" s="4">
        <f t="shared" si="2"/>
        <v>0.20428421139973058</v>
      </c>
      <c r="D128" s="1">
        <v>1.22E-5</v>
      </c>
      <c r="E128" s="4">
        <f t="shared" si="3"/>
        <v>0.17259469384187762</v>
      </c>
    </row>
    <row r="129" spans="1:5" x14ac:dyDescent="0.25">
      <c r="A129" s="1">
        <v>-0.48499999999999999</v>
      </c>
      <c r="B129" s="1">
        <v>1.556E-5</v>
      </c>
      <c r="C129" s="4">
        <f t="shared" si="2"/>
        <v>0.22012897017865704</v>
      </c>
      <c r="D129" s="1">
        <v>1.312E-5</v>
      </c>
      <c r="E129" s="4">
        <f t="shared" si="3"/>
        <v>0.18561003141028148</v>
      </c>
    </row>
    <row r="130" spans="1:5" x14ac:dyDescent="0.25">
      <c r="A130" s="1">
        <v>-0.48</v>
      </c>
      <c r="B130" s="1">
        <v>1.6750000000000001E-5</v>
      </c>
      <c r="C130" s="4">
        <f t="shared" si="2"/>
        <v>0.2369640263812664</v>
      </c>
      <c r="D130" s="1">
        <v>1.411E-5</v>
      </c>
      <c r="E130" s="4">
        <f t="shared" si="3"/>
        <v>0.1996156664023683</v>
      </c>
    </row>
    <row r="131" spans="1:5" x14ac:dyDescent="0.25">
      <c r="A131" s="1">
        <v>-0.47499999999999998</v>
      </c>
      <c r="B131" s="1">
        <v>1.8029999999999998E-5</v>
      </c>
      <c r="C131" s="4">
        <f t="shared" si="2"/>
        <v>0.25507232212861086</v>
      </c>
      <c r="D131" s="1">
        <v>1.5160000000000001E-5</v>
      </c>
      <c r="E131" s="4">
        <f t="shared" si="3"/>
        <v>0.21447012775761184</v>
      </c>
    </row>
    <row r="132" spans="1:5" x14ac:dyDescent="0.25">
      <c r="A132" s="1">
        <v>-0.47</v>
      </c>
      <c r="B132" s="1">
        <v>1.9400000000000001E-5</v>
      </c>
      <c r="C132" s="4">
        <f t="shared" si="2"/>
        <v>0.27445385742069062</v>
      </c>
      <c r="D132" s="1">
        <v>1.628E-5</v>
      </c>
      <c r="E132" s="4">
        <f t="shared" si="3"/>
        <v>0.23031488653653831</v>
      </c>
    </row>
    <row r="133" spans="1:5" x14ac:dyDescent="0.25">
      <c r="A133" s="1">
        <v>-0.46500000000000002</v>
      </c>
      <c r="B133" s="1">
        <v>2.0849999999999999E-5</v>
      </c>
      <c r="C133" s="4">
        <f t="shared" si="2"/>
        <v>0.2949671611969793</v>
      </c>
      <c r="D133" s="1">
        <v>1.7479999999999999E-5</v>
      </c>
      <c r="E133" s="4">
        <f t="shared" si="3"/>
        <v>0.24729141379967381</v>
      </c>
    </row>
    <row r="134" spans="1:5" x14ac:dyDescent="0.25">
      <c r="A134" s="1">
        <v>-0.46</v>
      </c>
      <c r="B134" s="1">
        <v>2.2419999999999999E-5</v>
      </c>
      <c r="C134" s="4">
        <f t="shared" si="2"/>
        <v>0.3171781176995816</v>
      </c>
      <c r="D134" s="1">
        <v>1.8749999999999998E-5</v>
      </c>
      <c r="E134" s="4">
        <f t="shared" si="3"/>
        <v>0.26525823848649221</v>
      </c>
    </row>
    <row r="135" spans="1:5" x14ac:dyDescent="0.25">
      <c r="A135" s="1">
        <v>-0.45500000000000002</v>
      </c>
      <c r="B135" s="1">
        <v>2.408E-5</v>
      </c>
      <c r="C135" s="4">
        <f t="shared" ref="C135:C198" si="4">B135*$A$1/$B$1</f>
        <v>0.34066231374691908</v>
      </c>
      <c r="D135" s="1">
        <v>2.0129999999999999E-5</v>
      </c>
      <c r="E135" s="4">
        <f t="shared" ref="E135:E198" si="5">D135*$A$1/$B$1</f>
        <v>0.28478124483909806</v>
      </c>
    </row>
    <row r="136" spans="1:5" x14ac:dyDescent="0.25">
      <c r="A136" s="1">
        <v>-0.45</v>
      </c>
      <c r="B136" s="1">
        <v>2.5850000000000002E-5</v>
      </c>
      <c r="C136" s="4">
        <f t="shared" si="4"/>
        <v>0.36570269146004397</v>
      </c>
      <c r="D136" s="1">
        <v>2.1590000000000002E-5</v>
      </c>
      <c r="E136" s="4">
        <f t="shared" si="5"/>
        <v>0.30543601967591294</v>
      </c>
    </row>
    <row r="137" spans="1:5" x14ac:dyDescent="0.25">
      <c r="A137" s="1">
        <v>-0.44500000000000001</v>
      </c>
      <c r="B137" s="1">
        <v>2.7739999999999999E-5</v>
      </c>
      <c r="C137" s="4">
        <f t="shared" si="4"/>
        <v>0.39244072189948231</v>
      </c>
      <c r="D137" s="1">
        <v>2.3139999999999999E-5</v>
      </c>
      <c r="E137" s="4">
        <f t="shared" si="5"/>
        <v>0.32736403405746289</v>
      </c>
    </row>
    <row r="138" spans="1:5" x14ac:dyDescent="0.25">
      <c r="A138" s="1">
        <v>-0.44</v>
      </c>
      <c r="B138" s="1">
        <v>2.9750000000000001E-5</v>
      </c>
      <c r="C138" s="4">
        <f t="shared" si="4"/>
        <v>0.42087640506523438</v>
      </c>
      <c r="D138" s="1">
        <v>2.478E-5</v>
      </c>
      <c r="E138" s="4">
        <f t="shared" si="5"/>
        <v>0.35056528798374814</v>
      </c>
    </row>
    <row r="139" spans="1:5" x14ac:dyDescent="0.25">
      <c r="A139" s="1">
        <v>-0.435</v>
      </c>
      <c r="B139" s="1">
        <v>3.1890000000000001E-5</v>
      </c>
      <c r="C139" s="4">
        <f t="shared" si="4"/>
        <v>0.45115121201782599</v>
      </c>
      <c r="D139" s="1">
        <v>2.6529999999999998E-5</v>
      </c>
      <c r="E139" s="4">
        <f t="shared" si="5"/>
        <v>0.37532272357582069</v>
      </c>
    </row>
    <row r="140" spans="1:5" x14ac:dyDescent="0.25">
      <c r="A140" s="1">
        <v>-0.43</v>
      </c>
      <c r="B140" s="1">
        <v>3.4150000000000003E-5</v>
      </c>
      <c r="C140" s="4">
        <f t="shared" si="4"/>
        <v>0.48312367169673126</v>
      </c>
      <c r="D140" s="1">
        <v>2.8379999999999999E-5</v>
      </c>
      <c r="E140" s="4">
        <f t="shared" si="5"/>
        <v>0.40149486977315463</v>
      </c>
    </row>
    <row r="141" spans="1:5" x14ac:dyDescent="0.25">
      <c r="A141" s="1">
        <v>-0.42499999999999999</v>
      </c>
      <c r="B141" s="1">
        <v>3.6539999999999999E-5</v>
      </c>
      <c r="C141" s="4">
        <f t="shared" si="4"/>
        <v>0.51693525516247596</v>
      </c>
      <c r="D141" s="1">
        <v>3.0340000000000001E-5</v>
      </c>
      <c r="E141" s="4">
        <f t="shared" si="5"/>
        <v>0.42922319763627598</v>
      </c>
    </row>
    <row r="142" spans="1:5" x14ac:dyDescent="0.25">
      <c r="A142" s="1">
        <v>-0.42</v>
      </c>
      <c r="B142" s="1">
        <v>3.9079999999999999E-5</v>
      </c>
      <c r="C142" s="4">
        <f t="shared" si="4"/>
        <v>0.55286890453611282</v>
      </c>
      <c r="D142" s="1">
        <v>3.2419999999999998E-5</v>
      </c>
      <c r="E142" s="4">
        <f t="shared" si="5"/>
        <v>0.45864917822571077</v>
      </c>
    </row>
    <row r="143" spans="1:5" x14ac:dyDescent="0.25">
      <c r="A143" s="1">
        <v>-0.41499999999999998</v>
      </c>
      <c r="B143" s="1">
        <v>4.1749999999999998E-5</v>
      </c>
      <c r="C143" s="4">
        <f t="shared" si="4"/>
        <v>0.59064167769658926</v>
      </c>
      <c r="D143" s="1">
        <v>3.4600000000000001E-5</v>
      </c>
      <c r="E143" s="4">
        <f t="shared" si="5"/>
        <v>0.48948986942040695</v>
      </c>
    </row>
    <row r="144" spans="1:5" x14ac:dyDescent="0.25">
      <c r="A144" s="1">
        <v>-0.41</v>
      </c>
      <c r="B144" s="1">
        <v>4.456E-5</v>
      </c>
      <c r="C144" s="4">
        <f t="shared" si="4"/>
        <v>0.63039504570443172</v>
      </c>
      <c r="D144" s="1">
        <v>3.6909999999999997E-5</v>
      </c>
      <c r="E144" s="4">
        <f t="shared" si="5"/>
        <v>0.52216968440194278</v>
      </c>
    </row>
    <row r="145" spans="1:5" x14ac:dyDescent="0.25">
      <c r="A145" s="1">
        <v>-0.40500000000000003</v>
      </c>
      <c r="B145" s="1">
        <v>4.7519999999999999E-5</v>
      </c>
      <c r="C145" s="4">
        <f t="shared" si="4"/>
        <v>0.67227047962016584</v>
      </c>
      <c r="D145" s="1">
        <v>3.9350000000000001E-5</v>
      </c>
      <c r="E145" s="4">
        <f t="shared" si="5"/>
        <v>0.55668862317031842</v>
      </c>
    </row>
    <row r="146" spans="1:5" x14ac:dyDescent="0.25">
      <c r="A146" s="1">
        <v>-0.4</v>
      </c>
      <c r="B146" s="1">
        <v>5.0640000000000003E-5</v>
      </c>
      <c r="C146" s="4">
        <f t="shared" si="4"/>
        <v>0.71640945050431826</v>
      </c>
      <c r="D146" s="1">
        <v>4.1909999999999997E-5</v>
      </c>
      <c r="E146" s="4">
        <f t="shared" si="5"/>
        <v>0.59290521466500734</v>
      </c>
    </row>
    <row r="147" spans="1:5" x14ac:dyDescent="0.25">
      <c r="A147" s="1">
        <v>-0.39500000000000002</v>
      </c>
      <c r="B147" s="1">
        <v>5.3909999999999997E-5</v>
      </c>
      <c r="C147" s="4">
        <f t="shared" si="4"/>
        <v>0.76267048729636244</v>
      </c>
      <c r="D147" s="1">
        <v>4.4620000000000003E-5</v>
      </c>
      <c r="E147" s="4">
        <f t="shared" si="5"/>
        <v>0.63124387206758847</v>
      </c>
    </row>
    <row r="148" spans="1:5" x14ac:dyDescent="0.25">
      <c r="A148" s="1">
        <v>-0.39</v>
      </c>
      <c r="B148" s="1">
        <v>5.7340000000000003E-5</v>
      </c>
      <c r="C148" s="4">
        <f t="shared" si="4"/>
        <v>0.81119506105682482</v>
      </c>
      <c r="D148" s="1">
        <v>4.7479999999999999E-5</v>
      </c>
      <c r="E148" s="4">
        <f t="shared" si="5"/>
        <v>0.67170459537806138</v>
      </c>
    </row>
    <row r="149" spans="1:5" x14ac:dyDescent="0.25">
      <c r="A149" s="1">
        <v>-0.38500000000000001</v>
      </c>
      <c r="B149" s="1">
        <v>6.0959999999999999E-5</v>
      </c>
      <c r="C149" s="4">
        <f t="shared" si="4"/>
        <v>0.86240758496728354</v>
      </c>
      <c r="D149" s="1">
        <v>5.0500000000000001E-5</v>
      </c>
      <c r="E149" s="4">
        <f t="shared" si="5"/>
        <v>0.71442885565695247</v>
      </c>
    </row>
    <row r="150" spans="1:5" x14ac:dyDescent="0.25">
      <c r="A150" s="1">
        <v>-0.38</v>
      </c>
      <c r="B150" s="1">
        <v>6.4739999999999993E-5</v>
      </c>
      <c r="C150" s="4">
        <f t="shared" si="4"/>
        <v>0.91588364584616022</v>
      </c>
      <c r="D150" s="1">
        <v>5.3690000000000003E-5</v>
      </c>
      <c r="E150" s="4">
        <f t="shared" si="5"/>
        <v>0.75955812396478761</v>
      </c>
    </row>
    <row r="151" spans="1:5" x14ac:dyDescent="0.25">
      <c r="A151" s="1">
        <v>-0.375</v>
      </c>
      <c r="B151" s="1">
        <v>6.8720000000000006E-5</v>
      </c>
      <c r="C151" s="4">
        <f t="shared" si="4"/>
        <v>0.97218912793555978</v>
      </c>
      <c r="D151" s="1">
        <v>5.7070000000000001E-5</v>
      </c>
      <c r="E151" s="4">
        <f t="shared" si="5"/>
        <v>0.80737534242261932</v>
      </c>
    </row>
    <row r="152" spans="1:5" x14ac:dyDescent="0.25">
      <c r="A152" s="1">
        <v>-0.37</v>
      </c>
      <c r="B152" s="1">
        <v>7.2910000000000005E-5</v>
      </c>
      <c r="C152" s="4">
        <f t="shared" si="4"/>
        <v>1.031465502296008</v>
      </c>
      <c r="D152" s="1">
        <v>6.0649999999999997E-5</v>
      </c>
      <c r="E152" s="4">
        <f t="shared" si="5"/>
        <v>0.85802198209097347</v>
      </c>
    </row>
    <row r="153" spans="1:5" x14ac:dyDescent="0.25">
      <c r="A153" s="1">
        <v>-0.36499999999999999</v>
      </c>
      <c r="B153" s="1">
        <v>7.7299999999999995E-5</v>
      </c>
      <c r="C153" s="4">
        <f t="shared" si="4"/>
        <v>1.0935712978669785</v>
      </c>
      <c r="D153" s="1">
        <v>6.4419999999999996E-5</v>
      </c>
      <c r="E153" s="4">
        <f t="shared" si="5"/>
        <v>0.91135657190932406</v>
      </c>
    </row>
    <row r="154" spans="1:5" x14ac:dyDescent="0.25">
      <c r="A154" s="1">
        <v>-0.36</v>
      </c>
      <c r="B154" s="1">
        <v>8.1909999999999993E-5</v>
      </c>
      <c r="C154" s="4">
        <f t="shared" si="4"/>
        <v>1.1587894567695241</v>
      </c>
      <c r="D154" s="1">
        <v>6.8429999999999994E-5</v>
      </c>
      <c r="E154" s="4">
        <f t="shared" si="5"/>
        <v>0.96808646718030189</v>
      </c>
    </row>
    <row r="155" spans="1:5" x14ac:dyDescent="0.25">
      <c r="A155" s="1">
        <v>-0.35499999999999998</v>
      </c>
      <c r="B155" s="1">
        <v>8.6749999999999994E-5</v>
      </c>
      <c r="C155" s="4">
        <f t="shared" si="4"/>
        <v>1.2272614500641705</v>
      </c>
      <c r="D155" s="1">
        <v>7.2689999999999997E-5</v>
      </c>
      <c r="E155" s="4">
        <f t="shared" si="5"/>
        <v>1.0283531389644329</v>
      </c>
    </row>
    <row r="156" spans="1:5" x14ac:dyDescent="0.25">
      <c r="A156" s="1">
        <v>-0.35</v>
      </c>
      <c r="B156" s="1">
        <v>9.1860000000000005E-5</v>
      </c>
      <c r="C156" s="4">
        <f t="shared" si="4"/>
        <v>1.299553161993023</v>
      </c>
      <c r="D156" s="1">
        <v>7.7200000000000006E-5</v>
      </c>
      <c r="E156" s="4">
        <f t="shared" si="5"/>
        <v>1.0921565872617174</v>
      </c>
    </row>
    <row r="157" spans="1:5" x14ac:dyDescent="0.25">
      <c r="A157" s="1">
        <v>-0.34499999999999997</v>
      </c>
      <c r="B157" s="1">
        <v>9.7429999999999994E-5</v>
      </c>
      <c r="C157" s="4">
        <f t="shared" si="4"/>
        <v>1.3783525427060765</v>
      </c>
      <c r="D157" s="1">
        <v>8.2009999999999996E-5</v>
      </c>
      <c r="E157" s="4">
        <f t="shared" si="5"/>
        <v>1.1602041673747854</v>
      </c>
    </row>
    <row r="158" spans="1:5" x14ac:dyDescent="0.25">
      <c r="A158" s="1">
        <v>-0.34</v>
      </c>
      <c r="B158" s="1">
        <v>1.03E-4</v>
      </c>
      <c r="C158" s="4">
        <f t="shared" si="4"/>
        <v>1.4571519234191306</v>
      </c>
      <c r="D158" s="1">
        <v>8.7089999999999995E-5</v>
      </c>
      <c r="E158" s="4">
        <f t="shared" si="5"/>
        <v>1.2320714661220591</v>
      </c>
    </row>
    <row r="159" spans="1:5" x14ac:dyDescent="0.25">
      <c r="A159" s="1">
        <v>-0.33500000000000002</v>
      </c>
      <c r="B159" s="1">
        <v>1.0900000000000001E-4</v>
      </c>
      <c r="C159" s="4">
        <f t="shared" si="4"/>
        <v>1.5420345597348084</v>
      </c>
      <c r="D159" s="1">
        <v>9.2499999999999999E-5</v>
      </c>
      <c r="E159" s="4">
        <f t="shared" si="5"/>
        <v>1.308607309866695</v>
      </c>
    </row>
    <row r="160" spans="1:5" x14ac:dyDescent="0.25">
      <c r="A160" s="1">
        <v>-0.33</v>
      </c>
      <c r="B160" s="1">
        <v>1.1519999999999999E-4</v>
      </c>
      <c r="C160" s="4">
        <f t="shared" si="4"/>
        <v>1.6297466172610082</v>
      </c>
      <c r="D160" s="1">
        <v>9.8490000000000001E-5</v>
      </c>
      <c r="E160" s="4">
        <f t="shared" si="5"/>
        <v>1.3933484751218463</v>
      </c>
    </row>
    <row r="161" spans="1:5" x14ac:dyDescent="0.25">
      <c r="A161" s="1">
        <v>-0.32500000000000001</v>
      </c>
      <c r="B161" s="1">
        <v>1.2180000000000001E-4</v>
      </c>
      <c r="C161" s="4">
        <f t="shared" si="4"/>
        <v>1.7231175172082536</v>
      </c>
      <c r="D161" s="1">
        <v>1.0459999999999999E-4</v>
      </c>
      <c r="E161" s="4">
        <f t="shared" si="5"/>
        <v>1.4797872931033114</v>
      </c>
    </row>
    <row r="162" spans="1:5" x14ac:dyDescent="0.25">
      <c r="A162" s="1">
        <v>-0.32</v>
      </c>
      <c r="B162" s="1">
        <v>1.2879999999999999E-4</v>
      </c>
      <c r="C162" s="4">
        <f t="shared" si="4"/>
        <v>1.822147259576544</v>
      </c>
      <c r="D162" s="1">
        <v>1.111E-4</v>
      </c>
      <c r="E162" s="4">
        <f t="shared" si="5"/>
        <v>1.5717434824452954</v>
      </c>
    </row>
    <row r="163" spans="1:5" x14ac:dyDescent="0.25">
      <c r="A163" s="1">
        <v>-0.315</v>
      </c>
      <c r="B163" s="1">
        <v>1.361E-4</v>
      </c>
      <c r="C163" s="4">
        <f t="shared" si="4"/>
        <v>1.9254211337606182</v>
      </c>
      <c r="D163" s="1">
        <v>1.1790000000000001E-4</v>
      </c>
      <c r="E163" s="4">
        <f t="shared" si="5"/>
        <v>1.6679438036030632</v>
      </c>
    </row>
    <row r="164" spans="1:5" x14ac:dyDescent="0.25">
      <c r="A164" s="1">
        <v>-0.31</v>
      </c>
      <c r="B164" s="1">
        <v>1.438E-4</v>
      </c>
      <c r="C164" s="4">
        <f t="shared" si="4"/>
        <v>2.0343538503657377</v>
      </c>
      <c r="D164" s="1">
        <v>1.2520000000000001E-4</v>
      </c>
      <c r="E164" s="4">
        <f t="shared" si="5"/>
        <v>1.7712176777871376</v>
      </c>
    </row>
    <row r="165" spans="1:5" x14ac:dyDescent="0.25">
      <c r="A165" s="1">
        <v>-0.3049</v>
      </c>
      <c r="B165" s="1">
        <v>1.5190000000000001E-4</v>
      </c>
      <c r="C165" s="4">
        <f t="shared" si="4"/>
        <v>2.1489454093919025</v>
      </c>
      <c r="D165" s="1">
        <v>1.329E-4</v>
      </c>
      <c r="E165" s="4">
        <f t="shared" si="5"/>
        <v>1.8801503943922571</v>
      </c>
    </row>
    <row r="166" spans="1:5" x14ac:dyDescent="0.25">
      <c r="A166" s="1">
        <v>-0.3</v>
      </c>
      <c r="B166" s="1">
        <v>1.604E-4</v>
      </c>
      <c r="C166" s="4">
        <f t="shared" si="4"/>
        <v>2.2691958108391121</v>
      </c>
      <c r="D166" s="1">
        <v>1.4100000000000001E-4</v>
      </c>
      <c r="E166" s="4">
        <f t="shared" si="5"/>
        <v>1.9947419534184216</v>
      </c>
    </row>
    <row r="167" spans="1:5" x14ac:dyDescent="0.25">
      <c r="A167" s="1">
        <v>-0.29499999999999998</v>
      </c>
      <c r="B167" s="1">
        <v>1.6919999999999999E-4</v>
      </c>
      <c r="C167" s="4">
        <f t="shared" si="4"/>
        <v>2.3936903441021058</v>
      </c>
      <c r="D167" s="1">
        <v>1.495E-4</v>
      </c>
      <c r="E167" s="4">
        <f t="shared" si="5"/>
        <v>2.1149923548656311</v>
      </c>
    </row>
    <row r="168" spans="1:5" x14ac:dyDescent="0.25">
      <c r="A168" s="1">
        <v>-0.28999999999999998</v>
      </c>
      <c r="B168" s="1">
        <v>1.786E-4</v>
      </c>
      <c r="C168" s="4">
        <f t="shared" si="4"/>
        <v>2.5266731409966674</v>
      </c>
      <c r="D168" s="1">
        <v>1.585E-4</v>
      </c>
      <c r="E168" s="4">
        <f t="shared" si="5"/>
        <v>2.2423163093391478</v>
      </c>
    </row>
    <row r="169" spans="1:5" x14ac:dyDescent="0.25">
      <c r="A169" s="1">
        <v>-0.28499999999999998</v>
      </c>
      <c r="B169" s="1">
        <v>1.883E-4</v>
      </c>
      <c r="C169" s="4">
        <f t="shared" si="4"/>
        <v>2.6639000697070125</v>
      </c>
      <c r="D169" s="1">
        <v>1.6789999999999999E-4</v>
      </c>
      <c r="E169" s="4">
        <f t="shared" si="5"/>
        <v>2.375299106233709</v>
      </c>
    </row>
    <row r="170" spans="1:5" x14ac:dyDescent="0.25">
      <c r="A170" s="1">
        <v>-0.28000000000000003</v>
      </c>
      <c r="B170" s="1">
        <v>1.984E-4</v>
      </c>
      <c r="C170" s="4">
        <f t="shared" si="4"/>
        <v>2.806785840838403</v>
      </c>
      <c r="D170" s="1">
        <v>1.7760000000000001E-4</v>
      </c>
      <c r="E170" s="4">
        <f t="shared" si="5"/>
        <v>2.5125260349440546</v>
      </c>
    </row>
    <row r="171" spans="1:5" x14ac:dyDescent="0.25">
      <c r="A171" s="1">
        <v>-0.27500000000000002</v>
      </c>
      <c r="B171" s="1">
        <v>2.0880000000000001E-4</v>
      </c>
      <c r="C171" s="4">
        <f t="shared" si="4"/>
        <v>2.9539157437855774</v>
      </c>
      <c r="D171" s="1">
        <v>1.8780000000000001E-4</v>
      </c>
      <c r="E171" s="4">
        <f t="shared" si="5"/>
        <v>2.6568265166807064</v>
      </c>
    </row>
    <row r="172" spans="1:5" x14ac:dyDescent="0.25">
      <c r="A172" s="1">
        <v>-0.27</v>
      </c>
      <c r="B172" s="1">
        <v>2.197E-4</v>
      </c>
      <c r="C172" s="4">
        <f t="shared" si="4"/>
        <v>3.1081191997590585</v>
      </c>
      <c r="D172" s="1">
        <v>1.984E-4</v>
      </c>
      <c r="E172" s="4">
        <f t="shared" si="5"/>
        <v>2.806785840838403</v>
      </c>
    </row>
    <row r="173" spans="1:5" x14ac:dyDescent="0.25">
      <c r="A173" s="1">
        <v>-0.26500000000000001</v>
      </c>
      <c r="B173" s="1">
        <v>2.309E-4</v>
      </c>
      <c r="C173" s="4">
        <f t="shared" si="4"/>
        <v>3.2665667875483226</v>
      </c>
      <c r="D173" s="1">
        <v>2.0929999999999999E-4</v>
      </c>
      <c r="E173" s="4">
        <f t="shared" si="5"/>
        <v>2.9609892968118836</v>
      </c>
    </row>
    <row r="174" spans="1:5" x14ac:dyDescent="0.25">
      <c r="A174" s="1">
        <v>-0.26</v>
      </c>
      <c r="B174" s="1">
        <v>2.4240000000000001E-4</v>
      </c>
      <c r="C174" s="4">
        <f t="shared" si="4"/>
        <v>3.4292585071533717</v>
      </c>
      <c r="D174" s="1">
        <v>2.2039999999999999E-4</v>
      </c>
      <c r="E174" s="4">
        <f t="shared" si="5"/>
        <v>3.1180221739958869</v>
      </c>
    </row>
    <row r="175" spans="1:5" x14ac:dyDescent="0.25">
      <c r="A175" s="1">
        <v>-0.255</v>
      </c>
      <c r="B175" s="1">
        <v>2.543E-4</v>
      </c>
      <c r="C175" s="4">
        <f t="shared" si="4"/>
        <v>3.5976090691794655</v>
      </c>
      <c r="D175" s="1">
        <v>2.319E-4</v>
      </c>
      <c r="E175" s="4">
        <f t="shared" si="5"/>
        <v>3.2807138936009359</v>
      </c>
    </row>
    <row r="176" spans="1:5" x14ac:dyDescent="0.25">
      <c r="A176" s="1">
        <v>-0.25</v>
      </c>
      <c r="B176" s="1">
        <v>2.6630000000000002E-4</v>
      </c>
      <c r="C176" s="4">
        <f t="shared" si="4"/>
        <v>3.7673743418108208</v>
      </c>
      <c r="D176" s="1">
        <v>2.4360000000000001E-4</v>
      </c>
      <c r="E176" s="4">
        <f t="shared" si="5"/>
        <v>3.4462350344165071</v>
      </c>
    </row>
    <row r="177" spans="1:5" x14ac:dyDescent="0.25">
      <c r="A177" s="1">
        <v>-0.245</v>
      </c>
      <c r="B177" s="1">
        <v>2.787E-4</v>
      </c>
      <c r="C177" s="4">
        <f t="shared" si="4"/>
        <v>3.9427984568632204</v>
      </c>
      <c r="D177" s="1">
        <v>2.5569999999999998E-4</v>
      </c>
      <c r="E177" s="4">
        <f t="shared" si="5"/>
        <v>3.6174150176531232</v>
      </c>
    </row>
    <row r="178" spans="1:5" x14ac:dyDescent="0.25">
      <c r="A178" s="1">
        <v>-0.24</v>
      </c>
      <c r="B178" s="1">
        <v>2.9119999999999998E-4</v>
      </c>
      <c r="C178" s="4">
        <f t="shared" si="4"/>
        <v>4.1196372825208813</v>
      </c>
      <c r="D178" s="1">
        <v>2.6790000000000001E-4</v>
      </c>
      <c r="E178" s="4">
        <f t="shared" si="5"/>
        <v>3.7900097114950011</v>
      </c>
    </row>
    <row r="179" spans="1:5" x14ac:dyDescent="0.25">
      <c r="A179" s="1">
        <v>-0.23499999999999999</v>
      </c>
      <c r="B179" s="1">
        <v>3.0390000000000001E-4</v>
      </c>
      <c r="C179" s="4">
        <f t="shared" si="4"/>
        <v>4.2993055293890663</v>
      </c>
      <c r="D179" s="1">
        <v>2.8009999999999998E-4</v>
      </c>
      <c r="E179" s="4">
        <f t="shared" si="5"/>
        <v>3.9626044053368781</v>
      </c>
    </row>
    <row r="180" spans="1:5" x14ac:dyDescent="0.25">
      <c r="A180" s="1">
        <v>-0.22989999999999999</v>
      </c>
      <c r="B180" s="1">
        <v>3.168E-4</v>
      </c>
      <c r="C180" s="4">
        <f t="shared" si="4"/>
        <v>4.481803197467773</v>
      </c>
      <c r="D180" s="1">
        <v>2.9250000000000001E-4</v>
      </c>
      <c r="E180" s="4">
        <f t="shared" si="5"/>
        <v>4.1380285203892786</v>
      </c>
    </row>
    <row r="181" spans="1:5" x14ac:dyDescent="0.25">
      <c r="A181" s="1">
        <v>-0.22500000000000001</v>
      </c>
      <c r="B181" s="1">
        <v>3.2969999999999999E-4</v>
      </c>
      <c r="C181" s="4">
        <f t="shared" si="4"/>
        <v>4.6643008655464788</v>
      </c>
      <c r="D181" s="1">
        <v>3.0509999999999999E-4</v>
      </c>
      <c r="E181" s="4">
        <f t="shared" si="5"/>
        <v>4.3162820566522013</v>
      </c>
    </row>
    <row r="182" spans="1:5" x14ac:dyDescent="0.25">
      <c r="A182" s="1">
        <v>-0.22</v>
      </c>
      <c r="B182" s="1">
        <v>3.4279999999999998E-4</v>
      </c>
      <c r="C182" s="4">
        <f t="shared" si="4"/>
        <v>4.8496279548357082</v>
      </c>
      <c r="D182" s="1">
        <v>3.1770000000000002E-4</v>
      </c>
      <c r="E182" s="4">
        <f t="shared" si="5"/>
        <v>4.4945355929151249</v>
      </c>
    </row>
    <row r="183" spans="1:5" x14ac:dyDescent="0.25">
      <c r="A183" s="1">
        <v>-0.215</v>
      </c>
      <c r="B183" s="1">
        <v>3.5589999999999998E-4</v>
      </c>
      <c r="C183" s="4">
        <f t="shared" si="4"/>
        <v>5.0349550441249376</v>
      </c>
      <c r="D183" s="1">
        <v>3.301E-4</v>
      </c>
      <c r="E183" s="4">
        <f t="shared" si="5"/>
        <v>4.6699597079675241</v>
      </c>
    </row>
    <row r="184" spans="1:5" x14ac:dyDescent="0.25">
      <c r="A184" s="1">
        <v>-0.21</v>
      </c>
      <c r="B184" s="1">
        <v>3.6900000000000002E-4</v>
      </c>
      <c r="C184" s="4">
        <f t="shared" si="4"/>
        <v>5.2202821334141678</v>
      </c>
      <c r="D184" s="1">
        <v>3.4259999999999998E-4</v>
      </c>
      <c r="E184" s="4">
        <f t="shared" si="5"/>
        <v>4.8467985336251855</v>
      </c>
    </row>
    <row r="185" spans="1:5" x14ac:dyDescent="0.25">
      <c r="A185" s="1">
        <v>-0.20499999999999999</v>
      </c>
      <c r="B185" s="1">
        <v>3.8190000000000001E-4</v>
      </c>
      <c r="C185" s="4">
        <f t="shared" si="4"/>
        <v>5.4027798014928736</v>
      </c>
      <c r="D185" s="1">
        <v>3.5510000000000001E-4</v>
      </c>
      <c r="E185" s="4">
        <f t="shared" si="5"/>
        <v>5.0236373592828478</v>
      </c>
    </row>
    <row r="186" spans="1:5" x14ac:dyDescent="0.25">
      <c r="A186" s="1">
        <v>-0.2</v>
      </c>
      <c r="B186" s="1">
        <v>3.949E-4</v>
      </c>
      <c r="C186" s="4">
        <f t="shared" si="4"/>
        <v>5.5866921801768417</v>
      </c>
      <c r="D186" s="1">
        <v>3.6739999999999999E-4</v>
      </c>
      <c r="E186" s="4">
        <f t="shared" si="5"/>
        <v>5.1976467637299866</v>
      </c>
    </row>
    <row r="187" spans="1:5" x14ac:dyDescent="0.25">
      <c r="A187" s="1">
        <v>-0.19500000000000001</v>
      </c>
      <c r="B187" s="1">
        <v>4.0779999999999999E-4</v>
      </c>
      <c r="C187" s="4">
        <f t="shared" si="4"/>
        <v>5.7691898482555484</v>
      </c>
      <c r="D187" s="1">
        <v>3.7970000000000001E-4</v>
      </c>
      <c r="E187" s="4">
        <f t="shared" si="5"/>
        <v>5.3716561681771262</v>
      </c>
    </row>
    <row r="188" spans="1:5" x14ac:dyDescent="0.25">
      <c r="A188" s="1">
        <v>-0.18990000000000001</v>
      </c>
      <c r="B188" s="1">
        <v>4.2059999999999998E-4</v>
      </c>
      <c r="C188" s="4">
        <f t="shared" si="4"/>
        <v>5.9502728057289929</v>
      </c>
      <c r="D188" s="1">
        <v>3.9189999999999998E-4</v>
      </c>
      <c r="E188" s="4">
        <f t="shared" si="5"/>
        <v>5.5442508620190027</v>
      </c>
    </row>
    <row r="189" spans="1:5" x14ac:dyDescent="0.25">
      <c r="A189" s="1">
        <v>-0.18490000000000001</v>
      </c>
      <c r="B189" s="1">
        <v>4.3310000000000001E-4</v>
      </c>
      <c r="C189" s="4">
        <f t="shared" si="4"/>
        <v>6.1271116313866552</v>
      </c>
      <c r="D189" s="1">
        <v>4.0390000000000001E-4</v>
      </c>
      <c r="E189" s="4">
        <f t="shared" si="5"/>
        <v>5.7140161346503575</v>
      </c>
    </row>
    <row r="190" spans="1:5" x14ac:dyDescent="0.25">
      <c r="A190" s="1">
        <v>-0.1799</v>
      </c>
      <c r="B190" s="1">
        <v>4.4549999999999999E-4</v>
      </c>
      <c r="C190" s="4">
        <f t="shared" si="4"/>
        <v>6.3025357464390552</v>
      </c>
      <c r="D190" s="1">
        <v>4.1580000000000002E-4</v>
      </c>
      <c r="E190" s="4">
        <f t="shared" si="5"/>
        <v>5.8823666966764518</v>
      </c>
    </row>
    <row r="191" spans="1:5" x14ac:dyDescent="0.25">
      <c r="A191" s="1">
        <v>-0.1749</v>
      </c>
      <c r="B191" s="1">
        <v>4.5760000000000001E-4</v>
      </c>
      <c r="C191" s="4">
        <f t="shared" si="4"/>
        <v>6.4737157296756713</v>
      </c>
      <c r="D191" s="1">
        <v>4.2729999999999998E-4</v>
      </c>
      <c r="E191" s="4">
        <f t="shared" si="5"/>
        <v>6.0450584162815</v>
      </c>
    </row>
    <row r="192" spans="1:5" x14ac:dyDescent="0.25">
      <c r="A192" s="1">
        <v>-0.1699</v>
      </c>
      <c r="B192" s="1">
        <v>4.6940000000000003E-4</v>
      </c>
      <c r="C192" s="4">
        <f t="shared" si="4"/>
        <v>6.6406515810965043</v>
      </c>
      <c r="D192" s="1">
        <v>4.3859999999999998E-4</v>
      </c>
      <c r="E192" s="4">
        <f t="shared" si="5"/>
        <v>6.2049207146760263</v>
      </c>
    </row>
    <row r="193" spans="1:5" x14ac:dyDescent="0.25">
      <c r="A193" s="1">
        <v>-0.16489999999999999</v>
      </c>
      <c r="B193" s="1">
        <v>4.8099999999999998E-4</v>
      </c>
      <c r="C193" s="4">
        <f t="shared" si="4"/>
        <v>6.8047580113068138</v>
      </c>
      <c r="D193" s="1">
        <v>4.4959999999999998E-4</v>
      </c>
      <c r="E193" s="4">
        <f t="shared" si="5"/>
        <v>6.3605388812547679</v>
      </c>
    </row>
    <row r="194" spans="1:5" x14ac:dyDescent="0.25">
      <c r="A194" s="1">
        <v>-0.15989999999999999</v>
      </c>
      <c r="B194" s="1">
        <v>4.9229999999999999E-4</v>
      </c>
      <c r="C194" s="4">
        <f t="shared" si="4"/>
        <v>6.9646203097013393</v>
      </c>
      <c r="D194" s="1">
        <v>4.6040000000000002E-4</v>
      </c>
      <c r="E194" s="4">
        <f t="shared" si="5"/>
        <v>6.5133276266229885</v>
      </c>
    </row>
    <row r="195" spans="1:5" x14ac:dyDescent="0.25">
      <c r="A195" s="1">
        <v>-0.15490000000000001</v>
      </c>
      <c r="B195" s="1">
        <v>5.0330000000000004E-4</v>
      </c>
      <c r="C195" s="4">
        <f t="shared" si="4"/>
        <v>7.1202384762800834</v>
      </c>
      <c r="D195" s="1">
        <v>4.7090000000000001E-4</v>
      </c>
      <c r="E195" s="4">
        <f t="shared" si="5"/>
        <v>6.6618722401754233</v>
      </c>
    </row>
    <row r="196" spans="1:5" x14ac:dyDescent="0.25">
      <c r="A196" s="1">
        <v>-0.14990000000000001</v>
      </c>
      <c r="B196" s="1">
        <v>5.1400000000000003E-4</v>
      </c>
      <c r="C196" s="4">
        <f t="shared" si="4"/>
        <v>7.2716125110430401</v>
      </c>
      <c r="D196" s="1">
        <v>4.8099999999999998E-4</v>
      </c>
      <c r="E196" s="4">
        <f t="shared" si="5"/>
        <v>6.8047580113068138</v>
      </c>
    </row>
    <row r="197" spans="1:5" x14ac:dyDescent="0.25">
      <c r="A197" s="1">
        <v>-0.1449</v>
      </c>
      <c r="B197" s="1">
        <v>5.2439999999999995E-4</v>
      </c>
      <c r="C197" s="4">
        <f t="shared" si="4"/>
        <v>7.4187424139902145</v>
      </c>
      <c r="D197" s="1">
        <v>4.9089999999999995E-4</v>
      </c>
      <c r="E197" s="4">
        <f t="shared" si="5"/>
        <v>6.9448143612276807</v>
      </c>
    </row>
    <row r="198" spans="1:5" x14ac:dyDescent="0.25">
      <c r="A198" s="1">
        <v>-0.1399</v>
      </c>
      <c r="B198" s="1">
        <v>5.3450000000000004E-4</v>
      </c>
      <c r="C198" s="4">
        <f t="shared" si="4"/>
        <v>7.5616281851216058</v>
      </c>
      <c r="D198" s="1">
        <v>5.0040000000000002E-4</v>
      </c>
      <c r="E198" s="4">
        <f t="shared" si="5"/>
        <v>7.0792118687275059</v>
      </c>
    </row>
    <row r="199" spans="1:5" x14ac:dyDescent="0.25">
      <c r="A199" s="1">
        <v>-0.13489999999999999</v>
      </c>
      <c r="B199" s="1">
        <v>5.4410000000000005E-4</v>
      </c>
      <c r="C199" s="4">
        <f t="shared" ref="C199:C262" si="6">B199*$A$1/$B$1</f>
        <v>7.6974404032266897</v>
      </c>
      <c r="D199" s="1">
        <v>5.0940000000000002E-4</v>
      </c>
      <c r="E199" s="4">
        <f t="shared" ref="E199:E262" si="7">D199*$A$1/$B$1</f>
        <v>7.2065358232010217</v>
      </c>
    </row>
    <row r="200" spans="1:5" x14ac:dyDescent="0.25">
      <c r="A200" s="1">
        <v>-0.12989999999999999</v>
      </c>
      <c r="B200" s="1">
        <v>5.5309999999999995E-4</v>
      </c>
      <c r="C200" s="4">
        <f t="shared" si="6"/>
        <v>7.8247643577002046</v>
      </c>
      <c r="D200" s="1">
        <v>5.1800000000000001E-4</v>
      </c>
      <c r="E200" s="4">
        <f t="shared" si="7"/>
        <v>7.3282009352534923</v>
      </c>
    </row>
    <row r="201" spans="1:5" x14ac:dyDescent="0.25">
      <c r="A201" s="1">
        <v>-0.1249</v>
      </c>
      <c r="B201" s="1">
        <v>5.6209999999999995E-4</v>
      </c>
      <c r="C201" s="4">
        <f t="shared" si="6"/>
        <v>7.9520883121737205</v>
      </c>
      <c r="D201" s="1">
        <v>5.2630000000000005E-4</v>
      </c>
      <c r="E201" s="4">
        <f t="shared" si="7"/>
        <v>7.4456219154901806</v>
      </c>
    </row>
    <row r="202" spans="1:5" x14ac:dyDescent="0.25">
      <c r="A202" s="1">
        <v>-0.11990000000000001</v>
      </c>
      <c r="B202" s="1">
        <v>5.7050000000000004E-4</v>
      </c>
      <c r="C202" s="4">
        <f t="shared" si="6"/>
        <v>8.070924003015671</v>
      </c>
      <c r="D202" s="1">
        <v>5.3419999999999997E-4</v>
      </c>
      <c r="E202" s="4">
        <f t="shared" si="7"/>
        <v>7.557384053305821</v>
      </c>
    </row>
    <row r="203" spans="1:5" x14ac:dyDescent="0.25">
      <c r="A203" s="1">
        <v>-0.1149</v>
      </c>
      <c r="B203" s="1">
        <v>5.7850000000000002E-4</v>
      </c>
      <c r="C203" s="4">
        <f t="shared" si="6"/>
        <v>8.1841008514365736</v>
      </c>
      <c r="D203" s="1">
        <v>5.4169999999999999E-4</v>
      </c>
      <c r="E203" s="4">
        <f t="shared" si="7"/>
        <v>7.6634873487004178</v>
      </c>
    </row>
    <row r="204" spans="1:5" x14ac:dyDescent="0.25">
      <c r="A204" s="1">
        <v>-0.1099</v>
      </c>
      <c r="B204" s="1">
        <v>5.8609999999999999E-4</v>
      </c>
      <c r="C204" s="4">
        <f t="shared" si="6"/>
        <v>8.2916188574364309</v>
      </c>
      <c r="D204" s="1">
        <v>5.4869999999999995E-4</v>
      </c>
      <c r="E204" s="4">
        <f t="shared" si="7"/>
        <v>7.762517091068708</v>
      </c>
    </row>
    <row r="205" spans="1:5" x14ac:dyDescent="0.25">
      <c r="A205" s="1">
        <v>-0.10489999999999999</v>
      </c>
      <c r="B205" s="1">
        <v>5.9329999999999995E-4</v>
      </c>
      <c r="C205" s="4">
        <f t="shared" si="6"/>
        <v>8.3934780210152447</v>
      </c>
      <c r="D205" s="1">
        <v>5.553E-4</v>
      </c>
      <c r="E205" s="4">
        <f t="shared" si="7"/>
        <v>7.8558879910159538</v>
      </c>
    </row>
    <row r="206" spans="1:5" x14ac:dyDescent="0.25">
      <c r="A206" s="1">
        <v>-9.9919999999999995E-2</v>
      </c>
      <c r="B206" s="1">
        <v>5.9999999999999995E-4</v>
      </c>
      <c r="C206" s="4">
        <f t="shared" si="6"/>
        <v>8.4882636315677509</v>
      </c>
      <c r="D206" s="1">
        <v>5.6139999999999998E-4</v>
      </c>
      <c r="E206" s="4">
        <f t="shared" si="7"/>
        <v>7.942185337936893</v>
      </c>
    </row>
    <row r="207" spans="1:5" x14ac:dyDescent="0.25">
      <c r="A207" s="1">
        <v>-9.4950000000000007E-2</v>
      </c>
      <c r="B207" s="1">
        <v>6.0630000000000005E-4</v>
      </c>
      <c r="C207" s="4">
        <f t="shared" si="6"/>
        <v>8.5773903996992136</v>
      </c>
      <c r="D207" s="1">
        <v>5.6760000000000003E-4</v>
      </c>
      <c r="E207" s="4">
        <f t="shared" si="7"/>
        <v>8.0298973954630934</v>
      </c>
    </row>
    <row r="208" spans="1:5" x14ac:dyDescent="0.25">
      <c r="A208" s="1">
        <v>-8.9950000000000002E-2</v>
      </c>
      <c r="B208" s="1">
        <v>6.1220000000000003E-4</v>
      </c>
      <c r="C208" s="4">
        <f t="shared" si="6"/>
        <v>8.6608583254096292</v>
      </c>
      <c r="D208" s="1">
        <v>5.7319999999999995E-4</v>
      </c>
      <c r="E208" s="4">
        <f t="shared" si="7"/>
        <v>8.1091211893577242</v>
      </c>
    </row>
    <row r="209" spans="1:5" x14ac:dyDescent="0.25">
      <c r="A209" s="1">
        <v>-8.4940000000000002E-2</v>
      </c>
      <c r="B209" s="1">
        <v>6.1760000000000005E-4</v>
      </c>
      <c r="C209" s="4">
        <f t="shared" si="6"/>
        <v>8.7372526980937391</v>
      </c>
      <c r="D209" s="1">
        <v>5.7799999999999995E-4</v>
      </c>
      <c r="E209" s="4">
        <f t="shared" si="7"/>
        <v>8.1770272984102661</v>
      </c>
    </row>
    <row r="210" spans="1:5" x14ac:dyDescent="0.25">
      <c r="A210" s="1">
        <v>-7.9939999999999997E-2</v>
      </c>
      <c r="B210" s="1">
        <v>6.2250000000000001E-4</v>
      </c>
      <c r="C210" s="4">
        <f t="shared" si="6"/>
        <v>8.8065735177515432</v>
      </c>
      <c r="D210" s="1">
        <v>5.8259999999999996E-4</v>
      </c>
      <c r="E210" s="4">
        <f t="shared" si="7"/>
        <v>8.2421039862522871</v>
      </c>
    </row>
    <row r="211" spans="1:5" x14ac:dyDescent="0.25">
      <c r="A211" s="1">
        <v>-7.4929999999999997E-2</v>
      </c>
      <c r="B211" s="1">
        <v>6.2730000000000001E-4</v>
      </c>
      <c r="C211" s="4">
        <f t="shared" si="6"/>
        <v>8.8744796268040833</v>
      </c>
      <c r="D211" s="1">
        <v>5.8690000000000001E-4</v>
      </c>
      <c r="E211" s="4">
        <f t="shared" si="7"/>
        <v>8.3029365422785215</v>
      </c>
    </row>
    <row r="212" spans="1:5" x14ac:dyDescent="0.25">
      <c r="A212" s="1">
        <v>-6.9949999999999998E-2</v>
      </c>
      <c r="B212" s="1">
        <v>6.3139999999999995E-4</v>
      </c>
      <c r="C212" s="4">
        <f t="shared" si="6"/>
        <v>8.9324827616197968</v>
      </c>
      <c r="D212" s="1">
        <v>5.9060000000000004E-4</v>
      </c>
      <c r="E212" s="4">
        <f t="shared" si="7"/>
        <v>8.3552808346731897</v>
      </c>
    </row>
    <row r="213" spans="1:5" x14ac:dyDescent="0.25">
      <c r="A213" s="1">
        <v>-6.4939999999999998E-2</v>
      </c>
      <c r="B213" s="1">
        <v>6.3489999999999998E-4</v>
      </c>
      <c r="C213" s="4">
        <f t="shared" si="6"/>
        <v>8.9819976328039424</v>
      </c>
      <c r="D213" s="1">
        <v>5.9389999999999996E-4</v>
      </c>
      <c r="E213" s="4">
        <f t="shared" si="7"/>
        <v>8.4019662846468126</v>
      </c>
    </row>
    <row r="214" spans="1:5" x14ac:dyDescent="0.25">
      <c r="A214" s="1">
        <v>-5.994E-2</v>
      </c>
      <c r="B214" s="1">
        <v>6.3829999999999996E-4</v>
      </c>
      <c r="C214" s="4">
        <f t="shared" si="6"/>
        <v>9.0300977933828257</v>
      </c>
      <c r="D214" s="1">
        <v>5.9719999999999999E-4</v>
      </c>
      <c r="E214" s="4">
        <f t="shared" si="7"/>
        <v>8.4486517346204337</v>
      </c>
    </row>
    <row r="215" spans="1:5" x14ac:dyDescent="0.25">
      <c r="A215" s="1">
        <v>-5.4949999999999999E-2</v>
      </c>
      <c r="B215" s="1">
        <v>6.4119999999999997E-4</v>
      </c>
      <c r="C215" s="4">
        <f t="shared" si="6"/>
        <v>9.0711244009354033</v>
      </c>
      <c r="D215" s="1">
        <v>5.9980000000000005E-4</v>
      </c>
      <c r="E215" s="4">
        <f t="shared" si="7"/>
        <v>8.4854342103572282</v>
      </c>
    </row>
    <row r="216" spans="1:5" x14ac:dyDescent="0.25">
      <c r="A216" s="1">
        <v>-4.9910000000000003E-2</v>
      </c>
      <c r="B216" s="1">
        <v>6.4349999999999997E-4</v>
      </c>
      <c r="C216" s="4">
        <f t="shared" si="6"/>
        <v>9.1036627448564129</v>
      </c>
      <c r="D216" s="1">
        <v>6.0210000000000005E-4</v>
      </c>
      <c r="E216" s="4">
        <f t="shared" si="7"/>
        <v>8.5179725542782396</v>
      </c>
    </row>
    <row r="217" spans="1:5" x14ac:dyDescent="0.25">
      <c r="A217" s="1">
        <v>-4.4940000000000001E-2</v>
      </c>
      <c r="B217" s="1">
        <v>6.4590000000000003E-4</v>
      </c>
      <c r="C217" s="4">
        <f t="shared" si="6"/>
        <v>9.1376157993826848</v>
      </c>
      <c r="D217" s="1">
        <v>6.0369999999999998E-4</v>
      </c>
      <c r="E217" s="4">
        <f t="shared" si="7"/>
        <v>8.5406079239624191</v>
      </c>
    </row>
    <row r="218" spans="1:5" x14ac:dyDescent="0.25">
      <c r="A218" s="1">
        <v>-3.993E-2</v>
      </c>
      <c r="B218" s="1">
        <v>6.4760000000000002E-4</v>
      </c>
      <c r="C218" s="4">
        <f t="shared" si="6"/>
        <v>9.1616658796721264</v>
      </c>
      <c r="D218" s="1">
        <v>6.0510000000000002E-4</v>
      </c>
      <c r="E218" s="4">
        <f t="shared" si="7"/>
        <v>8.5604138724360759</v>
      </c>
    </row>
    <row r="219" spans="1:5" x14ac:dyDescent="0.25">
      <c r="A219" s="1">
        <v>-3.492E-2</v>
      </c>
      <c r="B219" s="1">
        <v>6.489E-4</v>
      </c>
      <c r="C219" s="4">
        <f t="shared" si="6"/>
        <v>9.1800571175405228</v>
      </c>
      <c r="D219" s="1">
        <v>6.0610000000000004E-4</v>
      </c>
      <c r="E219" s="4">
        <f t="shared" si="7"/>
        <v>8.5745609784886909</v>
      </c>
    </row>
    <row r="220" spans="1:5" x14ac:dyDescent="0.25">
      <c r="A220" s="1">
        <v>-2.9919999999999999E-2</v>
      </c>
      <c r="B220" s="1">
        <v>6.4970000000000002E-4</v>
      </c>
      <c r="C220" s="4">
        <f t="shared" si="6"/>
        <v>9.1913748023826134</v>
      </c>
      <c r="D220" s="1">
        <v>6.0709999999999996E-4</v>
      </c>
      <c r="E220" s="4">
        <f t="shared" si="7"/>
        <v>8.5887080845413024</v>
      </c>
    </row>
    <row r="221" spans="1:5" x14ac:dyDescent="0.25">
      <c r="A221" s="1">
        <v>-2.4899999999999999E-2</v>
      </c>
      <c r="B221" s="1">
        <v>6.5050000000000004E-4</v>
      </c>
      <c r="C221" s="4">
        <f t="shared" si="6"/>
        <v>9.202692487224704</v>
      </c>
      <c r="D221" s="1">
        <v>6.0729999999999996E-4</v>
      </c>
      <c r="E221" s="4">
        <f t="shared" si="7"/>
        <v>8.5915375057518251</v>
      </c>
    </row>
    <row r="222" spans="1:5" x14ac:dyDescent="0.25">
      <c r="A222" s="1">
        <v>-1.993E-2</v>
      </c>
      <c r="B222" s="1">
        <v>6.5039999999999998E-4</v>
      </c>
      <c r="C222" s="4">
        <f t="shared" si="6"/>
        <v>9.2012777766194418</v>
      </c>
      <c r="D222" s="1">
        <v>6.0720000000000001E-4</v>
      </c>
      <c r="E222" s="4">
        <f t="shared" si="7"/>
        <v>8.5901227951465629</v>
      </c>
    </row>
    <row r="223" spans="1:5" x14ac:dyDescent="0.25">
      <c r="A223" s="1">
        <v>-1.4930000000000001E-2</v>
      </c>
      <c r="B223" s="1">
        <v>6.5019999999999998E-4</v>
      </c>
      <c r="C223" s="4">
        <f t="shared" si="6"/>
        <v>9.1984483554089191</v>
      </c>
      <c r="D223" s="1">
        <v>6.0720000000000001E-4</v>
      </c>
      <c r="E223" s="4">
        <f t="shared" si="7"/>
        <v>8.5901227951465629</v>
      </c>
    </row>
    <row r="224" spans="1:5" x14ac:dyDescent="0.25">
      <c r="A224" s="1">
        <v>-9.9129999999999999E-3</v>
      </c>
      <c r="B224" s="1">
        <v>6.4979999999999997E-4</v>
      </c>
      <c r="C224" s="4">
        <f t="shared" si="6"/>
        <v>9.1927895129878738</v>
      </c>
      <c r="D224" s="1">
        <v>6.0459999999999995E-4</v>
      </c>
      <c r="E224" s="4">
        <f t="shared" si="7"/>
        <v>8.5533403194097701</v>
      </c>
    </row>
    <row r="225" spans="1:5" x14ac:dyDescent="0.25">
      <c r="A225" s="1">
        <v>-4.9119999999999997E-3</v>
      </c>
      <c r="B225" s="1">
        <v>6.4860000000000004E-4</v>
      </c>
      <c r="C225" s="4">
        <f t="shared" si="6"/>
        <v>9.1758129857247397</v>
      </c>
      <c r="D225" s="1">
        <v>6.022E-4</v>
      </c>
      <c r="E225" s="4">
        <f t="shared" si="7"/>
        <v>8.5193872648834983</v>
      </c>
    </row>
    <row r="226" spans="1:5" x14ac:dyDescent="0.25">
      <c r="A226" s="1">
        <v>9.8259999999999998E-5</v>
      </c>
      <c r="B226" s="1">
        <v>6.4689999999999995E-4</v>
      </c>
      <c r="C226" s="4">
        <f t="shared" si="6"/>
        <v>9.1517629054352962</v>
      </c>
      <c r="D226" s="1">
        <v>6.0039999999999996E-4</v>
      </c>
      <c r="E226" s="4">
        <f t="shared" si="7"/>
        <v>8.4939224739887962</v>
      </c>
    </row>
    <row r="227" spans="1:5" x14ac:dyDescent="0.25">
      <c r="A227" s="1">
        <v>5.0980000000000001E-3</v>
      </c>
      <c r="B227" s="1">
        <v>6.4539999999999997E-4</v>
      </c>
      <c r="C227" s="4">
        <f t="shared" si="6"/>
        <v>9.1305422463563772</v>
      </c>
      <c r="D227" s="1">
        <v>5.9849999999999997E-4</v>
      </c>
      <c r="E227" s="4">
        <f t="shared" si="7"/>
        <v>8.4670429724888301</v>
      </c>
    </row>
    <row r="228" spans="1:5" x14ac:dyDescent="0.25">
      <c r="A228" s="1">
        <v>1.01E-2</v>
      </c>
      <c r="B228" s="1">
        <v>6.4380000000000004E-4</v>
      </c>
      <c r="C228" s="4">
        <f t="shared" si="6"/>
        <v>9.1079068766721978</v>
      </c>
      <c r="D228" s="1">
        <v>5.9650000000000002E-4</v>
      </c>
      <c r="E228" s="4">
        <f t="shared" si="7"/>
        <v>8.4387487603836071</v>
      </c>
    </row>
    <row r="229" spans="1:5" x14ac:dyDescent="0.25">
      <c r="A229" s="1">
        <v>1.511E-2</v>
      </c>
      <c r="B229" s="1">
        <v>6.4130000000000003E-4</v>
      </c>
      <c r="C229" s="4">
        <f t="shared" si="6"/>
        <v>9.0725391115406637</v>
      </c>
      <c r="D229" s="1">
        <v>5.9429999999999997E-4</v>
      </c>
      <c r="E229" s="4">
        <f t="shared" si="7"/>
        <v>8.4076251270678561</v>
      </c>
    </row>
    <row r="230" spans="1:5" x14ac:dyDescent="0.25">
      <c r="A230" s="1">
        <v>2.0109999999999999E-2</v>
      </c>
      <c r="B230" s="1">
        <v>6.3860000000000002E-4</v>
      </c>
      <c r="C230" s="4">
        <f t="shared" si="6"/>
        <v>9.0343419251986106</v>
      </c>
      <c r="D230" s="1">
        <v>5.9179999999999996E-4</v>
      </c>
      <c r="E230" s="4">
        <f t="shared" si="7"/>
        <v>8.3722573619363256</v>
      </c>
    </row>
    <row r="231" spans="1:5" x14ac:dyDescent="0.25">
      <c r="A231" s="1">
        <v>2.512E-2</v>
      </c>
      <c r="B231" s="1">
        <v>6.3590000000000001E-4</v>
      </c>
      <c r="C231" s="4">
        <f t="shared" si="6"/>
        <v>8.9961447388565556</v>
      </c>
      <c r="D231" s="1">
        <v>5.8900000000000001E-4</v>
      </c>
      <c r="E231" s="4">
        <f t="shared" si="7"/>
        <v>8.3326454649890085</v>
      </c>
    </row>
    <row r="232" spans="1:5" x14ac:dyDescent="0.25">
      <c r="A232" s="1">
        <v>3.0110000000000001E-2</v>
      </c>
      <c r="B232" s="1">
        <v>6.3250000000000003E-4</v>
      </c>
      <c r="C232" s="4">
        <f t="shared" si="6"/>
        <v>8.9480445782776723</v>
      </c>
      <c r="D232" s="1">
        <v>5.8600000000000004E-4</v>
      </c>
      <c r="E232" s="4">
        <f t="shared" si="7"/>
        <v>8.2902041468311722</v>
      </c>
    </row>
    <row r="233" spans="1:5" x14ac:dyDescent="0.25">
      <c r="A233" s="1">
        <v>3.5110000000000002E-2</v>
      </c>
      <c r="B233" s="1">
        <v>6.29E-4</v>
      </c>
      <c r="C233" s="4">
        <f t="shared" si="6"/>
        <v>8.8985297070935268</v>
      </c>
      <c r="D233" s="1">
        <v>5.8270000000000001E-4</v>
      </c>
      <c r="E233" s="4">
        <f t="shared" si="7"/>
        <v>8.2435186968575476</v>
      </c>
    </row>
    <row r="234" spans="1:5" x14ac:dyDescent="0.25">
      <c r="A234" s="1">
        <v>4.0120000000000003E-2</v>
      </c>
      <c r="B234" s="1">
        <v>6.2540000000000002E-4</v>
      </c>
      <c r="C234" s="4">
        <f t="shared" si="6"/>
        <v>8.8476001253041208</v>
      </c>
      <c r="D234" s="1">
        <v>5.7890000000000003E-4</v>
      </c>
      <c r="E234" s="4">
        <f t="shared" si="7"/>
        <v>8.1897596938576189</v>
      </c>
    </row>
    <row r="235" spans="1:5" x14ac:dyDescent="0.25">
      <c r="A235" s="1">
        <v>4.512E-2</v>
      </c>
      <c r="B235" s="1">
        <v>6.2120000000000003E-4</v>
      </c>
      <c r="C235" s="4">
        <f t="shared" si="6"/>
        <v>8.788182279883145</v>
      </c>
      <c r="D235" s="1">
        <v>5.7470000000000004E-4</v>
      </c>
      <c r="E235" s="4">
        <f t="shared" si="7"/>
        <v>8.130341848436645</v>
      </c>
    </row>
    <row r="236" spans="1:5" x14ac:dyDescent="0.25">
      <c r="A236" s="1">
        <v>5.0130000000000001E-2</v>
      </c>
      <c r="B236" s="1">
        <v>6.1700000000000004E-4</v>
      </c>
      <c r="C236" s="4">
        <f t="shared" si="6"/>
        <v>8.7287644344621711</v>
      </c>
      <c r="D236" s="1">
        <v>5.7039999999999999E-4</v>
      </c>
      <c r="E236" s="4">
        <f t="shared" si="7"/>
        <v>8.0695092924104088</v>
      </c>
    </row>
    <row r="237" spans="1:5" x14ac:dyDescent="0.25">
      <c r="A237" s="1">
        <v>5.5129999999999998E-2</v>
      </c>
      <c r="B237" s="1">
        <v>6.1229999999999998E-4</v>
      </c>
      <c r="C237" s="4">
        <f t="shared" si="6"/>
        <v>8.6622730360148896</v>
      </c>
      <c r="D237" s="1">
        <v>5.6590000000000004E-4</v>
      </c>
      <c r="E237" s="4">
        <f t="shared" si="7"/>
        <v>8.0058473151736518</v>
      </c>
    </row>
    <row r="238" spans="1:5" x14ac:dyDescent="0.25">
      <c r="A238" s="1">
        <v>6.0130000000000003E-2</v>
      </c>
      <c r="B238" s="1">
        <v>6.0729999999999996E-4</v>
      </c>
      <c r="C238" s="4">
        <f t="shared" si="6"/>
        <v>8.5915375057518251</v>
      </c>
      <c r="D238" s="1">
        <v>5.6110000000000003E-4</v>
      </c>
      <c r="E238" s="4">
        <f t="shared" si="7"/>
        <v>7.937941206121109</v>
      </c>
    </row>
    <row r="239" spans="1:5" x14ac:dyDescent="0.25">
      <c r="A239" s="1">
        <v>6.5129999999999993E-2</v>
      </c>
      <c r="B239" s="1">
        <v>6.0190000000000005E-4</v>
      </c>
      <c r="C239" s="4">
        <f t="shared" si="6"/>
        <v>8.515143133067717</v>
      </c>
      <c r="D239" s="1">
        <v>5.5590000000000001E-4</v>
      </c>
      <c r="E239" s="4">
        <f t="shared" si="7"/>
        <v>7.8643762546475227</v>
      </c>
    </row>
    <row r="240" spans="1:5" x14ac:dyDescent="0.25">
      <c r="A240" s="1">
        <v>7.0129999999999998E-2</v>
      </c>
      <c r="B240" s="1">
        <v>5.9619999999999996E-4</v>
      </c>
      <c r="C240" s="4">
        <f t="shared" si="6"/>
        <v>8.4345046285678222</v>
      </c>
      <c r="D240" s="1">
        <v>5.5029999999999999E-4</v>
      </c>
      <c r="E240" s="4">
        <f t="shared" si="7"/>
        <v>7.7851524607528892</v>
      </c>
    </row>
    <row r="241" spans="1:5" x14ac:dyDescent="0.25">
      <c r="A241" s="1">
        <v>7.5130000000000002E-2</v>
      </c>
      <c r="B241" s="1">
        <v>5.9000000000000003E-4</v>
      </c>
      <c r="C241" s="4">
        <f t="shared" si="6"/>
        <v>8.3467925710416235</v>
      </c>
      <c r="D241" s="1">
        <v>5.4410000000000005E-4</v>
      </c>
      <c r="E241" s="4">
        <f t="shared" si="7"/>
        <v>7.6974404032266897</v>
      </c>
    </row>
    <row r="242" spans="1:5" x14ac:dyDescent="0.25">
      <c r="A242" s="1">
        <v>8.0140000000000003E-2</v>
      </c>
      <c r="B242" s="1">
        <v>5.8310000000000002E-4</v>
      </c>
      <c r="C242" s="4">
        <f t="shared" si="6"/>
        <v>8.2491775392785947</v>
      </c>
      <c r="D242" s="1">
        <v>5.375E-4</v>
      </c>
      <c r="E242" s="4">
        <f t="shared" si="7"/>
        <v>7.6040695032794439</v>
      </c>
    </row>
    <row r="243" spans="1:5" x14ac:dyDescent="0.25">
      <c r="A243" s="1">
        <v>8.5129999999999997E-2</v>
      </c>
      <c r="B243" s="1">
        <v>5.756E-4</v>
      </c>
      <c r="C243" s="4">
        <f t="shared" si="6"/>
        <v>8.143074243883996</v>
      </c>
      <c r="D243" s="1">
        <v>5.3010000000000004E-4</v>
      </c>
      <c r="E243" s="4">
        <f t="shared" si="7"/>
        <v>7.4993809184901083</v>
      </c>
    </row>
    <row r="244" spans="1:5" x14ac:dyDescent="0.25">
      <c r="A244" s="1">
        <v>9.0120000000000006E-2</v>
      </c>
      <c r="B244" s="1">
        <v>5.6499999999999996E-4</v>
      </c>
      <c r="C244" s="4">
        <f t="shared" si="6"/>
        <v>7.9931149197262981</v>
      </c>
      <c r="D244" s="1">
        <v>5.22E-4</v>
      </c>
      <c r="E244" s="4">
        <f t="shared" si="7"/>
        <v>7.3847893594639435</v>
      </c>
    </row>
    <row r="245" spans="1:5" x14ac:dyDescent="0.25">
      <c r="A245" s="1">
        <v>9.5130000000000006E-2</v>
      </c>
      <c r="B245" s="1">
        <v>5.5539999999999995E-4</v>
      </c>
      <c r="C245" s="4">
        <f t="shared" si="6"/>
        <v>7.8573027016212134</v>
      </c>
      <c r="D245" s="1">
        <v>5.1329999999999995E-4</v>
      </c>
      <c r="E245" s="4">
        <f t="shared" si="7"/>
        <v>7.2617095368062108</v>
      </c>
    </row>
    <row r="246" spans="1:5" x14ac:dyDescent="0.25">
      <c r="A246" s="1">
        <v>0.10009999999999999</v>
      </c>
      <c r="B246" s="1">
        <v>5.4600000000000004E-4</v>
      </c>
      <c r="C246" s="4">
        <f t="shared" si="6"/>
        <v>7.724319904726654</v>
      </c>
      <c r="D246" s="1">
        <v>5.0409999999999995E-4</v>
      </c>
      <c r="E246" s="4">
        <f t="shared" si="7"/>
        <v>7.1315561611221723</v>
      </c>
    </row>
    <row r="247" spans="1:5" x14ac:dyDescent="0.25">
      <c r="A247" s="1">
        <v>0.1051</v>
      </c>
      <c r="B247" s="1">
        <v>5.3600000000000002E-4</v>
      </c>
      <c r="C247" s="4">
        <f t="shared" si="6"/>
        <v>7.5828488442005249</v>
      </c>
      <c r="D247" s="1">
        <v>4.9430000000000003E-4</v>
      </c>
      <c r="E247" s="4">
        <f t="shared" si="7"/>
        <v>6.9929145218065658</v>
      </c>
    </row>
    <row r="248" spans="1:5" x14ac:dyDescent="0.25">
      <c r="A248" s="1">
        <v>0.1101</v>
      </c>
      <c r="B248" s="1">
        <v>5.2559999999999998E-4</v>
      </c>
      <c r="C248" s="4">
        <f t="shared" si="6"/>
        <v>7.4357189412533495</v>
      </c>
      <c r="D248" s="1">
        <v>4.841E-4</v>
      </c>
      <c r="E248" s="4">
        <f t="shared" si="7"/>
        <v>6.848614040069914</v>
      </c>
    </row>
    <row r="249" spans="1:5" x14ac:dyDescent="0.25">
      <c r="A249" s="1">
        <v>0.11509999999999999</v>
      </c>
      <c r="B249" s="1">
        <v>5.1480000000000004E-4</v>
      </c>
      <c r="C249" s="4">
        <f t="shared" si="6"/>
        <v>7.2829301958851307</v>
      </c>
      <c r="D249" s="1">
        <v>4.7380000000000002E-4</v>
      </c>
      <c r="E249" s="4">
        <f t="shared" si="7"/>
        <v>6.7028988477280009</v>
      </c>
    </row>
    <row r="250" spans="1:5" x14ac:dyDescent="0.25">
      <c r="A250" s="1">
        <v>0.1201</v>
      </c>
      <c r="B250" s="1">
        <v>5.0350000000000004E-4</v>
      </c>
      <c r="C250" s="4">
        <f t="shared" si="6"/>
        <v>7.1230678974906052</v>
      </c>
      <c r="D250" s="1">
        <v>4.6329999999999999E-4</v>
      </c>
      <c r="E250" s="4">
        <f t="shared" si="7"/>
        <v>6.5543542341755652</v>
      </c>
    </row>
    <row r="251" spans="1:5" x14ac:dyDescent="0.25">
      <c r="A251" s="1">
        <v>0.12509999999999999</v>
      </c>
      <c r="B251" s="1">
        <v>4.9209999999999998E-4</v>
      </c>
      <c r="C251" s="4">
        <f t="shared" si="6"/>
        <v>6.9617908884908166</v>
      </c>
      <c r="D251" s="1">
        <v>4.528E-4</v>
      </c>
      <c r="E251" s="4">
        <f t="shared" si="7"/>
        <v>6.4058096206231294</v>
      </c>
    </row>
    <row r="252" spans="1:5" x14ac:dyDescent="0.25">
      <c r="A252" s="1">
        <v>0.13009999999999999</v>
      </c>
      <c r="B252" s="1">
        <v>4.8060000000000003E-4</v>
      </c>
      <c r="C252" s="4">
        <f t="shared" si="6"/>
        <v>6.7990991688857694</v>
      </c>
      <c r="D252" s="1">
        <v>4.4230000000000002E-4</v>
      </c>
      <c r="E252" s="4">
        <f t="shared" si="7"/>
        <v>6.2572650070706946</v>
      </c>
    </row>
    <row r="253" spans="1:5" x14ac:dyDescent="0.25">
      <c r="A253" s="1">
        <v>0.1351</v>
      </c>
      <c r="B253" s="1">
        <v>4.6920000000000002E-4</v>
      </c>
      <c r="C253" s="4">
        <f t="shared" si="6"/>
        <v>6.6378221598859817</v>
      </c>
      <c r="D253" s="1">
        <v>4.3189999999999998E-4</v>
      </c>
      <c r="E253" s="4">
        <f t="shared" si="7"/>
        <v>6.1101351041235201</v>
      </c>
    </row>
    <row r="254" spans="1:5" x14ac:dyDescent="0.25">
      <c r="A254" s="1">
        <v>0.1401</v>
      </c>
      <c r="B254" s="1">
        <v>4.5780000000000001E-4</v>
      </c>
      <c r="C254" s="4">
        <f t="shared" si="6"/>
        <v>6.4765451508861949</v>
      </c>
      <c r="D254" s="1">
        <v>4.215E-4</v>
      </c>
      <c r="E254" s="4">
        <f t="shared" si="7"/>
        <v>5.9630052011763448</v>
      </c>
    </row>
    <row r="255" spans="1:5" x14ac:dyDescent="0.25">
      <c r="A255" s="1">
        <v>0.14510000000000001</v>
      </c>
      <c r="B255" s="1">
        <v>4.4650000000000001E-4</v>
      </c>
      <c r="C255" s="4">
        <f t="shared" si="6"/>
        <v>6.3166828524916685</v>
      </c>
      <c r="D255" s="1">
        <v>4.1130000000000002E-4</v>
      </c>
      <c r="E255" s="4">
        <f t="shared" si="7"/>
        <v>5.818704719439693</v>
      </c>
    </row>
    <row r="256" spans="1:5" x14ac:dyDescent="0.25">
      <c r="A256" s="1">
        <v>0.15010000000000001</v>
      </c>
      <c r="B256" s="1">
        <v>4.3530000000000001E-4</v>
      </c>
      <c r="C256" s="4">
        <f t="shared" si="6"/>
        <v>6.1582352647024035</v>
      </c>
      <c r="D256" s="1">
        <v>4.0109999999999999E-4</v>
      </c>
      <c r="E256" s="4">
        <f t="shared" si="7"/>
        <v>5.6744042377030421</v>
      </c>
    </row>
    <row r="257" spans="1:5" x14ac:dyDescent="0.25">
      <c r="A257" s="1">
        <v>0.15509999999999999</v>
      </c>
      <c r="B257" s="1">
        <v>4.2420000000000001E-4</v>
      </c>
      <c r="C257" s="4">
        <f t="shared" si="6"/>
        <v>6.0012023875184006</v>
      </c>
      <c r="D257" s="1">
        <v>3.9070000000000001E-4</v>
      </c>
      <c r="E257" s="4">
        <f t="shared" si="7"/>
        <v>5.5272743347558668</v>
      </c>
    </row>
    <row r="258" spans="1:5" x14ac:dyDescent="0.25">
      <c r="A258" s="1">
        <v>0.16009999999999999</v>
      </c>
      <c r="B258" s="1">
        <v>4.1320000000000001E-4</v>
      </c>
      <c r="C258" s="4">
        <f t="shared" si="6"/>
        <v>5.8455842209396582</v>
      </c>
      <c r="D258" s="1">
        <v>3.8029999999999997E-4</v>
      </c>
      <c r="E258" s="4">
        <f t="shared" si="7"/>
        <v>5.3801444318086924</v>
      </c>
    </row>
    <row r="259" spans="1:5" x14ac:dyDescent="0.25">
      <c r="A259" s="1">
        <v>0.1651</v>
      </c>
      <c r="B259" s="1">
        <v>4.0210000000000002E-4</v>
      </c>
      <c r="C259" s="4">
        <f t="shared" si="6"/>
        <v>5.6885513437556545</v>
      </c>
      <c r="D259" s="1">
        <v>3.6959999999999998E-4</v>
      </c>
      <c r="E259" s="4">
        <f t="shared" si="7"/>
        <v>5.2287703970457349</v>
      </c>
    </row>
    <row r="260" spans="1:5" x14ac:dyDescent="0.25">
      <c r="A260" s="1">
        <v>0.1701</v>
      </c>
      <c r="B260" s="1">
        <v>3.9090000000000001E-4</v>
      </c>
      <c r="C260" s="4">
        <f t="shared" si="6"/>
        <v>5.5301037559663904</v>
      </c>
      <c r="D260" s="1">
        <v>3.5859999999999999E-4</v>
      </c>
      <c r="E260" s="4">
        <f t="shared" si="7"/>
        <v>5.0731522304669925</v>
      </c>
    </row>
    <row r="261" spans="1:5" x14ac:dyDescent="0.25">
      <c r="A261" s="1">
        <v>0.17510000000000001</v>
      </c>
      <c r="B261" s="1">
        <v>3.792E-4</v>
      </c>
      <c r="C261" s="4">
        <f t="shared" si="6"/>
        <v>5.3645826151508187</v>
      </c>
      <c r="D261" s="1">
        <v>3.4709999999999998E-4</v>
      </c>
      <c r="E261" s="4">
        <f t="shared" si="7"/>
        <v>4.9104605108619435</v>
      </c>
    </row>
    <row r="262" spans="1:5" x14ac:dyDescent="0.25">
      <c r="A262" s="1">
        <v>0.1802</v>
      </c>
      <c r="B262" s="1">
        <v>3.6689999999999997E-4</v>
      </c>
      <c r="C262" s="4">
        <f t="shared" si="6"/>
        <v>5.1905732107036791</v>
      </c>
      <c r="D262" s="1">
        <v>3.3490000000000001E-4</v>
      </c>
      <c r="E262" s="4">
        <f t="shared" si="7"/>
        <v>4.7378658170200669</v>
      </c>
    </row>
    <row r="263" spans="1:5" x14ac:dyDescent="0.25">
      <c r="A263" s="1">
        <v>0.18509999999999999</v>
      </c>
      <c r="B263" s="1">
        <v>3.5389999999999998E-4</v>
      </c>
      <c r="C263" s="4">
        <f t="shared" ref="C263:C326" si="8">B263*$A$1/$B$1</f>
        <v>5.0066608320197119</v>
      </c>
      <c r="D263" s="1">
        <v>3.2190000000000002E-4</v>
      </c>
      <c r="E263" s="4">
        <f t="shared" ref="E263:E326" si="9">D263*$A$1/$B$1</f>
        <v>4.5539534383360989</v>
      </c>
    </row>
    <row r="264" spans="1:5" x14ac:dyDescent="0.25">
      <c r="A264" s="1">
        <v>0.19009999999999999</v>
      </c>
      <c r="B264" s="1">
        <v>3.3990000000000002E-4</v>
      </c>
      <c r="C264" s="4">
        <f t="shared" si="8"/>
        <v>4.8086013472831315</v>
      </c>
      <c r="D264" s="1">
        <v>3.079E-4</v>
      </c>
      <c r="E264" s="4">
        <f t="shared" si="9"/>
        <v>4.3558939535995176</v>
      </c>
    </row>
    <row r="265" spans="1:5" x14ac:dyDescent="0.25">
      <c r="A265" s="1">
        <v>0.19520000000000001</v>
      </c>
      <c r="B265" s="1">
        <v>3.2479999999999998E-4</v>
      </c>
      <c r="C265" s="4">
        <f t="shared" si="8"/>
        <v>4.5949800458886756</v>
      </c>
      <c r="D265" s="1">
        <v>2.9280000000000002E-4</v>
      </c>
      <c r="E265" s="4">
        <f t="shared" si="9"/>
        <v>4.1422726522050626</v>
      </c>
    </row>
    <row r="266" spans="1:5" x14ac:dyDescent="0.25">
      <c r="A266" s="1">
        <v>0.2001</v>
      </c>
      <c r="B266" s="1">
        <v>3.0870000000000002E-4</v>
      </c>
      <c r="C266" s="4">
        <f t="shared" si="8"/>
        <v>4.3672116384416082</v>
      </c>
      <c r="D266" s="1">
        <v>2.7680000000000001E-4</v>
      </c>
      <c r="E266" s="4">
        <f t="shared" si="9"/>
        <v>3.9159189553632556</v>
      </c>
    </row>
    <row r="267" spans="1:5" x14ac:dyDescent="0.25">
      <c r="A267" s="1">
        <v>0.20519999999999999</v>
      </c>
      <c r="B267" s="1">
        <v>2.9139999999999998E-4</v>
      </c>
      <c r="C267" s="4">
        <f t="shared" si="8"/>
        <v>4.122466703731404</v>
      </c>
      <c r="D267" s="1">
        <v>2.5989999999999997E-4</v>
      </c>
      <c r="E267" s="4">
        <f t="shared" si="9"/>
        <v>3.6768328630740972</v>
      </c>
    </row>
    <row r="268" spans="1:5" x14ac:dyDescent="0.25">
      <c r="A268" s="1">
        <v>0.2102</v>
      </c>
      <c r="B268" s="1">
        <v>2.7329999999999998E-4</v>
      </c>
      <c r="C268" s="4">
        <f t="shared" si="8"/>
        <v>3.8664040841791105</v>
      </c>
      <c r="D268" s="1">
        <v>2.4230000000000001E-4</v>
      </c>
      <c r="E268" s="4">
        <f t="shared" si="9"/>
        <v>3.4278437965481103</v>
      </c>
    </row>
    <row r="269" spans="1:5" x14ac:dyDescent="0.25">
      <c r="A269" s="1">
        <v>0.21510000000000001</v>
      </c>
      <c r="B269" s="1">
        <v>2.5450000000000001E-4</v>
      </c>
      <c r="C269" s="4">
        <f t="shared" si="8"/>
        <v>3.6004384903899878</v>
      </c>
      <c r="D269" s="1">
        <v>2.243E-4</v>
      </c>
      <c r="E269" s="4">
        <f t="shared" si="9"/>
        <v>3.1731958876010777</v>
      </c>
    </row>
    <row r="270" spans="1:5" x14ac:dyDescent="0.25">
      <c r="A270" s="1">
        <v>0.22020000000000001</v>
      </c>
      <c r="B270" s="1">
        <v>2.352E-4</v>
      </c>
      <c r="C270" s="4">
        <f t="shared" si="8"/>
        <v>3.3273993435745584</v>
      </c>
      <c r="D270" s="1">
        <v>2.065E-4</v>
      </c>
      <c r="E270" s="4">
        <f t="shared" si="9"/>
        <v>2.9213773998645678</v>
      </c>
    </row>
    <row r="271" spans="1:5" x14ac:dyDescent="0.25">
      <c r="A271" s="1">
        <v>0.22520000000000001</v>
      </c>
      <c r="B271" s="1">
        <v>2.1609999999999999E-4</v>
      </c>
      <c r="C271" s="4">
        <f t="shared" si="8"/>
        <v>3.0571896179696516</v>
      </c>
      <c r="D271" s="1">
        <v>1.8909999999999999E-4</v>
      </c>
      <c r="E271" s="4">
        <f t="shared" si="9"/>
        <v>2.6752177545491027</v>
      </c>
    </row>
    <row r="272" spans="1:5" x14ac:dyDescent="0.25">
      <c r="A272" s="1">
        <v>0.23019999999999999</v>
      </c>
      <c r="B272" s="1">
        <v>1.974E-4</v>
      </c>
      <c r="C272" s="4">
        <f t="shared" si="8"/>
        <v>2.7926387347857902</v>
      </c>
      <c r="D272" s="1">
        <v>1.7259999999999999E-4</v>
      </c>
      <c r="E272" s="4">
        <f t="shared" si="9"/>
        <v>2.44179050468099</v>
      </c>
    </row>
    <row r="273" spans="1:5" x14ac:dyDescent="0.25">
      <c r="A273" s="1">
        <v>0.23519999999999999</v>
      </c>
      <c r="B273" s="1">
        <v>1.797E-4</v>
      </c>
      <c r="C273" s="4">
        <f t="shared" si="8"/>
        <v>2.5422349576545415</v>
      </c>
      <c r="D273" s="1">
        <v>1.5750000000000001E-4</v>
      </c>
      <c r="E273" s="4">
        <f t="shared" si="9"/>
        <v>2.2281692032865346</v>
      </c>
    </row>
    <row r="274" spans="1:5" x14ac:dyDescent="0.25">
      <c r="A274" s="1">
        <v>0.2402</v>
      </c>
      <c r="B274" s="1">
        <v>1.6349999999999999E-4</v>
      </c>
      <c r="C274" s="4">
        <f t="shared" si="8"/>
        <v>2.3130518396022119</v>
      </c>
      <c r="D274" s="1">
        <v>1.439E-4</v>
      </c>
      <c r="E274" s="4">
        <f t="shared" si="9"/>
        <v>2.035768560970999</v>
      </c>
    </row>
    <row r="275" spans="1:5" x14ac:dyDescent="0.25">
      <c r="A275" s="1">
        <v>0.2452</v>
      </c>
      <c r="B275" s="1">
        <v>1.4880000000000001E-4</v>
      </c>
      <c r="C275" s="4">
        <f t="shared" si="8"/>
        <v>2.1050893806288027</v>
      </c>
      <c r="D275" s="1">
        <v>1.3190000000000001E-4</v>
      </c>
      <c r="E275" s="4">
        <f t="shared" si="9"/>
        <v>1.8660032883396442</v>
      </c>
    </row>
    <row r="276" spans="1:5" x14ac:dyDescent="0.25">
      <c r="A276" s="1">
        <v>0.25019999999999998</v>
      </c>
      <c r="B276" s="1">
        <v>1.359E-4</v>
      </c>
      <c r="C276" s="4">
        <f t="shared" si="8"/>
        <v>1.9225917125500955</v>
      </c>
      <c r="D276" s="1">
        <v>1.214E-4</v>
      </c>
      <c r="E276" s="4">
        <f t="shared" si="9"/>
        <v>1.7174586747872083</v>
      </c>
    </row>
    <row r="277" spans="1:5" x14ac:dyDescent="0.25">
      <c r="A277" s="1">
        <v>0.25519999999999998</v>
      </c>
      <c r="B277" s="1">
        <v>1.247E-4</v>
      </c>
      <c r="C277" s="4">
        <f t="shared" si="8"/>
        <v>1.7641441247608309</v>
      </c>
      <c r="D277" s="1">
        <v>1.1230000000000001E-4</v>
      </c>
      <c r="E277" s="4">
        <f t="shared" si="9"/>
        <v>1.5887200097084309</v>
      </c>
    </row>
    <row r="278" spans="1:5" x14ac:dyDescent="0.25">
      <c r="A278" s="1">
        <v>0.26019999999999999</v>
      </c>
      <c r="B278" s="1">
        <v>1.149E-4</v>
      </c>
      <c r="C278" s="4">
        <f t="shared" si="8"/>
        <v>1.6255024854452245</v>
      </c>
      <c r="D278" s="1">
        <v>1.0459999999999999E-4</v>
      </c>
      <c r="E278" s="4">
        <f t="shared" si="9"/>
        <v>1.4797872931033114</v>
      </c>
    </row>
    <row r="279" spans="1:5" x14ac:dyDescent="0.25">
      <c r="A279" s="1">
        <v>0.26519999999999999</v>
      </c>
      <c r="B279" s="1">
        <v>1.065E-4</v>
      </c>
      <c r="C279" s="4">
        <f t="shared" si="8"/>
        <v>1.5066667946032759</v>
      </c>
      <c r="D279" s="1">
        <v>9.7689999999999995E-5</v>
      </c>
      <c r="E279" s="4">
        <f t="shared" si="9"/>
        <v>1.3820307902797559</v>
      </c>
    </row>
    <row r="280" spans="1:5" x14ac:dyDescent="0.25">
      <c r="A280" s="1">
        <v>0.2702</v>
      </c>
      <c r="B280" s="1">
        <v>9.9240000000000005E-5</v>
      </c>
      <c r="C280" s="4">
        <f t="shared" si="8"/>
        <v>1.4039588046613061</v>
      </c>
      <c r="D280" s="1">
        <v>9.1979999999999997E-5</v>
      </c>
      <c r="E280" s="4">
        <f t="shared" si="9"/>
        <v>1.3012508147193362</v>
      </c>
    </row>
    <row r="281" spans="1:5" x14ac:dyDescent="0.25">
      <c r="A281" s="1">
        <v>0.2752</v>
      </c>
      <c r="B281" s="1">
        <v>9.3029999999999995E-5</v>
      </c>
      <c r="C281" s="4">
        <f t="shared" si="8"/>
        <v>1.3161052760745799</v>
      </c>
      <c r="D281" s="1">
        <v>8.7009999999999995E-5</v>
      </c>
      <c r="E281" s="4">
        <f t="shared" si="9"/>
        <v>1.2309396976378499</v>
      </c>
    </row>
    <row r="282" spans="1:5" x14ac:dyDescent="0.25">
      <c r="A282" s="1">
        <v>0.2802</v>
      </c>
      <c r="B282" s="1">
        <v>8.7789999999999998E-5</v>
      </c>
      <c r="C282" s="4">
        <f t="shared" si="8"/>
        <v>1.2419744403588879</v>
      </c>
      <c r="D282" s="1">
        <v>8.2769999999999995E-5</v>
      </c>
      <c r="E282" s="4">
        <f t="shared" si="9"/>
        <v>1.1709559679747712</v>
      </c>
    </row>
    <row r="283" spans="1:5" x14ac:dyDescent="0.25">
      <c r="A283" s="1">
        <v>0.28520000000000001</v>
      </c>
      <c r="B283" s="1">
        <v>8.3230000000000001E-5</v>
      </c>
      <c r="C283" s="4">
        <f t="shared" si="8"/>
        <v>1.1774636367589733</v>
      </c>
      <c r="D283" s="1">
        <v>7.9110000000000007E-5</v>
      </c>
      <c r="E283" s="4">
        <f t="shared" si="9"/>
        <v>1.119177559822208</v>
      </c>
    </row>
    <row r="284" spans="1:5" x14ac:dyDescent="0.25">
      <c r="A284" s="1">
        <v>0.29020000000000001</v>
      </c>
      <c r="B284" s="1">
        <v>7.9400000000000006E-5</v>
      </c>
      <c r="C284" s="4">
        <f t="shared" si="8"/>
        <v>1.1232802205774659</v>
      </c>
      <c r="D284" s="1">
        <v>7.5740000000000003E-5</v>
      </c>
      <c r="E284" s="4">
        <f t="shared" si="9"/>
        <v>1.0715018124249025</v>
      </c>
    </row>
    <row r="285" spans="1:5" x14ac:dyDescent="0.25">
      <c r="A285" s="1">
        <v>0.29520000000000002</v>
      </c>
      <c r="B285" s="1">
        <v>7.5859999999999995E-5</v>
      </c>
      <c r="C285" s="4">
        <f t="shared" si="8"/>
        <v>1.073199465151216</v>
      </c>
      <c r="D285" s="1">
        <v>7.2990000000000004E-5</v>
      </c>
      <c r="E285" s="4">
        <f t="shared" si="9"/>
        <v>1.0325972707802169</v>
      </c>
    </row>
    <row r="286" spans="1:5" x14ac:dyDescent="0.25">
      <c r="A286" s="1">
        <v>0.30020000000000002</v>
      </c>
      <c r="B286" s="1">
        <v>7.2970000000000001E-5</v>
      </c>
      <c r="C286" s="4">
        <f t="shared" si="8"/>
        <v>1.0323143286591647</v>
      </c>
      <c r="D286" s="1">
        <v>7.0549999999999994E-5</v>
      </c>
      <c r="E286" s="4">
        <f t="shared" si="9"/>
        <v>0.99807833201184126</v>
      </c>
    </row>
    <row r="287" spans="1:5" x14ac:dyDescent="0.25">
      <c r="A287" s="1">
        <v>0.30520000000000003</v>
      </c>
      <c r="B287" s="1">
        <v>7.0320000000000004E-5</v>
      </c>
      <c r="C287" s="4">
        <f t="shared" si="8"/>
        <v>0.99482449761974057</v>
      </c>
      <c r="D287" s="1">
        <v>6.8349999999999994E-5</v>
      </c>
      <c r="E287" s="4">
        <f t="shared" si="9"/>
        <v>0.96695469869609296</v>
      </c>
    </row>
    <row r="288" spans="1:5" x14ac:dyDescent="0.25">
      <c r="A288" s="1">
        <v>0.31019999999999998</v>
      </c>
      <c r="B288" s="1">
        <v>6.8139999999999995E-5</v>
      </c>
      <c r="C288" s="4">
        <f t="shared" si="8"/>
        <v>0.96398380642504422</v>
      </c>
      <c r="D288" s="1">
        <v>6.6400000000000001E-5</v>
      </c>
      <c r="E288" s="4">
        <f t="shared" si="9"/>
        <v>0.93936784189349787</v>
      </c>
    </row>
    <row r="289" spans="1:5" x14ac:dyDescent="0.25">
      <c r="A289" s="1">
        <v>0.31519999999999998</v>
      </c>
      <c r="B289" s="1">
        <v>6.6249999999999998E-5</v>
      </c>
      <c r="C289" s="4">
        <f t="shared" si="8"/>
        <v>0.93724577598560588</v>
      </c>
      <c r="D289" s="1">
        <v>6.4729999999999999E-5</v>
      </c>
      <c r="E289" s="4">
        <f t="shared" si="9"/>
        <v>0.91574217478563413</v>
      </c>
    </row>
    <row r="290" spans="1:5" x14ac:dyDescent="0.25">
      <c r="A290" s="1">
        <v>0.3201</v>
      </c>
      <c r="B290" s="1">
        <v>6.457E-5</v>
      </c>
      <c r="C290" s="4">
        <f t="shared" si="8"/>
        <v>0.91347863781721617</v>
      </c>
      <c r="D290" s="1">
        <v>6.3419999999999999E-5</v>
      </c>
      <c r="E290" s="4">
        <f t="shared" si="9"/>
        <v>0.89720946585671135</v>
      </c>
    </row>
    <row r="291" spans="1:5" x14ac:dyDescent="0.25">
      <c r="A291" s="1">
        <v>0.32519999999999999</v>
      </c>
      <c r="B291" s="1">
        <v>6.2899999999999997E-5</v>
      </c>
      <c r="C291" s="4">
        <f t="shared" si="8"/>
        <v>0.88985297070935254</v>
      </c>
      <c r="D291" s="1">
        <v>6.2329999999999994E-5</v>
      </c>
      <c r="E291" s="4">
        <f t="shared" si="9"/>
        <v>0.88178912025936318</v>
      </c>
    </row>
    <row r="292" spans="1:5" x14ac:dyDescent="0.25">
      <c r="A292" s="1">
        <v>0.33019999999999999</v>
      </c>
      <c r="B292" s="1">
        <v>6.1740000000000002E-5</v>
      </c>
      <c r="C292" s="4">
        <f t="shared" si="8"/>
        <v>0.87344232768832164</v>
      </c>
      <c r="D292" s="1">
        <v>6.1509999999999999E-5</v>
      </c>
      <c r="E292" s="4">
        <f t="shared" si="9"/>
        <v>0.87018849329622061</v>
      </c>
    </row>
    <row r="293" spans="1:5" x14ac:dyDescent="0.25">
      <c r="A293" s="1">
        <v>0.3352</v>
      </c>
      <c r="B293" s="1">
        <v>6.0930000000000001E-5</v>
      </c>
      <c r="C293" s="4">
        <f t="shared" si="8"/>
        <v>0.86198317178570516</v>
      </c>
      <c r="D293" s="1">
        <v>6.1060000000000002E-5</v>
      </c>
      <c r="E293" s="4">
        <f t="shared" si="9"/>
        <v>0.86382229557254486</v>
      </c>
    </row>
    <row r="294" spans="1:5" x14ac:dyDescent="0.25">
      <c r="A294" s="1">
        <v>0.3402</v>
      </c>
      <c r="B294" s="1">
        <v>6.0449999999999999E-5</v>
      </c>
      <c r="C294" s="4">
        <f t="shared" si="8"/>
        <v>0.85519256088045092</v>
      </c>
      <c r="D294" s="1">
        <v>6.1039999999999998E-5</v>
      </c>
      <c r="E294" s="4">
        <f t="shared" si="9"/>
        <v>0.86353935345149246</v>
      </c>
    </row>
    <row r="295" spans="1:5" x14ac:dyDescent="0.25">
      <c r="A295" s="1">
        <v>0.34520000000000001</v>
      </c>
      <c r="B295" s="1">
        <v>6.037E-5</v>
      </c>
      <c r="C295" s="4">
        <f t="shared" si="8"/>
        <v>0.85406079239624189</v>
      </c>
      <c r="D295" s="1">
        <v>6.1309999999999994E-5</v>
      </c>
      <c r="E295" s="4">
        <f t="shared" si="9"/>
        <v>0.86735907208569796</v>
      </c>
    </row>
    <row r="296" spans="1:5" x14ac:dyDescent="0.25">
      <c r="A296" s="1">
        <v>0.35020000000000001</v>
      </c>
      <c r="B296" s="1">
        <v>6.0659999999999999E-5</v>
      </c>
      <c r="C296" s="4">
        <f t="shared" si="8"/>
        <v>0.85816345315149967</v>
      </c>
      <c r="D296" s="1">
        <v>6.2030000000000001E-5</v>
      </c>
      <c r="E296" s="4">
        <f t="shared" si="9"/>
        <v>0.87754498844357942</v>
      </c>
    </row>
    <row r="297" spans="1:5" x14ac:dyDescent="0.25">
      <c r="A297" s="1">
        <v>0.35520000000000002</v>
      </c>
      <c r="B297" s="1">
        <v>6.1299999999999999E-5</v>
      </c>
      <c r="C297" s="4">
        <f t="shared" si="8"/>
        <v>0.86721760102517187</v>
      </c>
      <c r="D297" s="1">
        <v>6.2929999999999995E-5</v>
      </c>
      <c r="E297" s="4">
        <f t="shared" si="9"/>
        <v>0.89027738389093092</v>
      </c>
    </row>
    <row r="298" spans="1:5" x14ac:dyDescent="0.25">
      <c r="A298" s="1">
        <v>0.36020000000000002</v>
      </c>
      <c r="B298" s="1">
        <v>6.2160000000000001E-5</v>
      </c>
      <c r="C298" s="4">
        <f t="shared" si="8"/>
        <v>0.87938411223041901</v>
      </c>
      <c r="D298" s="1">
        <v>6.3869999999999997E-5</v>
      </c>
      <c r="E298" s="4">
        <f t="shared" si="9"/>
        <v>0.9035756635803871</v>
      </c>
    </row>
    <row r="299" spans="1:5" x14ac:dyDescent="0.25">
      <c r="A299" s="1">
        <v>0.36520000000000002</v>
      </c>
      <c r="B299" s="1">
        <v>6.3150000000000004E-5</v>
      </c>
      <c r="C299" s="4">
        <f t="shared" si="8"/>
        <v>0.89338974722250575</v>
      </c>
      <c r="D299" s="1">
        <v>6.4900000000000005E-5</v>
      </c>
      <c r="E299" s="4">
        <f t="shared" si="9"/>
        <v>0.91814718281457841</v>
      </c>
    </row>
    <row r="300" spans="1:5" x14ac:dyDescent="0.25">
      <c r="A300" s="1">
        <v>0.37019999999999997</v>
      </c>
      <c r="B300" s="1">
        <v>6.41E-5</v>
      </c>
      <c r="C300" s="4">
        <f t="shared" si="8"/>
        <v>0.90682949797248813</v>
      </c>
      <c r="D300" s="1">
        <v>6.5770000000000002E-5</v>
      </c>
      <c r="E300" s="4">
        <f t="shared" si="9"/>
        <v>0.93045516508035175</v>
      </c>
    </row>
    <row r="301" spans="1:5" x14ac:dyDescent="0.25">
      <c r="A301" s="1">
        <v>0.37519999999999998</v>
      </c>
      <c r="B301" s="1">
        <v>6.4999999999999994E-5</v>
      </c>
      <c r="C301" s="4">
        <f t="shared" si="8"/>
        <v>0.91956189341983952</v>
      </c>
      <c r="D301" s="1">
        <v>6.6669999999999997E-5</v>
      </c>
      <c r="E301" s="4">
        <f t="shared" si="9"/>
        <v>0.94318756052770325</v>
      </c>
    </row>
    <row r="302" spans="1:5" x14ac:dyDescent="0.25">
      <c r="A302" s="1">
        <v>0.38019999999999998</v>
      </c>
      <c r="B302" s="1">
        <v>6.5790000000000005E-5</v>
      </c>
      <c r="C302" s="4">
        <f t="shared" si="8"/>
        <v>0.93073810720140393</v>
      </c>
      <c r="D302" s="1">
        <v>6.7249999999999995E-5</v>
      </c>
      <c r="E302" s="4">
        <f t="shared" si="9"/>
        <v>0.9513928820382187</v>
      </c>
    </row>
    <row r="303" spans="1:5" x14ac:dyDescent="0.25">
      <c r="A303" s="1">
        <v>0.38519999999999999</v>
      </c>
      <c r="B303" s="1">
        <v>6.6359999999999995E-5</v>
      </c>
      <c r="C303" s="4">
        <f t="shared" si="8"/>
        <v>0.93880195765139307</v>
      </c>
      <c r="D303" s="1">
        <v>6.7700000000000006E-5</v>
      </c>
      <c r="E303" s="4">
        <f t="shared" si="9"/>
        <v>0.95775907976189478</v>
      </c>
    </row>
    <row r="304" spans="1:5" x14ac:dyDescent="0.25">
      <c r="A304" s="1">
        <v>0.39019999999999999</v>
      </c>
      <c r="B304" s="1">
        <v>6.6810000000000006E-5</v>
      </c>
      <c r="C304" s="4">
        <f t="shared" si="8"/>
        <v>0.94516815537506926</v>
      </c>
      <c r="D304" s="1">
        <v>6.7979999999999996E-5</v>
      </c>
      <c r="E304" s="4">
        <f t="shared" si="9"/>
        <v>0.96172026945662625</v>
      </c>
    </row>
    <row r="305" spans="1:5" x14ac:dyDescent="0.25">
      <c r="A305" s="1">
        <v>0.3952</v>
      </c>
      <c r="B305" s="1">
        <v>6.7210000000000002E-5</v>
      </c>
      <c r="C305" s="4">
        <f t="shared" si="8"/>
        <v>0.95082699779611435</v>
      </c>
      <c r="D305" s="1">
        <v>6.8170000000000006E-5</v>
      </c>
      <c r="E305" s="4">
        <f t="shared" si="9"/>
        <v>0.96440821960662282</v>
      </c>
    </row>
    <row r="306" spans="1:5" x14ac:dyDescent="0.25">
      <c r="A306" s="1">
        <v>0.4002</v>
      </c>
      <c r="B306" s="1">
        <v>6.7399999999999998E-5</v>
      </c>
      <c r="C306" s="4">
        <f t="shared" si="8"/>
        <v>0.95351494794611069</v>
      </c>
      <c r="D306" s="1">
        <v>6.8319999999999996E-5</v>
      </c>
      <c r="E306" s="4">
        <f t="shared" si="9"/>
        <v>0.96653028551451448</v>
      </c>
    </row>
    <row r="307" spans="1:5" x14ac:dyDescent="0.25">
      <c r="A307" s="1">
        <v>0.4052</v>
      </c>
      <c r="B307" s="1">
        <v>6.7559999999999997E-5</v>
      </c>
      <c r="C307" s="4">
        <f t="shared" si="8"/>
        <v>0.95577848491452877</v>
      </c>
      <c r="D307" s="1">
        <v>6.8360000000000003E-5</v>
      </c>
      <c r="E307" s="4">
        <f t="shared" si="9"/>
        <v>0.96709616975661916</v>
      </c>
    </row>
    <row r="308" spans="1:5" x14ac:dyDescent="0.25">
      <c r="A308" s="1">
        <v>0.41020000000000001</v>
      </c>
      <c r="B308" s="1">
        <v>6.758E-5</v>
      </c>
      <c r="C308" s="4">
        <f t="shared" si="8"/>
        <v>0.95606142703558106</v>
      </c>
      <c r="D308" s="1">
        <v>6.8380000000000006E-5</v>
      </c>
      <c r="E308" s="4">
        <f t="shared" si="9"/>
        <v>0.96737911187767156</v>
      </c>
    </row>
    <row r="309" spans="1:5" x14ac:dyDescent="0.25">
      <c r="A309" s="1">
        <v>0.41520000000000001</v>
      </c>
      <c r="B309" s="1">
        <v>6.7669999999999994E-5</v>
      </c>
      <c r="C309" s="4">
        <f t="shared" si="8"/>
        <v>0.95733466658031607</v>
      </c>
      <c r="D309" s="1">
        <v>6.8590000000000006E-5</v>
      </c>
      <c r="E309" s="4">
        <f t="shared" si="9"/>
        <v>0.9703500041487203</v>
      </c>
    </row>
    <row r="310" spans="1:5" x14ac:dyDescent="0.25">
      <c r="A310" s="1">
        <v>0.42020000000000002</v>
      </c>
      <c r="B310" s="1">
        <v>6.7739999999999999E-5</v>
      </c>
      <c r="C310" s="4">
        <f t="shared" si="8"/>
        <v>0.95832496400399902</v>
      </c>
      <c r="D310" s="1">
        <v>6.8520000000000001E-5</v>
      </c>
      <c r="E310" s="4">
        <f t="shared" si="9"/>
        <v>0.96935970672503713</v>
      </c>
    </row>
    <row r="311" spans="1:5" x14ac:dyDescent="0.25">
      <c r="A311" s="1">
        <v>0.42520000000000002</v>
      </c>
      <c r="B311" s="1">
        <v>6.7899999999999997E-5</v>
      </c>
      <c r="C311" s="4">
        <f t="shared" si="8"/>
        <v>0.96058850097241721</v>
      </c>
      <c r="D311" s="1">
        <v>6.8659999999999997E-5</v>
      </c>
      <c r="E311" s="4">
        <f t="shared" si="9"/>
        <v>0.97134030157240303</v>
      </c>
    </row>
    <row r="312" spans="1:5" x14ac:dyDescent="0.25">
      <c r="A312" s="1">
        <v>0.43020000000000003</v>
      </c>
      <c r="B312" s="1">
        <v>6.8120000000000005E-5</v>
      </c>
      <c r="C312" s="4">
        <f t="shared" si="8"/>
        <v>0.96370086430399204</v>
      </c>
      <c r="D312" s="1">
        <v>6.8839999999999998E-5</v>
      </c>
      <c r="E312" s="4">
        <f t="shared" si="9"/>
        <v>0.97388678066187329</v>
      </c>
    </row>
    <row r="313" spans="1:5" x14ac:dyDescent="0.25">
      <c r="A313" s="1">
        <v>0.43519999999999998</v>
      </c>
      <c r="B313" s="1">
        <v>6.8490000000000003E-5</v>
      </c>
      <c r="C313" s="4">
        <f t="shared" si="8"/>
        <v>0.96893529354345898</v>
      </c>
      <c r="D313" s="1">
        <v>6.9079999999999996E-5</v>
      </c>
      <c r="E313" s="4">
        <f t="shared" si="9"/>
        <v>0.97728208611450051</v>
      </c>
    </row>
    <row r="314" spans="1:5" x14ac:dyDescent="0.25">
      <c r="A314" s="1">
        <v>0.44019999999999998</v>
      </c>
      <c r="B314" s="1">
        <v>6.8860000000000001E-5</v>
      </c>
      <c r="C314" s="4">
        <f t="shared" si="8"/>
        <v>0.97416972278292568</v>
      </c>
      <c r="D314" s="1">
        <v>6.9649999999999999E-5</v>
      </c>
      <c r="E314" s="4">
        <f t="shared" si="9"/>
        <v>0.98534593656448988</v>
      </c>
    </row>
    <row r="315" spans="1:5" x14ac:dyDescent="0.25">
      <c r="A315" s="1">
        <v>0.44519999999999998</v>
      </c>
      <c r="B315" s="1">
        <v>6.9439999999999999E-5</v>
      </c>
      <c r="C315" s="4">
        <f t="shared" si="8"/>
        <v>0.98237504429344114</v>
      </c>
      <c r="D315" s="1">
        <v>7.0119999999999999E-5</v>
      </c>
      <c r="E315" s="4">
        <f t="shared" si="9"/>
        <v>0.99199507640921791</v>
      </c>
    </row>
    <row r="316" spans="1:5" x14ac:dyDescent="0.25">
      <c r="A316" s="1">
        <v>0.45019999999999999</v>
      </c>
      <c r="B316" s="1">
        <v>7.0110000000000005E-5</v>
      </c>
      <c r="C316" s="4">
        <f t="shared" si="8"/>
        <v>0.99185360534869182</v>
      </c>
      <c r="D316" s="1">
        <v>7.0749999999999999E-5</v>
      </c>
      <c r="E316" s="4">
        <f t="shared" si="9"/>
        <v>1.0009077532223638</v>
      </c>
    </row>
    <row r="317" spans="1:5" x14ac:dyDescent="0.25">
      <c r="A317" s="1">
        <v>0.45519999999999999</v>
      </c>
      <c r="B317" s="1">
        <v>7.0900000000000002E-5</v>
      </c>
      <c r="C317" s="4">
        <f t="shared" si="8"/>
        <v>1.003029819130256</v>
      </c>
      <c r="D317" s="1">
        <v>7.1559999999999999E-5</v>
      </c>
      <c r="E317" s="4">
        <f t="shared" si="9"/>
        <v>1.0123669091249805</v>
      </c>
    </row>
    <row r="318" spans="1:5" x14ac:dyDescent="0.25">
      <c r="A318" s="1">
        <v>0.4602</v>
      </c>
      <c r="B318" s="1">
        <v>7.1829999999999995E-5</v>
      </c>
      <c r="C318" s="4">
        <f t="shared" si="8"/>
        <v>1.0161866277591858</v>
      </c>
      <c r="D318" s="1">
        <v>7.2520000000000004E-5</v>
      </c>
      <c r="E318" s="4">
        <f t="shared" si="9"/>
        <v>1.025948130935489</v>
      </c>
    </row>
    <row r="319" spans="1:5" x14ac:dyDescent="0.25">
      <c r="A319" s="1">
        <v>0.4652</v>
      </c>
      <c r="B319" s="1">
        <v>7.2840000000000001E-5</v>
      </c>
      <c r="C319" s="4">
        <f t="shared" si="8"/>
        <v>1.0304752048723251</v>
      </c>
      <c r="D319" s="1">
        <v>7.3559999999999994E-5</v>
      </c>
      <c r="E319" s="4">
        <f t="shared" si="9"/>
        <v>1.0406611212302064</v>
      </c>
    </row>
    <row r="320" spans="1:5" x14ac:dyDescent="0.25">
      <c r="A320" s="1">
        <v>0.47020000000000001</v>
      </c>
      <c r="B320" s="1">
        <v>7.4010000000000005E-5</v>
      </c>
      <c r="C320" s="4">
        <f t="shared" si="8"/>
        <v>1.0470273189538821</v>
      </c>
      <c r="D320" s="1">
        <v>7.4859999999999998E-5</v>
      </c>
      <c r="E320" s="4">
        <f t="shared" si="9"/>
        <v>1.059052359098603</v>
      </c>
    </row>
    <row r="321" spans="1:5" x14ac:dyDescent="0.25">
      <c r="A321" s="1">
        <v>0.47520000000000001</v>
      </c>
      <c r="B321" s="1">
        <v>7.5389999999999995E-5</v>
      </c>
      <c r="C321" s="4">
        <f t="shared" si="8"/>
        <v>1.0665503253064879</v>
      </c>
      <c r="D321" s="1">
        <v>7.6199999999999995E-5</v>
      </c>
      <c r="E321" s="4">
        <f t="shared" si="9"/>
        <v>1.0780094812091043</v>
      </c>
    </row>
    <row r="322" spans="1:5" x14ac:dyDescent="0.25">
      <c r="A322" s="1">
        <v>0.48020000000000002</v>
      </c>
      <c r="B322" s="1">
        <v>7.6879999999999996E-5</v>
      </c>
      <c r="C322" s="4">
        <f t="shared" si="8"/>
        <v>1.087629513324881</v>
      </c>
      <c r="D322" s="1">
        <v>7.771E-5</v>
      </c>
      <c r="E322" s="4">
        <f t="shared" si="9"/>
        <v>1.0993716113485499</v>
      </c>
    </row>
    <row r="323" spans="1:5" x14ac:dyDescent="0.25">
      <c r="A323" s="1">
        <v>0.48520000000000002</v>
      </c>
      <c r="B323" s="1">
        <v>7.8570000000000002E-5</v>
      </c>
      <c r="C323" s="4">
        <f t="shared" si="8"/>
        <v>1.111538122553797</v>
      </c>
      <c r="D323" s="1">
        <v>7.9389999999999997E-5</v>
      </c>
      <c r="E323" s="4">
        <f t="shared" si="9"/>
        <v>1.1231387495169396</v>
      </c>
    </row>
    <row r="324" spans="1:5" x14ac:dyDescent="0.25">
      <c r="A324" s="1">
        <v>0.49020000000000002</v>
      </c>
      <c r="B324" s="1">
        <v>8.0400000000000003E-5</v>
      </c>
      <c r="C324" s="4">
        <f t="shared" si="8"/>
        <v>1.1374273266300787</v>
      </c>
      <c r="D324" s="1">
        <v>8.1219999999999998E-5</v>
      </c>
      <c r="E324" s="4">
        <f t="shared" si="9"/>
        <v>1.1490279535932213</v>
      </c>
    </row>
    <row r="325" spans="1:5" x14ac:dyDescent="0.25">
      <c r="A325" s="1">
        <v>0.49519999999999997</v>
      </c>
      <c r="B325" s="1">
        <v>8.2369999999999999E-5</v>
      </c>
      <c r="C325" s="4">
        <f t="shared" si="8"/>
        <v>1.1652971255537261</v>
      </c>
      <c r="D325" s="1">
        <v>8.3230000000000001E-5</v>
      </c>
      <c r="E325" s="4">
        <f t="shared" si="9"/>
        <v>1.1774636367589733</v>
      </c>
    </row>
    <row r="326" spans="1:5" x14ac:dyDescent="0.25">
      <c r="A326" s="1">
        <v>0.50019999999999998</v>
      </c>
      <c r="B326" s="1">
        <v>8.4510000000000002E-5</v>
      </c>
      <c r="C326" s="4">
        <f t="shared" si="8"/>
        <v>1.1955719325063179</v>
      </c>
      <c r="D326" s="1">
        <v>7.4709999999999995E-5</v>
      </c>
      <c r="E326" s="4">
        <f t="shared" si="9"/>
        <v>1.0569302931907112</v>
      </c>
    </row>
    <row r="327" spans="1:5" x14ac:dyDescent="0.25">
      <c r="A327" s="1">
        <v>0.49519999999999997</v>
      </c>
      <c r="B327" s="1">
        <v>7.5840000000000006E-5</v>
      </c>
      <c r="C327" s="4">
        <f t="shared" ref="C327:C390" si="10">B327*$A$1/$B$1</f>
        <v>1.0729165230301638</v>
      </c>
      <c r="D327" s="1">
        <v>6.7890000000000002E-5</v>
      </c>
      <c r="E327" s="4">
        <f t="shared" ref="E327:E390" si="11">D327*$A$1/$B$1</f>
        <v>0.96044702991189113</v>
      </c>
    </row>
    <row r="328" spans="1:5" x14ac:dyDescent="0.25">
      <c r="A328" s="1">
        <v>0.49020000000000002</v>
      </c>
      <c r="B328" s="1">
        <v>6.8969999999999999E-5</v>
      </c>
      <c r="C328" s="4">
        <f t="shared" si="10"/>
        <v>0.9757259044487131</v>
      </c>
      <c r="D328" s="1">
        <v>6.2169999999999996E-5</v>
      </c>
      <c r="E328" s="4">
        <f t="shared" si="11"/>
        <v>0.8795255832909451</v>
      </c>
    </row>
    <row r="329" spans="1:5" x14ac:dyDescent="0.25">
      <c r="A329" s="1">
        <v>0.48520000000000002</v>
      </c>
      <c r="B329" s="1">
        <v>6.313E-5</v>
      </c>
      <c r="C329" s="4">
        <f t="shared" si="10"/>
        <v>0.89310680510145368</v>
      </c>
      <c r="D329" s="1">
        <v>5.7340000000000003E-5</v>
      </c>
      <c r="E329" s="4">
        <f t="shared" si="11"/>
        <v>0.81119506105682482</v>
      </c>
    </row>
    <row r="330" spans="1:5" x14ac:dyDescent="0.25">
      <c r="A330" s="1">
        <v>0.48020000000000002</v>
      </c>
      <c r="B330" s="1">
        <v>5.8140000000000002E-5</v>
      </c>
      <c r="C330" s="4">
        <f t="shared" si="10"/>
        <v>0.82251274589891521</v>
      </c>
      <c r="D330" s="1">
        <v>5.3149999999999998E-5</v>
      </c>
      <c r="E330" s="4">
        <f t="shared" si="11"/>
        <v>0.75191868669637663</v>
      </c>
    </row>
    <row r="331" spans="1:5" x14ac:dyDescent="0.25">
      <c r="A331" s="1">
        <v>0.47520000000000001</v>
      </c>
      <c r="B331" s="1">
        <v>5.3820000000000003E-5</v>
      </c>
      <c r="C331" s="4">
        <f t="shared" si="10"/>
        <v>0.76139724775162732</v>
      </c>
      <c r="D331" s="1">
        <v>4.9459999999999997E-5</v>
      </c>
      <c r="E331" s="4">
        <f t="shared" si="11"/>
        <v>0.69971586536223496</v>
      </c>
    </row>
    <row r="332" spans="1:5" x14ac:dyDescent="0.25">
      <c r="A332" s="1">
        <v>0.47020000000000001</v>
      </c>
      <c r="B332" s="1">
        <v>5.003E-5</v>
      </c>
      <c r="C332" s="4">
        <f t="shared" si="10"/>
        <v>0.70777971581222432</v>
      </c>
      <c r="D332" s="1">
        <v>4.617E-5</v>
      </c>
      <c r="E332" s="4">
        <f t="shared" si="11"/>
        <v>0.65317188644913848</v>
      </c>
    </row>
    <row r="333" spans="1:5" x14ac:dyDescent="0.25">
      <c r="A333" s="1">
        <v>0.4652</v>
      </c>
      <c r="B333" s="1">
        <v>4.6520000000000002E-5</v>
      </c>
      <c r="C333" s="4">
        <f t="shared" si="10"/>
        <v>0.65812337356755302</v>
      </c>
      <c r="D333" s="1">
        <v>4.3300000000000002E-5</v>
      </c>
      <c r="E333" s="4">
        <f t="shared" si="11"/>
        <v>0.61256969207813949</v>
      </c>
    </row>
    <row r="334" spans="1:5" x14ac:dyDescent="0.25">
      <c r="A334" s="1">
        <v>0.4602</v>
      </c>
      <c r="B334" s="1">
        <v>4.3380000000000001E-5</v>
      </c>
      <c r="C334" s="4">
        <f t="shared" si="10"/>
        <v>0.61370146056234842</v>
      </c>
      <c r="D334" s="1">
        <v>4.0750000000000001E-5</v>
      </c>
      <c r="E334" s="4">
        <f t="shared" si="11"/>
        <v>0.57649457164397644</v>
      </c>
    </row>
    <row r="335" spans="1:5" x14ac:dyDescent="0.25">
      <c r="A335" s="1">
        <v>0.45519999999999999</v>
      </c>
      <c r="B335" s="1">
        <v>4.074E-5</v>
      </c>
      <c r="C335" s="4">
        <f t="shared" si="10"/>
        <v>0.57635310058345024</v>
      </c>
      <c r="D335" s="1">
        <v>3.8430000000000003E-5</v>
      </c>
      <c r="E335" s="4">
        <f t="shared" si="11"/>
        <v>0.54367328560191452</v>
      </c>
    </row>
    <row r="336" spans="1:5" x14ac:dyDescent="0.25">
      <c r="A336" s="1">
        <v>0.45019999999999999</v>
      </c>
      <c r="B336" s="1">
        <v>3.8340000000000002E-5</v>
      </c>
      <c r="C336" s="4">
        <f t="shared" si="10"/>
        <v>0.54240004605717929</v>
      </c>
      <c r="D336" s="1">
        <v>3.6319999999999998E-5</v>
      </c>
      <c r="E336" s="4">
        <f t="shared" si="11"/>
        <v>0.51382289183090113</v>
      </c>
    </row>
    <row r="337" spans="1:5" x14ac:dyDescent="0.25">
      <c r="A337" s="1">
        <v>0.44519999999999998</v>
      </c>
      <c r="B337" s="1">
        <v>3.6189999999999997E-5</v>
      </c>
      <c r="C337" s="4">
        <f t="shared" si="10"/>
        <v>0.51198376804406154</v>
      </c>
      <c r="D337" s="1">
        <v>3.4419999999999999E-5</v>
      </c>
      <c r="E337" s="4">
        <f t="shared" si="11"/>
        <v>0.48694339033093664</v>
      </c>
    </row>
    <row r="338" spans="1:5" x14ac:dyDescent="0.25">
      <c r="A338" s="1">
        <v>0.44019999999999998</v>
      </c>
      <c r="B338" s="1">
        <v>3.4239999999999997E-5</v>
      </c>
      <c r="C338" s="4">
        <f t="shared" si="10"/>
        <v>0.48439691124146633</v>
      </c>
      <c r="D338" s="1">
        <v>3.2700000000000002E-5</v>
      </c>
      <c r="E338" s="4">
        <f t="shared" si="11"/>
        <v>0.46261036792044247</v>
      </c>
    </row>
    <row r="339" spans="1:5" x14ac:dyDescent="0.25">
      <c r="A339" s="1">
        <v>0.43519999999999998</v>
      </c>
      <c r="B339" s="1">
        <v>3.2459999999999998E-5</v>
      </c>
      <c r="C339" s="4">
        <f t="shared" si="10"/>
        <v>0.45921506246781529</v>
      </c>
      <c r="D339" s="1">
        <v>3.1130000000000002E-5</v>
      </c>
      <c r="E339" s="4">
        <f t="shared" si="11"/>
        <v>0.44039941141784017</v>
      </c>
    </row>
    <row r="340" spans="1:5" x14ac:dyDescent="0.25">
      <c r="A340" s="1">
        <v>0.43020000000000003</v>
      </c>
      <c r="B340" s="1">
        <v>3.0849999999999998E-5</v>
      </c>
      <c r="C340" s="4">
        <f t="shared" si="10"/>
        <v>0.43643822172310853</v>
      </c>
      <c r="D340" s="1">
        <v>2.9669999999999999E-5</v>
      </c>
      <c r="E340" s="4">
        <f t="shared" si="11"/>
        <v>0.41974463658102529</v>
      </c>
    </row>
    <row r="341" spans="1:5" x14ac:dyDescent="0.25">
      <c r="A341" s="1">
        <v>0.42520000000000002</v>
      </c>
      <c r="B341" s="1">
        <v>2.9349999999999999E-5</v>
      </c>
      <c r="C341" s="4">
        <f t="shared" si="10"/>
        <v>0.41521756264418913</v>
      </c>
      <c r="D341" s="1">
        <v>2.836E-5</v>
      </c>
      <c r="E341" s="4">
        <f t="shared" si="11"/>
        <v>0.4012119276521024</v>
      </c>
    </row>
    <row r="342" spans="1:5" x14ac:dyDescent="0.25">
      <c r="A342" s="1">
        <v>0.42020000000000002</v>
      </c>
      <c r="B342" s="1">
        <v>2.7990000000000001E-5</v>
      </c>
      <c r="C342" s="4">
        <f t="shared" si="10"/>
        <v>0.39597749841263563</v>
      </c>
      <c r="D342" s="1">
        <v>2.7160000000000001E-5</v>
      </c>
      <c r="E342" s="4">
        <f t="shared" si="11"/>
        <v>0.38423540038896686</v>
      </c>
    </row>
    <row r="343" spans="1:5" x14ac:dyDescent="0.25">
      <c r="A343" s="1">
        <v>0.41520000000000001</v>
      </c>
      <c r="B343" s="1">
        <v>2.6720000000000002E-5</v>
      </c>
      <c r="C343" s="4">
        <f t="shared" si="10"/>
        <v>0.3780106737258172</v>
      </c>
      <c r="D343" s="1">
        <v>2.6040000000000001E-5</v>
      </c>
      <c r="E343" s="4">
        <f t="shared" si="11"/>
        <v>0.36839064161004043</v>
      </c>
    </row>
    <row r="344" spans="1:5" x14ac:dyDescent="0.25">
      <c r="A344" s="1">
        <v>0.41020000000000001</v>
      </c>
      <c r="B344" s="1">
        <v>2.5550000000000001E-5</v>
      </c>
      <c r="C344" s="4">
        <f t="shared" si="10"/>
        <v>0.36145855964426005</v>
      </c>
      <c r="D344" s="1">
        <v>2.4939999999999998E-5</v>
      </c>
      <c r="E344" s="4">
        <f t="shared" si="11"/>
        <v>0.35282882495216616</v>
      </c>
    </row>
    <row r="345" spans="1:5" x14ac:dyDescent="0.25">
      <c r="A345" s="1">
        <v>0.4052</v>
      </c>
      <c r="B345" s="1">
        <v>2.4519999999999999E-5</v>
      </c>
      <c r="C345" s="4">
        <f t="shared" si="10"/>
        <v>0.34688704041006879</v>
      </c>
      <c r="D345" s="1">
        <v>2.3969999999999999E-5</v>
      </c>
      <c r="E345" s="4">
        <f t="shared" si="11"/>
        <v>0.33910613208113166</v>
      </c>
    </row>
    <row r="346" spans="1:5" x14ac:dyDescent="0.25">
      <c r="A346" s="1">
        <v>0.4002</v>
      </c>
      <c r="B346" s="1">
        <v>2.3479999999999999E-5</v>
      </c>
      <c r="C346" s="4">
        <f t="shared" si="10"/>
        <v>0.33217405011535128</v>
      </c>
      <c r="D346" s="1">
        <v>2.3070000000000001E-5</v>
      </c>
      <c r="E346" s="4">
        <f t="shared" si="11"/>
        <v>0.32637373663378005</v>
      </c>
    </row>
    <row r="347" spans="1:5" x14ac:dyDescent="0.25">
      <c r="A347" s="1">
        <v>0.3952</v>
      </c>
      <c r="B347" s="1">
        <v>2.249E-5</v>
      </c>
      <c r="C347" s="4">
        <f t="shared" si="10"/>
        <v>0.31816841512326455</v>
      </c>
      <c r="D347" s="1">
        <v>2.2189999999999999E-5</v>
      </c>
      <c r="E347" s="4">
        <f t="shared" si="11"/>
        <v>0.31392428330748062</v>
      </c>
    </row>
    <row r="348" spans="1:5" x14ac:dyDescent="0.25">
      <c r="A348" s="1">
        <v>0.39019999999999999</v>
      </c>
      <c r="B348" s="1">
        <v>2.16E-5</v>
      </c>
      <c r="C348" s="4">
        <f t="shared" si="10"/>
        <v>0.30557749073643908</v>
      </c>
      <c r="D348" s="1">
        <v>2.1359999999999999E-5</v>
      </c>
      <c r="E348" s="4">
        <f t="shared" si="11"/>
        <v>0.30218218528381191</v>
      </c>
    </row>
    <row r="349" spans="1:5" x14ac:dyDescent="0.25">
      <c r="A349" s="1">
        <v>0.38519999999999999</v>
      </c>
      <c r="B349" s="1">
        <v>2.0780000000000001E-5</v>
      </c>
      <c r="C349" s="4">
        <f t="shared" si="10"/>
        <v>0.29397686377329646</v>
      </c>
      <c r="D349" s="1">
        <v>2.0630000000000001E-5</v>
      </c>
      <c r="E349" s="4">
        <f t="shared" si="11"/>
        <v>0.29185479786540452</v>
      </c>
    </row>
    <row r="350" spans="1:5" x14ac:dyDescent="0.25">
      <c r="A350" s="1">
        <v>0.38019999999999998</v>
      </c>
      <c r="B350" s="1">
        <v>2.0020000000000001E-5</v>
      </c>
      <c r="C350" s="4">
        <f t="shared" si="10"/>
        <v>0.2832250631733107</v>
      </c>
      <c r="D350" s="1">
        <v>1.9930000000000001E-5</v>
      </c>
      <c r="E350" s="4">
        <f t="shared" si="11"/>
        <v>0.28195182362857546</v>
      </c>
    </row>
    <row r="351" spans="1:5" x14ac:dyDescent="0.25">
      <c r="A351" s="1">
        <v>0.37519999999999998</v>
      </c>
      <c r="B351" s="1">
        <v>1.931E-5</v>
      </c>
      <c r="C351" s="4">
        <f t="shared" si="10"/>
        <v>0.27318061787595549</v>
      </c>
      <c r="D351" s="1">
        <v>1.929E-5</v>
      </c>
      <c r="E351" s="4">
        <f t="shared" si="11"/>
        <v>0.2728976757549032</v>
      </c>
    </row>
    <row r="352" spans="1:5" x14ac:dyDescent="0.25">
      <c r="A352" s="1">
        <v>0.37019999999999997</v>
      </c>
      <c r="B352" s="1">
        <v>1.8649999999999999E-5</v>
      </c>
      <c r="C352" s="4">
        <f t="shared" si="10"/>
        <v>0.26384352788123094</v>
      </c>
      <c r="D352" s="1">
        <v>1.8680000000000001E-5</v>
      </c>
      <c r="E352" s="4">
        <f t="shared" si="11"/>
        <v>0.26426794106280938</v>
      </c>
    </row>
    <row r="353" spans="1:5" x14ac:dyDescent="0.25">
      <c r="A353" s="1">
        <v>0.36520000000000002</v>
      </c>
      <c r="B353" s="1">
        <v>1.8029999999999998E-5</v>
      </c>
      <c r="C353" s="4">
        <f t="shared" si="10"/>
        <v>0.25507232212861086</v>
      </c>
      <c r="D353" s="1">
        <v>1.8110000000000001E-5</v>
      </c>
      <c r="E353" s="4">
        <f t="shared" si="11"/>
        <v>0.25620409061281996</v>
      </c>
    </row>
    <row r="354" spans="1:5" x14ac:dyDescent="0.25">
      <c r="A354" s="1">
        <v>0.36020000000000002</v>
      </c>
      <c r="B354" s="1">
        <v>1.7459999999999999E-5</v>
      </c>
      <c r="C354" s="4">
        <f t="shared" si="10"/>
        <v>0.24700847167862156</v>
      </c>
      <c r="D354" s="1">
        <v>1.7569999999999999E-5</v>
      </c>
      <c r="E354" s="4">
        <f t="shared" si="11"/>
        <v>0.24856465334440897</v>
      </c>
    </row>
    <row r="355" spans="1:5" x14ac:dyDescent="0.25">
      <c r="A355" s="1">
        <v>0.35520000000000002</v>
      </c>
      <c r="B355" s="1">
        <v>1.6920000000000001E-5</v>
      </c>
      <c r="C355" s="4">
        <f t="shared" si="10"/>
        <v>0.2393690344102106</v>
      </c>
      <c r="D355" s="1">
        <v>1.7070000000000001E-5</v>
      </c>
      <c r="E355" s="4">
        <f t="shared" si="11"/>
        <v>0.24149110031810256</v>
      </c>
    </row>
    <row r="356" spans="1:5" x14ac:dyDescent="0.25">
      <c r="A356" s="1">
        <v>0.35020000000000001</v>
      </c>
      <c r="B356" s="1">
        <v>1.6419999999999999E-5</v>
      </c>
      <c r="C356" s="4">
        <f t="shared" si="10"/>
        <v>0.23229548138390407</v>
      </c>
      <c r="D356" s="1">
        <v>1.662E-5</v>
      </c>
      <c r="E356" s="4">
        <f t="shared" si="11"/>
        <v>0.2351249025944267</v>
      </c>
    </row>
    <row r="357" spans="1:5" x14ac:dyDescent="0.25">
      <c r="A357" s="1">
        <v>0.34520000000000001</v>
      </c>
      <c r="B357" s="1">
        <v>1.594E-5</v>
      </c>
      <c r="C357" s="4">
        <f t="shared" si="10"/>
        <v>0.22550487047864992</v>
      </c>
      <c r="D357" s="1">
        <v>1.6189999999999999E-5</v>
      </c>
      <c r="E357" s="4">
        <f t="shared" si="11"/>
        <v>0.22904164699180316</v>
      </c>
    </row>
    <row r="358" spans="1:5" x14ac:dyDescent="0.25">
      <c r="A358" s="1">
        <v>0.3402</v>
      </c>
      <c r="B358" s="1">
        <v>1.5500000000000001E-5</v>
      </c>
      <c r="C358" s="4">
        <f t="shared" si="10"/>
        <v>0.21928014381550023</v>
      </c>
      <c r="D358" s="1">
        <v>1.5780000000000001E-5</v>
      </c>
      <c r="E358" s="4">
        <f t="shared" si="11"/>
        <v>0.2232413335102319</v>
      </c>
    </row>
    <row r="359" spans="1:5" x14ac:dyDescent="0.25">
      <c r="A359" s="1">
        <v>0.3352</v>
      </c>
      <c r="B359" s="1">
        <v>1.508E-5</v>
      </c>
      <c r="C359" s="4">
        <f t="shared" si="10"/>
        <v>0.21333835927340281</v>
      </c>
      <c r="D359" s="1">
        <v>1.539E-5</v>
      </c>
      <c r="E359" s="4">
        <f t="shared" si="11"/>
        <v>0.21772396214971282</v>
      </c>
    </row>
    <row r="360" spans="1:5" x14ac:dyDescent="0.25">
      <c r="A360" s="1">
        <v>0.33019999999999999</v>
      </c>
      <c r="B360" s="1">
        <v>1.468E-5</v>
      </c>
      <c r="C360" s="4">
        <f t="shared" si="10"/>
        <v>0.20767951685235767</v>
      </c>
      <c r="D360" s="1">
        <v>1.503E-5</v>
      </c>
      <c r="E360" s="4">
        <f t="shared" si="11"/>
        <v>0.21263100397077217</v>
      </c>
    </row>
    <row r="361" spans="1:5" x14ac:dyDescent="0.25">
      <c r="A361" s="1">
        <v>0.32519999999999999</v>
      </c>
      <c r="B361" s="1">
        <v>1.429E-5</v>
      </c>
      <c r="C361" s="4">
        <f t="shared" si="10"/>
        <v>0.20216214549183861</v>
      </c>
      <c r="D361" s="1">
        <v>1.465E-5</v>
      </c>
      <c r="E361" s="4">
        <f t="shared" si="11"/>
        <v>0.20725510367077926</v>
      </c>
    </row>
    <row r="362" spans="1:5" x14ac:dyDescent="0.25">
      <c r="A362" s="1">
        <v>0.3201</v>
      </c>
      <c r="B362" s="1">
        <v>1.3910000000000001E-5</v>
      </c>
      <c r="C362" s="4">
        <f t="shared" si="10"/>
        <v>0.1967862451918457</v>
      </c>
      <c r="D362" s="1">
        <v>1.429E-5</v>
      </c>
      <c r="E362" s="4">
        <f t="shared" si="11"/>
        <v>0.20216214549183861</v>
      </c>
    </row>
    <row r="363" spans="1:5" x14ac:dyDescent="0.25">
      <c r="A363" s="1">
        <v>0.31519999999999998</v>
      </c>
      <c r="B363" s="1">
        <v>1.3560000000000001E-5</v>
      </c>
      <c r="C363" s="4">
        <f t="shared" si="10"/>
        <v>0.1918347580734312</v>
      </c>
      <c r="D363" s="1">
        <v>1.396E-5</v>
      </c>
      <c r="E363" s="4">
        <f t="shared" si="11"/>
        <v>0.19749360049447634</v>
      </c>
    </row>
    <row r="364" spans="1:5" x14ac:dyDescent="0.25">
      <c r="A364" s="1">
        <v>0.31019999999999998</v>
      </c>
      <c r="B364" s="1">
        <v>1.3210000000000001E-5</v>
      </c>
      <c r="C364" s="4">
        <f t="shared" si="10"/>
        <v>0.18688327095501667</v>
      </c>
      <c r="D364" s="1">
        <v>1.362E-5</v>
      </c>
      <c r="E364" s="4">
        <f t="shared" si="11"/>
        <v>0.19268358443658795</v>
      </c>
    </row>
    <row r="365" spans="1:5" x14ac:dyDescent="0.25">
      <c r="A365" s="1">
        <v>0.30520000000000003</v>
      </c>
      <c r="B365" s="1">
        <v>1.288E-5</v>
      </c>
      <c r="C365" s="4">
        <f t="shared" si="10"/>
        <v>0.18221472595765439</v>
      </c>
      <c r="D365" s="1">
        <v>1.332E-5</v>
      </c>
      <c r="E365" s="4">
        <f t="shared" si="11"/>
        <v>0.18843945262080408</v>
      </c>
    </row>
    <row r="366" spans="1:5" x14ac:dyDescent="0.25">
      <c r="A366" s="1">
        <v>0.30020000000000002</v>
      </c>
      <c r="B366" s="1">
        <v>1.26E-5</v>
      </c>
      <c r="C366" s="4">
        <f t="shared" si="10"/>
        <v>0.17825353626292278</v>
      </c>
      <c r="D366" s="1">
        <v>1.308E-5</v>
      </c>
      <c r="E366" s="4">
        <f t="shared" si="11"/>
        <v>0.18504414716817696</v>
      </c>
    </row>
    <row r="367" spans="1:5" x14ac:dyDescent="0.25">
      <c r="A367" s="1">
        <v>0.29520000000000002</v>
      </c>
      <c r="B367" s="1">
        <v>1.236E-5</v>
      </c>
      <c r="C367" s="4">
        <f t="shared" si="10"/>
        <v>0.17485823081029567</v>
      </c>
      <c r="D367" s="1">
        <v>1.289E-5</v>
      </c>
      <c r="E367" s="4">
        <f t="shared" si="11"/>
        <v>0.18235619701818054</v>
      </c>
    </row>
    <row r="368" spans="1:5" x14ac:dyDescent="0.25">
      <c r="A368" s="1">
        <v>0.29020000000000001</v>
      </c>
      <c r="B368" s="1">
        <v>1.218E-5</v>
      </c>
      <c r="C368" s="4">
        <f t="shared" si="10"/>
        <v>0.17231175172082536</v>
      </c>
      <c r="D368" s="1">
        <v>1.275E-5</v>
      </c>
      <c r="E368" s="4">
        <f t="shared" si="11"/>
        <v>0.18037560217081469</v>
      </c>
    </row>
    <row r="369" spans="1:5" x14ac:dyDescent="0.25">
      <c r="A369" s="1">
        <v>0.28520000000000001</v>
      </c>
      <c r="B369" s="1">
        <v>1.205E-5</v>
      </c>
      <c r="C369" s="4">
        <f t="shared" si="10"/>
        <v>0.17047262793398568</v>
      </c>
      <c r="D369" s="1">
        <v>1.2660000000000001E-5</v>
      </c>
      <c r="E369" s="4">
        <f t="shared" si="11"/>
        <v>0.17910236262607956</v>
      </c>
    </row>
    <row r="370" spans="1:5" x14ac:dyDescent="0.25">
      <c r="A370" s="1">
        <v>0.2802</v>
      </c>
      <c r="B370" s="1">
        <v>1.1950000000000001E-5</v>
      </c>
      <c r="C370" s="4">
        <f t="shared" si="10"/>
        <v>0.16905791732872438</v>
      </c>
      <c r="D370" s="1">
        <v>1.261E-5</v>
      </c>
      <c r="E370" s="4">
        <f t="shared" si="11"/>
        <v>0.1783950073234489</v>
      </c>
    </row>
    <row r="371" spans="1:5" x14ac:dyDescent="0.25">
      <c r="A371" s="1">
        <v>0.2752</v>
      </c>
      <c r="B371" s="1">
        <v>1.1909999999999999E-5</v>
      </c>
      <c r="C371" s="4">
        <f t="shared" si="10"/>
        <v>0.16849203308661984</v>
      </c>
      <c r="D371" s="1">
        <v>1.261E-5</v>
      </c>
      <c r="E371" s="4">
        <f t="shared" si="11"/>
        <v>0.1783950073234489</v>
      </c>
    </row>
    <row r="372" spans="1:5" x14ac:dyDescent="0.25">
      <c r="A372" s="1">
        <v>0.2702</v>
      </c>
      <c r="B372" s="1">
        <v>1.1909999999999999E-5</v>
      </c>
      <c r="C372" s="4">
        <f t="shared" si="10"/>
        <v>0.16849203308661984</v>
      </c>
      <c r="D372" s="1">
        <v>1.2639999999999999E-5</v>
      </c>
      <c r="E372" s="4">
        <f t="shared" si="11"/>
        <v>0.17881942050502728</v>
      </c>
    </row>
    <row r="373" spans="1:5" x14ac:dyDescent="0.25">
      <c r="A373" s="1">
        <v>0.26519999999999999</v>
      </c>
      <c r="B373" s="1">
        <v>1.1929999999999999E-5</v>
      </c>
      <c r="C373" s="4">
        <f t="shared" si="10"/>
        <v>0.16877497520767212</v>
      </c>
      <c r="D373" s="1">
        <v>1.271E-5</v>
      </c>
      <c r="E373" s="4">
        <f t="shared" si="11"/>
        <v>0.1798097179287102</v>
      </c>
    </row>
    <row r="374" spans="1:5" x14ac:dyDescent="0.25">
      <c r="A374" s="1">
        <v>0.26019999999999999</v>
      </c>
      <c r="B374" s="1">
        <v>1.2E-5</v>
      </c>
      <c r="C374" s="4">
        <f t="shared" si="10"/>
        <v>0.16976527263135502</v>
      </c>
      <c r="D374" s="1">
        <v>1.2819999999999999E-5</v>
      </c>
      <c r="E374" s="4">
        <f t="shared" si="11"/>
        <v>0.18136589959449761</v>
      </c>
    </row>
    <row r="375" spans="1:5" x14ac:dyDescent="0.25">
      <c r="A375" s="1">
        <v>0.25519999999999998</v>
      </c>
      <c r="B375" s="1">
        <v>1.2099999999999999E-5</v>
      </c>
      <c r="C375" s="4">
        <f t="shared" si="10"/>
        <v>0.17117998323661632</v>
      </c>
      <c r="D375" s="1">
        <v>1.3010000000000001E-5</v>
      </c>
      <c r="E375" s="4">
        <f t="shared" si="11"/>
        <v>0.1840538497444941</v>
      </c>
    </row>
    <row r="376" spans="1:5" x14ac:dyDescent="0.25">
      <c r="A376" s="1">
        <v>0.25019999999999998</v>
      </c>
      <c r="B376" s="1">
        <v>1.2269999999999999E-5</v>
      </c>
      <c r="C376" s="4">
        <f t="shared" si="10"/>
        <v>0.17358499126556051</v>
      </c>
      <c r="D376" s="1">
        <v>1.326E-5</v>
      </c>
      <c r="E376" s="4">
        <f t="shared" si="11"/>
        <v>0.1875906262576473</v>
      </c>
    </row>
    <row r="377" spans="1:5" x14ac:dyDescent="0.25">
      <c r="A377" s="1">
        <v>0.2452</v>
      </c>
      <c r="B377" s="1">
        <v>1.252E-5</v>
      </c>
      <c r="C377" s="4">
        <f t="shared" si="10"/>
        <v>0.17712176777871375</v>
      </c>
      <c r="D377" s="1">
        <v>1.36E-5</v>
      </c>
      <c r="E377" s="4">
        <f t="shared" si="11"/>
        <v>0.19240064231553572</v>
      </c>
    </row>
    <row r="378" spans="1:5" x14ac:dyDescent="0.25">
      <c r="A378" s="1">
        <v>0.2402</v>
      </c>
      <c r="B378" s="1">
        <v>1.2850000000000001E-5</v>
      </c>
      <c r="C378" s="4">
        <f t="shared" si="10"/>
        <v>0.18179031277607602</v>
      </c>
      <c r="D378" s="1">
        <v>1.399E-5</v>
      </c>
      <c r="E378" s="4">
        <f t="shared" si="11"/>
        <v>0.19791801367605474</v>
      </c>
    </row>
    <row r="379" spans="1:5" x14ac:dyDescent="0.25">
      <c r="A379" s="1">
        <v>0.23519999999999999</v>
      </c>
      <c r="B379" s="1">
        <v>1.328E-5</v>
      </c>
      <c r="C379" s="4">
        <f t="shared" si="10"/>
        <v>0.18787356837869956</v>
      </c>
      <c r="D379" s="1">
        <v>1.4569999999999999E-5</v>
      </c>
      <c r="E379" s="4">
        <f t="shared" si="11"/>
        <v>0.20612333518657022</v>
      </c>
    </row>
    <row r="380" spans="1:5" x14ac:dyDescent="0.25">
      <c r="A380" s="1">
        <v>0.23019999999999999</v>
      </c>
      <c r="B380" s="1">
        <v>1.3879999999999999E-5</v>
      </c>
      <c r="C380" s="4">
        <f t="shared" si="10"/>
        <v>0.1963618320102673</v>
      </c>
      <c r="D380" s="1">
        <v>1.535E-5</v>
      </c>
      <c r="E380" s="4">
        <f t="shared" si="11"/>
        <v>0.21715807790760833</v>
      </c>
    </row>
    <row r="381" spans="1:5" x14ac:dyDescent="0.25">
      <c r="A381" s="1">
        <v>0.22520000000000001</v>
      </c>
      <c r="B381" s="1">
        <v>1.466E-5</v>
      </c>
      <c r="C381" s="4">
        <f t="shared" si="10"/>
        <v>0.20739657473130538</v>
      </c>
      <c r="D381" s="1">
        <v>1.6379999999999999E-5</v>
      </c>
      <c r="E381" s="4">
        <f t="shared" si="11"/>
        <v>0.23172959714179958</v>
      </c>
    </row>
    <row r="382" spans="1:5" x14ac:dyDescent="0.25">
      <c r="A382" s="1">
        <v>0.22020000000000001</v>
      </c>
      <c r="B382" s="1">
        <v>1.596E-5</v>
      </c>
      <c r="C382" s="4">
        <f t="shared" si="10"/>
        <v>0.22578781259970215</v>
      </c>
      <c r="D382" s="1">
        <v>1.785E-5</v>
      </c>
      <c r="E382" s="4">
        <f t="shared" si="11"/>
        <v>0.25252584303914061</v>
      </c>
    </row>
    <row r="383" spans="1:5" x14ac:dyDescent="0.25">
      <c r="A383" s="1">
        <v>0.21510000000000001</v>
      </c>
      <c r="B383" s="1">
        <v>1.7350000000000002E-5</v>
      </c>
      <c r="C383" s="4">
        <f t="shared" si="10"/>
        <v>0.24545229001283414</v>
      </c>
      <c r="D383" s="1">
        <v>1.969E-5</v>
      </c>
      <c r="E383" s="4">
        <f t="shared" si="11"/>
        <v>0.27855651817594834</v>
      </c>
    </row>
    <row r="384" spans="1:5" x14ac:dyDescent="0.25">
      <c r="A384" s="1">
        <v>0.2102</v>
      </c>
      <c r="B384" s="1">
        <v>1.9279999999999998E-5</v>
      </c>
      <c r="C384" s="4">
        <f t="shared" si="10"/>
        <v>0.27275620469437706</v>
      </c>
      <c r="D384" s="1">
        <v>2.215E-5</v>
      </c>
      <c r="E384" s="4">
        <f t="shared" si="11"/>
        <v>0.31335839906537616</v>
      </c>
    </row>
    <row r="385" spans="1:5" x14ac:dyDescent="0.25">
      <c r="A385" s="1">
        <v>0.20519999999999999</v>
      </c>
      <c r="B385" s="1">
        <v>2.1719999999999999E-5</v>
      </c>
      <c r="C385" s="4">
        <f t="shared" si="10"/>
        <v>0.30727514346275259</v>
      </c>
      <c r="D385" s="1">
        <v>2.546E-5</v>
      </c>
      <c r="E385" s="4">
        <f t="shared" si="11"/>
        <v>0.36018532009952492</v>
      </c>
    </row>
    <row r="386" spans="1:5" x14ac:dyDescent="0.25">
      <c r="A386" s="1">
        <v>0.20019999999999999</v>
      </c>
      <c r="B386" s="1">
        <v>2.5029999999999999E-5</v>
      </c>
      <c r="C386" s="4">
        <f t="shared" si="10"/>
        <v>0.35410206449690135</v>
      </c>
      <c r="D386" s="1">
        <v>3.004E-5</v>
      </c>
      <c r="E386" s="4">
        <f t="shared" si="11"/>
        <v>0.42497906582049211</v>
      </c>
    </row>
    <row r="387" spans="1:5" x14ac:dyDescent="0.25">
      <c r="A387" s="1">
        <v>0.19520000000000001</v>
      </c>
      <c r="B387" s="1">
        <v>2.959E-5</v>
      </c>
      <c r="C387" s="4">
        <f t="shared" si="10"/>
        <v>0.41861286809681625</v>
      </c>
      <c r="D387" s="1">
        <v>3.6229999999999997E-5</v>
      </c>
      <c r="E387" s="4">
        <f t="shared" si="11"/>
        <v>0.512549652286166</v>
      </c>
    </row>
    <row r="388" spans="1:5" x14ac:dyDescent="0.25">
      <c r="A388" s="1">
        <v>0.19009999999999999</v>
      </c>
      <c r="B388" s="1">
        <v>3.591E-5</v>
      </c>
      <c r="C388" s="4">
        <f t="shared" si="10"/>
        <v>0.50802257834932985</v>
      </c>
      <c r="D388" s="1">
        <v>4.4620000000000003E-5</v>
      </c>
      <c r="E388" s="4">
        <f t="shared" si="11"/>
        <v>0.63124387206758847</v>
      </c>
    </row>
    <row r="389" spans="1:5" x14ac:dyDescent="0.25">
      <c r="A389" s="1">
        <v>0.18509999999999999</v>
      </c>
      <c r="B389" s="1">
        <v>4.4459999999999998E-5</v>
      </c>
      <c r="C389" s="4">
        <f t="shared" si="10"/>
        <v>0.6289803350991704</v>
      </c>
      <c r="D389" s="1">
        <v>5.6450000000000003E-5</v>
      </c>
      <c r="E389" s="4">
        <f t="shared" si="11"/>
        <v>0.7986041366699993</v>
      </c>
    </row>
    <row r="390" spans="1:5" x14ac:dyDescent="0.25">
      <c r="A390" s="1">
        <v>0.1802</v>
      </c>
      <c r="B390" s="1">
        <v>5.6060000000000002E-5</v>
      </c>
      <c r="C390" s="4">
        <f t="shared" si="10"/>
        <v>0.79308676530948019</v>
      </c>
      <c r="D390" s="1">
        <v>7.114E-5</v>
      </c>
      <c r="E390" s="4">
        <f t="shared" si="11"/>
        <v>1.006425124582883</v>
      </c>
    </row>
    <row r="391" spans="1:5" x14ac:dyDescent="0.25">
      <c r="A391" s="1">
        <v>0.17510000000000001</v>
      </c>
      <c r="B391" s="1">
        <v>7.1899999999999999E-5</v>
      </c>
      <c r="C391" s="4">
        <f t="shared" ref="C391:C454" si="12">B391*$A$1/$B$1</f>
        <v>1.0171769251828688</v>
      </c>
      <c r="D391" s="1">
        <v>9.0049999999999993E-5</v>
      </c>
      <c r="E391" s="4">
        <f t="shared" ref="E391:E454" si="13">D391*$A$1/$B$1</f>
        <v>1.2739469000377932</v>
      </c>
    </row>
    <row r="392" spans="1:5" x14ac:dyDescent="0.25">
      <c r="A392" s="1">
        <v>0.1701</v>
      </c>
      <c r="B392" s="1">
        <v>9.187E-5</v>
      </c>
      <c r="C392" s="4">
        <f t="shared" si="12"/>
        <v>1.2996946330535488</v>
      </c>
      <c r="D392" s="1">
        <v>1.136E-4</v>
      </c>
      <c r="E392" s="4">
        <f t="shared" si="13"/>
        <v>1.6071112475768274</v>
      </c>
    </row>
    <row r="393" spans="1:5" x14ac:dyDescent="0.25">
      <c r="A393" s="1">
        <v>0.1651</v>
      </c>
      <c r="B393" s="1">
        <v>1.169E-4</v>
      </c>
      <c r="C393" s="4">
        <f t="shared" si="12"/>
        <v>1.6537966975504501</v>
      </c>
      <c r="D393" s="1">
        <v>1.4119999999999999E-4</v>
      </c>
      <c r="E393" s="4">
        <f t="shared" si="13"/>
        <v>1.9975713746289441</v>
      </c>
    </row>
    <row r="394" spans="1:5" x14ac:dyDescent="0.25">
      <c r="A394" s="1">
        <v>0.16009999999999999</v>
      </c>
      <c r="B394" s="1">
        <v>1.4650000000000001E-4</v>
      </c>
      <c r="C394" s="4">
        <f t="shared" si="12"/>
        <v>2.0725510367077931</v>
      </c>
      <c r="D394" s="1">
        <v>1.7200000000000001E-4</v>
      </c>
      <c r="E394" s="4">
        <f t="shared" si="13"/>
        <v>2.4333022410494221</v>
      </c>
    </row>
    <row r="395" spans="1:5" x14ac:dyDescent="0.25">
      <c r="A395" s="1">
        <v>0.15509999999999999</v>
      </c>
      <c r="B395" s="1">
        <v>1.8000000000000001E-4</v>
      </c>
      <c r="C395" s="4">
        <f t="shared" si="12"/>
        <v>2.5464790894703255</v>
      </c>
      <c r="D395" s="1">
        <v>2.0479999999999999E-4</v>
      </c>
      <c r="E395" s="4">
        <f t="shared" si="13"/>
        <v>2.8973273195751257</v>
      </c>
    </row>
    <row r="396" spans="1:5" x14ac:dyDescent="0.25">
      <c r="A396" s="1">
        <v>0.15010000000000001</v>
      </c>
      <c r="B396" s="1">
        <v>2.1609999999999999E-4</v>
      </c>
      <c r="C396" s="4">
        <f t="shared" si="12"/>
        <v>3.0571896179696516</v>
      </c>
      <c r="D396" s="1">
        <v>2.385E-4</v>
      </c>
      <c r="E396" s="4">
        <f t="shared" si="13"/>
        <v>3.3740847935481808</v>
      </c>
    </row>
    <row r="397" spans="1:5" x14ac:dyDescent="0.25">
      <c r="A397" s="1">
        <v>0.14510000000000001</v>
      </c>
      <c r="B397" s="1">
        <v>2.5300000000000002E-4</v>
      </c>
      <c r="C397" s="4">
        <f t="shared" si="12"/>
        <v>3.5792178313110683</v>
      </c>
      <c r="D397" s="1">
        <v>2.7159999999999999E-4</v>
      </c>
      <c r="E397" s="4">
        <f t="shared" si="13"/>
        <v>3.8423540038896689</v>
      </c>
    </row>
    <row r="398" spans="1:5" x14ac:dyDescent="0.25">
      <c r="A398" s="1">
        <v>0.1401</v>
      </c>
      <c r="B398" s="1">
        <v>2.8939999999999999E-4</v>
      </c>
      <c r="C398" s="4">
        <f t="shared" si="12"/>
        <v>4.0941724916261784</v>
      </c>
      <c r="D398" s="1">
        <v>3.0309999999999999E-4</v>
      </c>
      <c r="E398" s="4">
        <f t="shared" si="13"/>
        <v>4.2879878445469757</v>
      </c>
    </row>
    <row r="399" spans="1:5" x14ac:dyDescent="0.25">
      <c r="A399" s="1">
        <v>0.1351</v>
      </c>
      <c r="B399" s="1">
        <v>3.2400000000000001E-4</v>
      </c>
      <c r="C399" s="4">
        <f t="shared" si="12"/>
        <v>4.5836623610465859</v>
      </c>
      <c r="D399" s="1">
        <v>3.3199999999999999E-4</v>
      </c>
      <c r="E399" s="4">
        <f t="shared" si="13"/>
        <v>4.6968392094674893</v>
      </c>
    </row>
    <row r="400" spans="1:5" x14ac:dyDescent="0.25">
      <c r="A400" s="1">
        <v>0.13009999999999999</v>
      </c>
      <c r="B400" s="1">
        <v>3.5570000000000003E-4</v>
      </c>
      <c r="C400" s="4">
        <f t="shared" si="12"/>
        <v>5.0321256229144158</v>
      </c>
      <c r="D400" s="1">
        <v>3.5770000000000002E-4</v>
      </c>
      <c r="E400" s="4">
        <f t="shared" si="13"/>
        <v>5.0604198350196414</v>
      </c>
    </row>
    <row r="401" spans="1:5" x14ac:dyDescent="0.25">
      <c r="A401" s="1">
        <v>0.12509999999999999</v>
      </c>
      <c r="B401" s="1">
        <v>3.838E-4</v>
      </c>
      <c r="C401" s="4">
        <f t="shared" si="12"/>
        <v>5.4296593029928388</v>
      </c>
      <c r="D401" s="1">
        <v>3.7980000000000002E-4</v>
      </c>
      <c r="E401" s="4">
        <f t="shared" si="13"/>
        <v>5.3730708787823867</v>
      </c>
    </row>
    <row r="402" spans="1:5" x14ac:dyDescent="0.25">
      <c r="A402" s="1">
        <v>0.1201</v>
      </c>
      <c r="B402" s="1">
        <v>4.08E-4</v>
      </c>
      <c r="C402" s="4">
        <f t="shared" si="12"/>
        <v>5.7720192694660701</v>
      </c>
      <c r="D402" s="1">
        <v>3.9869999999999999E-4</v>
      </c>
      <c r="E402" s="4">
        <f t="shared" si="13"/>
        <v>5.6404511831767703</v>
      </c>
    </row>
    <row r="403" spans="1:5" x14ac:dyDescent="0.25">
      <c r="A403" s="1">
        <v>0.11509999999999999</v>
      </c>
      <c r="B403" s="1">
        <v>4.2860000000000001E-4</v>
      </c>
      <c r="C403" s="4">
        <f t="shared" si="12"/>
        <v>6.0634496541498972</v>
      </c>
      <c r="D403" s="1">
        <v>4.15E-4</v>
      </c>
      <c r="E403" s="4">
        <f t="shared" si="13"/>
        <v>5.8710490118343612</v>
      </c>
    </row>
    <row r="404" spans="1:5" x14ac:dyDescent="0.25">
      <c r="A404" s="1">
        <v>0.1101</v>
      </c>
      <c r="B404" s="1">
        <v>4.462E-4</v>
      </c>
      <c r="C404" s="4">
        <f t="shared" si="12"/>
        <v>6.3124387206758845</v>
      </c>
      <c r="D404" s="1">
        <v>4.2959999999999998E-4</v>
      </c>
      <c r="E404" s="4">
        <f t="shared" si="13"/>
        <v>6.0775967602025096</v>
      </c>
    </row>
    <row r="405" spans="1:5" x14ac:dyDescent="0.25">
      <c r="A405" s="1">
        <v>0.1051</v>
      </c>
      <c r="B405" s="1">
        <v>4.618E-4</v>
      </c>
      <c r="C405" s="4">
        <f t="shared" si="12"/>
        <v>6.5331335750966453</v>
      </c>
      <c r="D405" s="1">
        <v>4.4299999999999998E-4</v>
      </c>
      <c r="E405" s="4">
        <f t="shared" si="13"/>
        <v>6.267167981307523</v>
      </c>
    </row>
    <row r="406" spans="1:5" x14ac:dyDescent="0.25">
      <c r="A406" s="1">
        <v>0.10009999999999999</v>
      </c>
      <c r="B406" s="1">
        <v>4.7610000000000003E-4</v>
      </c>
      <c r="C406" s="4">
        <f t="shared" si="12"/>
        <v>6.7354371916490106</v>
      </c>
      <c r="D406" s="1">
        <v>4.5560000000000002E-4</v>
      </c>
      <c r="E406" s="4">
        <f t="shared" si="13"/>
        <v>6.4454215175704457</v>
      </c>
    </row>
    <row r="407" spans="1:5" x14ac:dyDescent="0.25">
      <c r="A407" s="1">
        <v>9.5130000000000006E-2</v>
      </c>
      <c r="B407" s="1">
        <v>4.8939999999999997E-4</v>
      </c>
      <c r="C407" s="4">
        <f t="shared" si="12"/>
        <v>6.9235937021487617</v>
      </c>
      <c r="D407" s="1">
        <v>4.6739999999999998E-4</v>
      </c>
      <c r="E407" s="4">
        <f t="shared" si="13"/>
        <v>6.6123573689912778</v>
      </c>
    </row>
    <row r="408" spans="1:5" x14ac:dyDescent="0.25">
      <c r="A408" s="1">
        <v>9.0139999999999998E-2</v>
      </c>
      <c r="B408" s="1">
        <v>5.017E-4</v>
      </c>
      <c r="C408" s="4">
        <f t="shared" si="12"/>
        <v>7.0976031065959022</v>
      </c>
      <c r="D408" s="1">
        <v>4.7849999999999998E-4</v>
      </c>
      <c r="E408" s="4">
        <f t="shared" si="13"/>
        <v>6.7693902461752815</v>
      </c>
    </row>
    <row r="409" spans="1:5" x14ac:dyDescent="0.25">
      <c r="A409" s="1">
        <v>8.5129999999999997E-2</v>
      </c>
      <c r="B409" s="1">
        <v>5.1320000000000001E-4</v>
      </c>
      <c r="C409" s="4">
        <f t="shared" si="12"/>
        <v>7.2602948262009495</v>
      </c>
      <c r="D409" s="1">
        <v>4.885E-4</v>
      </c>
      <c r="E409" s="4">
        <f t="shared" si="13"/>
        <v>6.9108613067014106</v>
      </c>
    </row>
    <row r="410" spans="1:5" x14ac:dyDescent="0.25">
      <c r="A410" s="1">
        <v>8.0140000000000003E-2</v>
      </c>
      <c r="B410" s="1">
        <v>5.2340000000000004E-4</v>
      </c>
      <c r="C410" s="4">
        <f t="shared" si="12"/>
        <v>7.404595307937603</v>
      </c>
      <c r="D410" s="1">
        <v>4.975E-4</v>
      </c>
      <c r="E410" s="4">
        <f t="shared" si="13"/>
        <v>7.0381852611749274</v>
      </c>
    </row>
    <row r="411" spans="1:5" x14ac:dyDescent="0.25">
      <c r="A411" s="1">
        <v>7.5130000000000002E-2</v>
      </c>
      <c r="B411" s="1">
        <v>5.3220000000000003E-4</v>
      </c>
      <c r="C411" s="4">
        <f t="shared" si="12"/>
        <v>7.5290898412005953</v>
      </c>
      <c r="D411" s="1">
        <v>5.0529999999999998E-4</v>
      </c>
      <c r="E411" s="4">
        <f t="shared" si="13"/>
        <v>7.1485326883853073</v>
      </c>
    </row>
    <row r="412" spans="1:5" x14ac:dyDescent="0.25">
      <c r="A412" s="1">
        <v>7.0120000000000002E-2</v>
      </c>
      <c r="B412" s="1">
        <v>5.4009999999999996E-4</v>
      </c>
      <c r="C412" s="4">
        <f t="shared" si="12"/>
        <v>7.6408519790162366</v>
      </c>
      <c r="D412" s="1">
        <v>5.1199999999999998E-4</v>
      </c>
      <c r="E412" s="4">
        <f t="shared" si="13"/>
        <v>7.2433182989378144</v>
      </c>
    </row>
    <row r="413" spans="1:5" x14ac:dyDescent="0.25">
      <c r="A413" s="1">
        <v>6.5140000000000003E-2</v>
      </c>
      <c r="B413" s="1">
        <v>5.4699999999999996E-4</v>
      </c>
      <c r="C413" s="4">
        <f t="shared" si="12"/>
        <v>7.7384670107792655</v>
      </c>
      <c r="D413" s="1">
        <v>5.1769999999999995E-4</v>
      </c>
      <c r="E413" s="4">
        <f t="shared" si="13"/>
        <v>7.3239568034377074</v>
      </c>
    </row>
    <row r="414" spans="1:5" x14ac:dyDescent="0.25">
      <c r="A414" s="1">
        <v>6.0130000000000003E-2</v>
      </c>
      <c r="B414" s="1">
        <v>5.5270000000000004E-4</v>
      </c>
      <c r="C414" s="4">
        <f t="shared" si="12"/>
        <v>7.8191055152791611</v>
      </c>
      <c r="D414" s="1">
        <v>5.2249999999999996E-4</v>
      </c>
      <c r="E414" s="4">
        <f t="shared" si="13"/>
        <v>7.3918629124902493</v>
      </c>
    </row>
    <row r="415" spans="1:5" x14ac:dyDescent="0.25">
      <c r="A415" s="1">
        <v>5.5140000000000002E-2</v>
      </c>
      <c r="B415" s="1">
        <v>5.574E-4</v>
      </c>
      <c r="C415" s="4">
        <f t="shared" si="12"/>
        <v>7.8855969137264408</v>
      </c>
      <c r="D415" s="1">
        <v>5.2669999999999995E-4</v>
      </c>
      <c r="E415" s="4">
        <f t="shared" si="13"/>
        <v>7.4512807579112232</v>
      </c>
    </row>
    <row r="416" spans="1:5" x14ac:dyDescent="0.25">
      <c r="A416" s="1">
        <v>5.0130000000000001E-2</v>
      </c>
      <c r="B416" s="1">
        <v>5.6130000000000004E-4</v>
      </c>
      <c r="C416" s="4">
        <f t="shared" si="12"/>
        <v>7.9407706273316316</v>
      </c>
      <c r="D416" s="1">
        <v>5.2999999999999998E-4</v>
      </c>
      <c r="E416" s="4">
        <f t="shared" si="13"/>
        <v>7.497966207884847</v>
      </c>
    </row>
    <row r="417" spans="1:5" x14ac:dyDescent="0.25">
      <c r="A417" s="1">
        <v>4.512E-2</v>
      </c>
      <c r="B417" s="1">
        <v>5.6450000000000001E-4</v>
      </c>
      <c r="C417" s="4">
        <f t="shared" si="12"/>
        <v>7.9860413666999923</v>
      </c>
      <c r="D417" s="1">
        <v>5.3269999999999999E-4</v>
      </c>
      <c r="E417" s="4">
        <f t="shared" si="13"/>
        <v>7.5361633942269011</v>
      </c>
    </row>
    <row r="418" spans="1:5" x14ac:dyDescent="0.25">
      <c r="A418" s="1">
        <v>4.0129999999999999E-2</v>
      </c>
      <c r="B418" s="1">
        <v>5.6700000000000001E-4</v>
      </c>
      <c r="C418" s="4">
        <f t="shared" si="12"/>
        <v>8.0214091318315255</v>
      </c>
      <c r="D418" s="1">
        <v>5.3490000000000005E-4</v>
      </c>
      <c r="E418" s="4">
        <f t="shared" si="13"/>
        <v>7.5672870275426511</v>
      </c>
    </row>
    <row r="419" spans="1:5" x14ac:dyDescent="0.25">
      <c r="A419" s="1">
        <v>3.5110000000000002E-2</v>
      </c>
      <c r="B419" s="1">
        <v>5.6899999999999995E-4</v>
      </c>
      <c r="C419" s="4">
        <f t="shared" si="12"/>
        <v>8.0497033439367502</v>
      </c>
      <c r="D419" s="1">
        <v>5.3649999999999998E-4</v>
      </c>
      <c r="E419" s="4">
        <f t="shared" si="13"/>
        <v>7.5899223972268306</v>
      </c>
    </row>
    <row r="420" spans="1:5" x14ac:dyDescent="0.25">
      <c r="A420" s="1">
        <v>3.0110000000000001E-2</v>
      </c>
      <c r="B420" s="1">
        <v>5.7039999999999999E-4</v>
      </c>
      <c r="C420" s="4">
        <f t="shared" si="12"/>
        <v>8.0695092924104088</v>
      </c>
      <c r="D420" s="1">
        <v>5.375E-4</v>
      </c>
      <c r="E420" s="4">
        <f t="shared" si="13"/>
        <v>7.6040695032794439</v>
      </c>
    </row>
    <row r="421" spans="1:5" x14ac:dyDescent="0.25">
      <c r="A421" s="1">
        <v>2.512E-2</v>
      </c>
      <c r="B421" s="1">
        <v>5.7149999999999996E-4</v>
      </c>
      <c r="C421" s="4">
        <f t="shared" si="12"/>
        <v>8.0850711090682825</v>
      </c>
      <c r="D421" s="1">
        <v>5.3810000000000001E-4</v>
      </c>
      <c r="E421" s="4">
        <f t="shared" si="13"/>
        <v>7.6125577669110118</v>
      </c>
    </row>
    <row r="422" spans="1:5" x14ac:dyDescent="0.25">
      <c r="A422" s="1">
        <v>2.0119999999999999E-2</v>
      </c>
      <c r="B422" s="1">
        <v>5.7209999999999997E-4</v>
      </c>
      <c r="C422" s="4">
        <f t="shared" si="12"/>
        <v>8.0935593726998505</v>
      </c>
      <c r="D422" s="1">
        <v>5.3830000000000002E-4</v>
      </c>
      <c r="E422" s="4">
        <f t="shared" si="13"/>
        <v>7.6153871881215345</v>
      </c>
    </row>
    <row r="423" spans="1:5" x14ac:dyDescent="0.25">
      <c r="A423" s="1">
        <v>1.512E-2</v>
      </c>
      <c r="B423" s="1">
        <v>5.7249999999999998E-4</v>
      </c>
      <c r="C423" s="4">
        <f t="shared" si="12"/>
        <v>8.0992182151208958</v>
      </c>
      <c r="D423" s="1">
        <v>5.3830000000000002E-4</v>
      </c>
      <c r="E423" s="4">
        <f t="shared" si="13"/>
        <v>7.6153871881215345</v>
      </c>
    </row>
    <row r="424" spans="1:5" x14ac:dyDescent="0.25">
      <c r="A424" s="1">
        <v>1.01E-2</v>
      </c>
      <c r="B424" s="1">
        <v>5.7240000000000004E-4</v>
      </c>
      <c r="C424" s="4">
        <f t="shared" si="12"/>
        <v>8.0978035045156354</v>
      </c>
      <c r="D424" s="1">
        <v>5.3799999999999996E-4</v>
      </c>
      <c r="E424" s="4">
        <f t="shared" si="13"/>
        <v>7.6111430563057496</v>
      </c>
    </row>
    <row r="425" spans="1:5" x14ac:dyDescent="0.25">
      <c r="A425" s="1">
        <v>5.1000000000000004E-3</v>
      </c>
      <c r="B425" s="1">
        <v>5.7209999999999997E-4</v>
      </c>
      <c r="C425" s="4">
        <f t="shared" si="12"/>
        <v>8.0935593726998505</v>
      </c>
      <c r="D425" s="1">
        <v>5.3740000000000005E-4</v>
      </c>
      <c r="E425" s="4">
        <f t="shared" si="13"/>
        <v>7.6026547926741843</v>
      </c>
    </row>
    <row r="426" spans="1:5" x14ac:dyDescent="0.25">
      <c r="A426" s="1">
        <v>1.0340000000000001E-4</v>
      </c>
      <c r="B426" s="1">
        <v>5.7140000000000001E-4</v>
      </c>
      <c r="C426" s="4">
        <f t="shared" si="12"/>
        <v>8.0836563984630221</v>
      </c>
      <c r="D426" s="1">
        <v>5.3649999999999998E-4</v>
      </c>
      <c r="E426" s="4">
        <f t="shared" si="13"/>
        <v>7.5899223972268306</v>
      </c>
    </row>
    <row r="427" spans="1:5" x14ac:dyDescent="0.25">
      <c r="A427" s="1">
        <v>-4.9090000000000002E-3</v>
      </c>
      <c r="B427" s="1">
        <v>5.7039999999999999E-4</v>
      </c>
      <c r="C427" s="4">
        <f t="shared" si="12"/>
        <v>8.0695092924104088</v>
      </c>
      <c r="D427" s="1">
        <v>5.3529999999999995E-4</v>
      </c>
      <c r="E427" s="4">
        <f t="shared" si="13"/>
        <v>7.5729458699636956</v>
      </c>
    </row>
    <row r="428" spans="1:5" x14ac:dyDescent="0.25">
      <c r="A428" s="1">
        <v>-9.9120000000000007E-3</v>
      </c>
      <c r="B428" s="1">
        <v>5.6899999999999995E-4</v>
      </c>
      <c r="C428" s="4">
        <f t="shared" si="12"/>
        <v>8.0497033439367502</v>
      </c>
      <c r="D428" s="1">
        <v>5.3370000000000002E-4</v>
      </c>
      <c r="E428" s="4">
        <f t="shared" si="13"/>
        <v>7.5503105002795152</v>
      </c>
    </row>
    <row r="429" spans="1:5" x14ac:dyDescent="0.25">
      <c r="A429" s="1">
        <v>-1.4919999999999999E-2</v>
      </c>
      <c r="B429" s="1">
        <v>5.6729999999999997E-4</v>
      </c>
      <c r="C429" s="4">
        <f t="shared" si="12"/>
        <v>8.0256532636473068</v>
      </c>
      <c r="D429" s="1">
        <v>5.3180000000000002E-4</v>
      </c>
      <c r="E429" s="4">
        <f t="shared" si="13"/>
        <v>7.5234309987795509</v>
      </c>
    </row>
    <row r="430" spans="1:5" x14ac:dyDescent="0.25">
      <c r="A430" s="1">
        <v>-1.992E-2</v>
      </c>
      <c r="B430" s="1">
        <v>5.6530000000000003E-4</v>
      </c>
      <c r="C430" s="4">
        <f t="shared" si="12"/>
        <v>7.9973590515420829</v>
      </c>
      <c r="D430" s="1">
        <v>5.2939999999999997E-4</v>
      </c>
      <c r="E430" s="4">
        <f t="shared" si="13"/>
        <v>7.4894779442532791</v>
      </c>
    </row>
    <row r="431" spans="1:5" x14ac:dyDescent="0.25">
      <c r="A431" s="1">
        <v>-2.4899999999999999E-2</v>
      </c>
      <c r="B431" s="1">
        <v>5.6300000000000002E-4</v>
      </c>
      <c r="C431" s="4">
        <f t="shared" si="12"/>
        <v>7.9648207076210742</v>
      </c>
      <c r="D431" s="1">
        <v>5.2680000000000001E-4</v>
      </c>
      <c r="E431" s="4">
        <f t="shared" si="13"/>
        <v>7.4526954685164863</v>
      </c>
    </row>
    <row r="432" spans="1:5" x14ac:dyDescent="0.25">
      <c r="A432" s="1">
        <v>-2.9919999999999999E-2</v>
      </c>
      <c r="B432" s="1">
        <v>5.6039999999999996E-4</v>
      </c>
      <c r="C432" s="4">
        <f t="shared" si="12"/>
        <v>7.9280382318842797</v>
      </c>
      <c r="D432" s="1">
        <v>5.239E-4</v>
      </c>
      <c r="E432" s="4">
        <f t="shared" si="13"/>
        <v>7.4116688609639088</v>
      </c>
    </row>
    <row r="433" spans="1:5" x14ac:dyDescent="0.25">
      <c r="A433" s="1">
        <v>-3.492E-2</v>
      </c>
      <c r="B433" s="1">
        <v>5.574E-4</v>
      </c>
      <c r="C433" s="4">
        <f t="shared" si="12"/>
        <v>7.8855969137264408</v>
      </c>
      <c r="D433" s="1">
        <v>5.2070000000000003E-4</v>
      </c>
      <c r="E433" s="4">
        <f t="shared" si="13"/>
        <v>7.3663981215955472</v>
      </c>
    </row>
    <row r="434" spans="1:5" x14ac:dyDescent="0.25">
      <c r="A434" s="1">
        <v>-3.993E-2</v>
      </c>
      <c r="B434" s="1">
        <v>5.5420000000000003E-4</v>
      </c>
      <c r="C434" s="4">
        <f t="shared" si="12"/>
        <v>7.8403261743580801</v>
      </c>
      <c r="D434" s="1">
        <v>5.1719999999999999E-4</v>
      </c>
      <c r="E434" s="4">
        <f t="shared" si="13"/>
        <v>7.3168832504114016</v>
      </c>
    </row>
    <row r="435" spans="1:5" x14ac:dyDescent="0.25">
      <c r="A435" s="1">
        <v>-4.4940000000000001E-2</v>
      </c>
      <c r="B435" s="1">
        <v>5.507E-4</v>
      </c>
      <c r="C435" s="4">
        <f t="shared" si="12"/>
        <v>7.7908113031739337</v>
      </c>
      <c r="D435" s="1">
        <v>5.1349999999999996E-4</v>
      </c>
      <c r="E435" s="4">
        <f t="shared" si="13"/>
        <v>7.2645389580167334</v>
      </c>
    </row>
    <row r="436" spans="1:5" x14ac:dyDescent="0.25">
      <c r="A436" s="1">
        <v>-4.9919999999999999E-2</v>
      </c>
      <c r="B436" s="1">
        <v>5.4679999999999996E-4</v>
      </c>
      <c r="C436" s="4">
        <f t="shared" si="12"/>
        <v>7.7356375895687437</v>
      </c>
      <c r="D436" s="1">
        <v>5.0940000000000002E-4</v>
      </c>
      <c r="E436" s="4">
        <f t="shared" si="13"/>
        <v>7.2065358232010217</v>
      </c>
    </row>
    <row r="437" spans="1:5" x14ac:dyDescent="0.25">
      <c r="A437" s="1">
        <v>-5.4949999999999999E-2</v>
      </c>
      <c r="B437" s="1">
        <v>5.4250000000000001E-4</v>
      </c>
      <c r="C437" s="4">
        <f t="shared" si="12"/>
        <v>7.6748050335425084</v>
      </c>
      <c r="D437" s="1">
        <v>5.0500000000000002E-4</v>
      </c>
      <c r="E437" s="4">
        <f t="shared" si="13"/>
        <v>7.1442885565695242</v>
      </c>
    </row>
    <row r="438" spans="1:5" x14ac:dyDescent="0.25">
      <c r="A438" s="1">
        <v>-5.994E-2</v>
      </c>
      <c r="B438" s="1">
        <v>5.3790000000000001E-4</v>
      </c>
      <c r="C438" s="4">
        <f t="shared" si="12"/>
        <v>7.6097283457004901</v>
      </c>
      <c r="D438" s="1">
        <v>5.0029999999999996E-4</v>
      </c>
      <c r="E438" s="4">
        <f t="shared" si="13"/>
        <v>7.0777971581222427</v>
      </c>
    </row>
    <row r="439" spans="1:5" x14ac:dyDescent="0.25">
      <c r="A439" s="1">
        <v>-6.4939999999999998E-2</v>
      </c>
      <c r="B439" s="1">
        <v>5.3300000000000005E-4</v>
      </c>
      <c r="C439" s="4">
        <f t="shared" si="12"/>
        <v>7.5404075260426859</v>
      </c>
      <c r="D439" s="1">
        <v>4.952E-4</v>
      </c>
      <c r="E439" s="4">
        <f t="shared" si="13"/>
        <v>7.0056469172539177</v>
      </c>
    </row>
    <row r="440" spans="1:5" x14ac:dyDescent="0.25">
      <c r="A440" s="1">
        <v>-6.9949999999999998E-2</v>
      </c>
      <c r="B440" s="1">
        <v>5.2780000000000004E-4</v>
      </c>
      <c r="C440" s="4">
        <f t="shared" si="12"/>
        <v>7.4668425745690996</v>
      </c>
      <c r="D440" s="1">
        <v>4.8959999999999997E-4</v>
      </c>
      <c r="E440" s="4">
        <f t="shared" si="13"/>
        <v>6.9264231233592843</v>
      </c>
    </row>
    <row r="441" spans="1:5" x14ac:dyDescent="0.25">
      <c r="A441" s="1">
        <v>-7.492E-2</v>
      </c>
      <c r="B441" s="1">
        <v>5.2220000000000001E-4</v>
      </c>
      <c r="C441" s="4">
        <f t="shared" si="12"/>
        <v>7.3876187806744662</v>
      </c>
      <c r="D441" s="1">
        <v>4.8359999999999999E-4</v>
      </c>
      <c r="E441" s="4">
        <f t="shared" si="13"/>
        <v>6.8415404870436074</v>
      </c>
    </row>
    <row r="442" spans="1:5" x14ac:dyDescent="0.25">
      <c r="A442" s="1">
        <v>-7.9939999999999997E-2</v>
      </c>
      <c r="B442" s="1">
        <v>5.1619999999999997E-4</v>
      </c>
      <c r="C442" s="4">
        <f t="shared" si="12"/>
        <v>7.3027361443587884</v>
      </c>
      <c r="D442" s="1">
        <v>4.774E-4</v>
      </c>
      <c r="E442" s="4">
        <f t="shared" si="13"/>
        <v>6.7538284295174069</v>
      </c>
    </row>
    <row r="443" spans="1:5" x14ac:dyDescent="0.25">
      <c r="A443" s="1">
        <v>-8.4949999999999998E-2</v>
      </c>
      <c r="B443" s="1">
        <v>5.0989999999999998E-4</v>
      </c>
      <c r="C443" s="4">
        <f t="shared" si="12"/>
        <v>7.2136093762273275</v>
      </c>
      <c r="D443" s="1">
        <v>4.7090000000000001E-4</v>
      </c>
      <c r="E443" s="4">
        <f t="shared" si="13"/>
        <v>6.6618722401754233</v>
      </c>
    </row>
    <row r="444" spans="1:5" x14ac:dyDescent="0.25">
      <c r="A444" s="1">
        <v>-8.9950000000000002E-2</v>
      </c>
      <c r="B444" s="1">
        <v>5.0379999999999999E-4</v>
      </c>
      <c r="C444" s="4">
        <f t="shared" si="12"/>
        <v>7.1273120293063892</v>
      </c>
      <c r="D444" s="1">
        <v>4.6410000000000001E-4</v>
      </c>
      <c r="E444" s="4">
        <f t="shared" si="13"/>
        <v>6.5656719190176558</v>
      </c>
    </row>
    <row r="445" spans="1:5" x14ac:dyDescent="0.25">
      <c r="A445" s="1">
        <v>-9.4939999999999997E-2</v>
      </c>
      <c r="B445" s="1">
        <v>4.9490000000000005E-4</v>
      </c>
      <c r="C445" s="4">
        <f t="shared" si="12"/>
        <v>7.0014027854381347</v>
      </c>
      <c r="D445" s="1">
        <v>4.5689999999999999E-4</v>
      </c>
      <c r="E445" s="4">
        <f t="shared" si="13"/>
        <v>6.463812755438842</v>
      </c>
    </row>
    <row r="446" spans="1:5" x14ac:dyDescent="0.25">
      <c r="A446" s="1">
        <v>-9.9909999999999999E-2</v>
      </c>
      <c r="B446" s="1">
        <v>4.8660000000000001E-4</v>
      </c>
      <c r="C446" s="4">
        <f t="shared" si="12"/>
        <v>6.8839818052014463</v>
      </c>
      <c r="D446" s="1">
        <v>4.4949999999999998E-4</v>
      </c>
      <c r="E446" s="4">
        <f t="shared" si="13"/>
        <v>6.3591241706495065</v>
      </c>
    </row>
    <row r="447" spans="1:5" x14ac:dyDescent="0.25">
      <c r="A447" s="1">
        <v>-0.10489999999999999</v>
      </c>
      <c r="B447" s="1">
        <v>4.7869999999999998E-4</v>
      </c>
      <c r="C447" s="4">
        <f t="shared" si="12"/>
        <v>6.7722196673858033</v>
      </c>
      <c r="D447" s="1">
        <v>4.417E-4</v>
      </c>
      <c r="E447" s="4">
        <f t="shared" si="13"/>
        <v>6.2487767434391257</v>
      </c>
    </row>
    <row r="448" spans="1:5" x14ac:dyDescent="0.25">
      <c r="A448" s="1">
        <v>-0.1099</v>
      </c>
      <c r="B448" s="1">
        <v>4.706E-4</v>
      </c>
      <c r="C448" s="4">
        <f t="shared" si="12"/>
        <v>6.6576281083596403</v>
      </c>
      <c r="D448" s="1">
        <v>4.3370000000000003E-4</v>
      </c>
      <c r="E448" s="4">
        <f t="shared" si="13"/>
        <v>6.1355998950182231</v>
      </c>
    </row>
    <row r="449" spans="1:5" x14ac:dyDescent="0.25">
      <c r="A449" s="1">
        <v>-0.1149</v>
      </c>
      <c r="B449" s="1">
        <v>4.6230000000000002E-4</v>
      </c>
      <c r="C449" s="4">
        <f t="shared" si="12"/>
        <v>6.5402071281229519</v>
      </c>
      <c r="D449" s="1">
        <v>4.2509999999999998E-4</v>
      </c>
      <c r="E449" s="4">
        <f t="shared" si="13"/>
        <v>6.0139347829657517</v>
      </c>
    </row>
    <row r="450" spans="1:5" x14ac:dyDescent="0.25">
      <c r="A450" s="1">
        <v>-0.11990000000000001</v>
      </c>
      <c r="B450" s="1">
        <v>4.5370000000000002E-4</v>
      </c>
      <c r="C450" s="4">
        <f t="shared" si="12"/>
        <v>6.4185420160704822</v>
      </c>
      <c r="D450" s="1">
        <v>4.1639999999999998E-4</v>
      </c>
      <c r="E450" s="4">
        <f t="shared" si="13"/>
        <v>5.8908549603080189</v>
      </c>
    </row>
    <row r="451" spans="1:5" x14ac:dyDescent="0.25">
      <c r="A451" s="1">
        <v>-0.1249</v>
      </c>
      <c r="B451" s="1">
        <v>4.4480000000000002E-4</v>
      </c>
      <c r="C451" s="4">
        <f t="shared" si="12"/>
        <v>6.2926327722022268</v>
      </c>
      <c r="D451" s="1">
        <v>4.0729999999999998E-4</v>
      </c>
      <c r="E451" s="4">
        <f t="shared" si="13"/>
        <v>5.7621162952292417</v>
      </c>
    </row>
    <row r="452" spans="1:5" x14ac:dyDescent="0.25">
      <c r="A452" s="1">
        <v>-0.12989999999999999</v>
      </c>
      <c r="B452" s="1">
        <v>4.3550000000000001E-4</v>
      </c>
      <c r="C452" s="4">
        <f t="shared" si="12"/>
        <v>6.1610646859129261</v>
      </c>
      <c r="D452" s="1">
        <v>3.9800000000000002E-4</v>
      </c>
      <c r="E452" s="4">
        <f t="shared" si="13"/>
        <v>5.6305482089399419</v>
      </c>
    </row>
    <row r="453" spans="1:5" x14ac:dyDescent="0.25">
      <c r="A453" s="1">
        <v>-0.13489999999999999</v>
      </c>
      <c r="B453" s="1">
        <v>4.26E-4</v>
      </c>
      <c r="C453" s="4">
        <f t="shared" si="12"/>
        <v>6.0266671784131036</v>
      </c>
      <c r="D453" s="1">
        <v>3.8830000000000001E-4</v>
      </c>
      <c r="E453" s="4">
        <f t="shared" si="13"/>
        <v>5.4933212802295959</v>
      </c>
    </row>
    <row r="454" spans="1:5" x14ac:dyDescent="0.25">
      <c r="A454" s="1">
        <v>-0.1399</v>
      </c>
      <c r="B454" s="1">
        <v>4.1609999999999998E-4</v>
      </c>
      <c r="C454" s="4">
        <f t="shared" si="12"/>
        <v>5.8866108284922349</v>
      </c>
      <c r="D454" s="1">
        <v>3.7849999999999998E-4</v>
      </c>
      <c r="E454" s="4">
        <f t="shared" si="13"/>
        <v>5.3546796409139894</v>
      </c>
    </row>
    <row r="455" spans="1:5" x14ac:dyDescent="0.25">
      <c r="A455" s="1">
        <v>-0.1449</v>
      </c>
      <c r="B455" s="1">
        <v>4.06E-4</v>
      </c>
      <c r="C455" s="4">
        <f t="shared" ref="C455:C518" si="14">B455*$A$1/$B$1</f>
        <v>5.7437250573608454</v>
      </c>
      <c r="D455" s="1">
        <v>3.6850000000000001E-4</v>
      </c>
      <c r="E455" s="4">
        <f t="shared" ref="E455:E518" si="15">D455*$A$1/$B$1</f>
        <v>5.2132085803878603</v>
      </c>
    </row>
    <row r="456" spans="1:5" x14ac:dyDescent="0.25">
      <c r="A456" s="1">
        <v>-0.14990000000000001</v>
      </c>
      <c r="B456" s="1">
        <v>3.9570000000000002E-4</v>
      </c>
      <c r="C456" s="4">
        <f t="shared" si="14"/>
        <v>5.5980098650189323</v>
      </c>
      <c r="D456" s="1">
        <v>3.5819999999999998E-4</v>
      </c>
      <c r="E456" s="4">
        <f t="shared" si="15"/>
        <v>5.0674933880459472</v>
      </c>
    </row>
    <row r="457" spans="1:5" x14ac:dyDescent="0.25">
      <c r="A457" s="1">
        <v>-0.155</v>
      </c>
      <c r="B457" s="1">
        <v>3.8509999999999998E-4</v>
      </c>
      <c r="C457" s="4">
        <f t="shared" si="14"/>
        <v>5.4480505408612352</v>
      </c>
      <c r="D457" s="1">
        <v>3.479E-4</v>
      </c>
      <c r="E457" s="4">
        <f t="shared" si="15"/>
        <v>4.9217781957040341</v>
      </c>
    </row>
    <row r="458" spans="1:5" x14ac:dyDescent="0.25">
      <c r="A458" s="1">
        <v>-0.15989999999999999</v>
      </c>
      <c r="B458" s="1">
        <v>3.7429999999999999E-4</v>
      </c>
      <c r="C458" s="4">
        <f t="shared" si="14"/>
        <v>5.2952617954930146</v>
      </c>
      <c r="D458" s="1">
        <v>3.3730000000000001E-4</v>
      </c>
      <c r="E458" s="4">
        <f t="shared" si="15"/>
        <v>4.771818871546337</v>
      </c>
    </row>
    <row r="459" spans="1:5" x14ac:dyDescent="0.25">
      <c r="A459" s="1">
        <v>-0.16489999999999999</v>
      </c>
      <c r="B459" s="1">
        <v>3.6329999999999999E-4</v>
      </c>
      <c r="C459" s="4">
        <f t="shared" si="14"/>
        <v>5.139643628914274</v>
      </c>
      <c r="D459" s="1">
        <v>3.2650000000000002E-4</v>
      </c>
      <c r="E459" s="4">
        <f t="shared" si="15"/>
        <v>4.6190301261781181</v>
      </c>
    </row>
    <row r="460" spans="1:5" x14ac:dyDescent="0.25">
      <c r="A460" s="1">
        <v>-0.1699</v>
      </c>
      <c r="B460" s="1">
        <v>3.5209999999999999E-4</v>
      </c>
      <c r="C460" s="4">
        <f t="shared" si="14"/>
        <v>4.981196041125008</v>
      </c>
      <c r="D460" s="1">
        <v>3.1569999999999998E-4</v>
      </c>
      <c r="E460" s="4">
        <f t="shared" si="15"/>
        <v>4.4662413808098984</v>
      </c>
    </row>
    <row r="461" spans="1:5" x14ac:dyDescent="0.25">
      <c r="A461" s="1">
        <v>-0.1749</v>
      </c>
      <c r="B461" s="1">
        <v>3.4079999999999999E-4</v>
      </c>
      <c r="C461" s="4">
        <f t="shared" si="14"/>
        <v>4.8213337427304825</v>
      </c>
      <c r="D461" s="1">
        <v>3.0479999999999998E-4</v>
      </c>
      <c r="E461" s="4">
        <f t="shared" si="15"/>
        <v>4.3120379248364173</v>
      </c>
    </row>
    <row r="462" spans="1:5" x14ac:dyDescent="0.25">
      <c r="A462" s="1">
        <v>-0.1799</v>
      </c>
      <c r="B462" s="1">
        <v>3.2949999999999999E-4</v>
      </c>
      <c r="C462" s="4">
        <f t="shared" si="14"/>
        <v>4.6614714443359562</v>
      </c>
      <c r="D462" s="1">
        <v>2.9369999999999998E-4</v>
      </c>
      <c r="E462" s="4">
        <f t="shared" si="15"/>
        <v>4.1550050476524136</v>
      </c>
    </row>
    <row r="463" spans="1:5" x14ac:dyDescent="0.25">
      <c r="A463" s="1">
        <v>-0.18490000000000001</v>
      </c>
      <c r="B463" s="1">
        <v>3.1799999999999998E-4</v>
      </c>
      <c r="C463" s="4">
        <f t="shared" si="14"/>
        <v>4.498779724730908</v>
      </c>
      <c r="D463" s="1">
        <v>2.8269999999999999E-4</v>
      </c>
      <c r="E463" s="4">
        <f t="shared" si="15"/>
        <v>3.9993868810736721</v>
      </c>
    </row>
    <row r="464" spans="1:5" x14ac:dyDescent="0.25">
      <c r="A464" s="1">
        <v>-0.18990000000000001</v>
      </c>
      <c r="B464" s="1">
        <v>3.0640000000000002E-4</v>
      </c>
      <c r="C464" s="4">
        <f t="shared" si="14"/>
        <v>4.3346732945205986</v>
      </c>
      <c r="D464" s="1">
        <v>2.7159999999999999E-4</v>
      </c>
      <c r="E464" s="4">
        <f t="shared" si="15"/>
        <v>3.8423540038896689</v>
      </c>
    </row>
    <row r="465" spans="1:5" x14ac:dyDescent="0.25">
      <c r="A465" s="1">
        <v>-0.19500000000000001</v>
      </c>
      <c r="B465" s="1">
        <v>2.9480000000000001E-4</v>
      </c>
      <c r="C465" s="4">
        <f t="shared" si="14"/>
        <v>4.1705668643102882</v>
      </c>
      <c r="D465" s="1">
        <v>2.6069999999999999E-4</v>
      </c>
      <c r="E465" s="4">
        <f t="shared" si="15"/>
        <v>3.6881505479161878</v>
      </c>
    </row>
    <row r="466" spans="1:5" x14ac:dyDescent="0.25">
      <c r="A466" s="1">
        <v>-0.2</v>
      </c>
      <c r="B466" s="1">
        <v>2.832E-4</v>
      </c>
      <c r="C466" s="4">
        <f t="shared" si="14"/>
        <v>4.0064604340999788</v>
      </c>
      <c r="D466" s="1">
        <v>2.497E-4</v>
      </c>
      <c r="E466" s="4">
        <f t="shared" si="15"/>
        <v>3.5325323813374458</v>
      </c>
    </row>
    <row r="467" spans="1:5" x14ac:dyDescent="0.25">
      <c r="A467" s="1">
        <v>-0.20499999999999999</v>
      </c>
      <c r="B467" s="1">
        <v>2.7169999999999999E-4</v>
      </c>
      <c r="C467" s="4">
        <f t="shared" si="14"/>
        <v>3.8437687144949302</v>
      </c>
      <c r="D467" s="1">
        <v>2.3890000000000001E-4</v>
      </c>
      <c r="E467" s="4">
        <f t="shared" si="15"/>
        <v>3.3797436359692261</v>
      </c>
    </row>
    <row r="468" spans="1:5" x14ac:dyDescent="0.25">
      <c r="A468" s="1">
        <v>-0.21</v>
      </c>
      <c r="B468" s="1">
        <v>2.6019999999999998E-4</v>
      </c>
      <c r="C468" s="4">
        <f t="shared" si="14"/>
        <v>3.6810769948898812</v>
      </c>
      <c r="D468" s="1">
        <v>2.2819999999999999E-4</v>
      </c>
      <c r="E468" s="4">
        <f t="shared" si="15"/>
        <v>3.2283696012062677</v>
      </c>
    </row>
    <row r="469" spans="1:5" x14ac:dyDescent="0.25">
      <c r="A469" s="1">
        <v>-0.21490000000000001</v>
      </c>
      <c r="B469" s="1">
        <v>2.4889999999999998E-4</v>
      </c>
      <c r="C469" s="4">
        <f t="shared" si="14"/>
        <v>3.5212146964953552</v>
      </c>
      <c r="D469" s="1">
        <v>2.176E-4</v>
      </c>
      <c r="E469" s="4">
        <f t="shared" si="15"/>
        <v>3.0784102770485715</v>
      </c>
    </row>
    <row r="470" spans="1:5" x14ac:dyDescent="0.25">
      <c r="A470" s="1">
        <v>-0.22</v>
      </c>
      <c r="B470" s="1">
        <v>2.376E-4</v>
      </c>
      <c r="C470" s="4">
        <f t="shared" si="14"/>
        <v>3.3613523981008298</v>
      </c>
      <c r="D470" s="1">
        <v>2.0709999999999999E-4</v>
      </c>
      <c r="E470" s="4">
        <f t="shared" si="15"/>
        <v>2.9298656634961358</v>
      </c>
    </row>
    <row r="471" spans="1:5" x14ac:dyDescent="0.25">
      <c r="A471" s="1">
        <v>-0.22500000000000001</v>
      </c>
      <c r="B471" s="1">
        <v>2.265E-4</v>
      </c>
      <c r="C471" s="4">
        <f t="shared" si="14"/>
        <v>3.204319520916826</v>
      </c>
      <c r="D471" s="1">
        <v>1.9689999999999999E-4</v>
      </c>
      <c r="E471" s="4">
        <f t="shared" si="15"/>
        <v>2.7855651817594835</v>
      </c>
    </row>
    <row r="472" spans="1:5" x14ac:dyDescent="0.25">
      <c r="A472" s="1">
        <v>-0.22989999999999999</v>
      </c>
      <c r="B472" s="1">
        <v>2.1570000000000001E-4</v>
      </c>
      <c r="C472" s="4">
        <f t="shared" si="14"/>
        <v>3.0515307755486067</v>
      </c>
      <c r="D472" s="1">
        <v>1.8689999999999999E-4</v>
      </c>
      <c r="E472" s="4">
        <f t="shared" si="15"/>
        <v>2.6440941212333544</v>
      </c>
    </row>
    <row r="473" spans="1:5" x14ac:dyDescent="0.25">
      <c r="A473" s="1">
        <v>-0.23499999999999999</v>
      </c>
      <c r="B473" s="1">
        <v>2.05E-4</v>
      </c>
      <c r="C473" s="4">
        <f t="shared" si="14"/>
        <v>2.9001567407856483</v>
      </c>
      <c r="D473" s="1">
        <v>1.772E-4</v>
      </c>
      <c r="E473" s="4">
        <f t="shared" si="15"/>
        <v>2.5068671925230093</v>
      </c>
    </row>
    <row r="474" spans="1:5" x14ac:dyDescent="0.25">
      <c r="A474" s="1">
        <v>-0.24</v>
      </c>
      <c r="B474" s="1">
        <v>1.9459999999999999E-4</v>
      </c>
      <c r="C474" s="4">
        <f t="shared" si="14"/>
        <v>2.7530268378384739</v>
      </c>
      <c r="D474" s="1">
        <v>1.6770000000000001E-4</v>
      </c>
      <c r="E474" s="4">
        <f t="shared" si="15"/>
        <v>2.3724696850231868</v>
      </c>
    </row>
    <row r="475" spans="1:5" x14ac:dyDescent="0.25">
      <c r="A475" s="1">
        <v>-0.245</v>
      </c>
      <c r="B475" s="1">
        <v>1.8440000000000001E-4</v>
      </c>
      <c r="C475" s="4">
        <f t="shared" si="14"/>
        <v>2.6087263561018221</v>
      </c>
      <c r="D475" s="1">
        <v>1.585E-4</v>
      </c>
      <c r="E475" s="4">
        <f t="shared" si="15"/>
        <v>2.2423163093391478</v>
      </c>
    </row>
    <row r="476" spans="1:5" x14ac:dyDescent="0.25">
      <c r="A476" s="1">
        <v>-0.25</v>
      </c>
      <c r="B476" s="1">
        <v>1.7459999999999999E-4</v>
      </c>
      <c r="C476" s="4">
        <f t="shared" si="14"/>
        <v>2.4700847167862152</v>
      </c>
      <c r="D476" s="1">
        <v>1.4970000000000001E-4</v>
      </c>
      <c r="E476" s="4">
        <f t="shared" si="15"/>
        <v>2.1178217760761537</v>
      </c>
    </row>
    <row r="477" spans="1:5" x14ac:dyDescent="0.25">
      <c r="A477" s="1">
        <v>-0.255</v>
      </c>
      <c r="B477" s="1">
        <v>1.65E-4</v>
      </c>
      <c r="C477" s="4">
        <f t="shared" si="14"/>
        <v>2.3342724986811318</v>
      </c>
      <c r="D477" s="1">
        <v>1.4119999999999999E-4</v>
      </c>
      <c r="E477" s="4">
        <f t="shared" si="15"/>
        <v>1.9975713746289441</v>
      </c>
    </row>
    <row r="478" spans="1:5" x14ac:dyDescent="0.25">
      <c r="A478" s="1">
        <v>-0.26</v>
      </c>
      <c r="B478" s="1">
        <v>1.5579999999999999E-4</v>
      </c>
      <c r="C478" s="4">
        <f t="shared" si="14"/>
        <v>2.2041191229970925</v>
      </c>
      <c r="D478" s="1">
        <v>1.3300000000000001E-4</v>
      </c>
      <c r="E478" s="4">
        <f t="shared" si="15"/>
        <v>1.8815651049975184</v>
      </c>
    </row>
    <row r="479" spans="1:5" x14ac:dyDescent="0.25">
      <c r="A479" s="1">
        <v>-0.26500000000000001</v>
      </c>
      <c r="B479" s="1">
        <v>1.4689999999999999E-4</v>
      </c>
      <c r="C479" s="4">
        <f t="shared" si="14"/>
        <v>2.0782098791288379</v>
      </c>
      <c r="D479" s="1">
        <v>1.2510000000000001E-4</v>
      </c>
      <c r="E479" s="4">
        <f t="shared" si="15"/>
        <v>1.7698029671818765</v>
      </c>
    </row>
    <row r="480" spans="1:5" x14ac:dyDescent="0.25">
      <c r="A480" s="1">
        <v>-0.27</v>
      </c>
      <c r="B480" s="1">
        <v>1.384E-4</v>
      </c>
      <c r="C480" s="4">
        <f t="shared" si="14"/>
        <v>1.9579594776816278</v>
      </c>
      <c r="D480" s="1">
        <v>1.176E-4</v>
      </c>
      <c r="E480" s="4">
        <f t="shared" si="15"/>
        <v>1.6636996717872792</v>
      </c>
    </row>
    <row r="481" spans="1:5" x14ac:dyDescent="0.25">
      <c r="A481" s="1">
        <v>-0.27500000000000002</v>
      </c>
      <c r="B481" s="1">
        <v>1.3019999999999999E-4</v>
      </c>
      <c r="C481" s="4">
        <f t="shared" si="14"/>
        <v>1.8419532080502017</v>
      </c>
      <c r="D481" s="1">
        <v>1.104E-4</v>
      </c>
      <c r="E481" s="4">
        <f t="shared" si="15"/>
        <v>1.5618405082084661</v>
      </c>
    </row>
    <row r="482" spans="1:5" x14ac:dyDescent="0.25">
      <c r="A482" s="1">
        <v>-0.28000000000000003</v>
      </c>
      <c r="B482" s="1">
        <v>1.2239999999999999E-4</v>
      </c>
      <c r="C482" s="4">
        <f t="shared" si="14"/>
        <v>1.7316057808398211</v>
      </c>
      <c r="D482" s="1">
        <v>1.036E-4</v>
      </c>
      <c r="E482" s="4">
        <f t="shared" si="15"/>
        <v>1.4656401870506983</v>
      </c>
    </row>
    <row r="483" spans="1:5" x14ac:dyDescent="0.25">
      <c r="A483" s="1">
        <v>-0.28499999999999998</v>
      </c>
      <c r="B483" s="1">
        <v>1.149E-4</v>
      </c>
      <c r="C483" s="4">
        <f t="shared" si="14"/>
        <v>1.6255024854452245</v>
      </c>
      <c r="D483" s="1">
        <v>9.7150000000000003E-5</v>
      </c>
      <c r="E483" s="4">
        <f t="shared" si="15"/>
        <v>1.374391353011345</v>
      </c>
    </row>
    <row r="484" spans="1:5" x14ac:dyDescent="0.25">
      <c r="A484" s="1">
        <v>-0.28999999999999998</v>
      </c>
      <c r="B484" s="1">
        <v>1.078E-4</v>
      </c>
      <c r="C484" s="4">
        <f t="shared" si="14"/>
        <v>1.5250580324716727</v>
      </c>
      <c r="D484" s="1">
        <v>9.1020000000000006E-5</v>
      </c>
      <c r="E484" s="4">
        <f t="shared" si="15"/>
        <v>1.287669592908828</v>
      </c>
    </row>
    <row r="485" spans="1:5" x14ac:dyDescent="0.25">
      <c r="A485" s="1">
        <v>-0.29499999999999998</v>
      </c>
      <c r="B485" s="1">
        <v>1.01E-4</v>
      </c>
      <c r="C485" s="4">
        <f t="shared" si="14"/>
        <v>1.4288577113139049</v>
      </c>
      <c r="D485" s="1">
        <v>8.5220000000000001E-5</v>
      </c>
      <c r="E485" s="4">
        <f t="shared" si="15"/>
        <v>1.205616377803673</v>
      </c>
    </row>
    <row r="486" spans="1:5" x14ac:dyDescent="0.25">
      <c r="A486" s="1">
        <v>-0.3</v>
      </c>
      <c r="B486" s="1">
        <v>9.4610000000000004E-5</v>
      </c>
      <c r="C486" s="4">
        <f t="shared" si="14"/>
        <v>1.3384577036377083</v>
      </c>
      <c r="D486" s="1">
        <v>7.9729999999999997E-5</v>
      </c>
      <c r="E486" s="4">
        <f t="shared" si="15"/>
        <v>1.1279487655748279</v>
      </c>
    </row>
    <row r="487" spans="1:5" x14ac:dyDescent="0.25">
      <c r="A487" s="1">
        <v>-0.3049</v>
      </c>
      <c r="B487" s="1">
        <v>8.8529999999999994E-5</v>
      </c>
      <c r="C487" s="4">
        <f t="shared" si="14"/>
        <v>1.2524432988378216</v>
      </c>
      <c r="D487" s="1">
        <v>7.4339999999999996E-5</v>
      </c>
      <c r="E487" s="4">
        <f t="shared" si="15"/>
        <v>1.0516958639512441</v>
      </c>
    </row>
    <row r="488" spans="1:5" x14ac:dyDescent="0.25">
      <c r="A488" s="1">
        <v>-0.31</v>
      </c>
      <c r="B488" s="1">
        <v>8.2789999999999998E-5</v>
      </c>
      <c r="C488" s="4">
        <f t="shared" si="14"/>
        <v>1.1712389100958236</v>
      </c>
      <c r="D488" s="1">
        <v>6.9460000000000002E-5</v>
      </c>
      <c r="E488" s="4">
        <f t="shared" si="15"/>
        <v>0.98265798641449342</v>
      </c>
    </row>
    <row r="489" spans="1:5" x14ac:dyDescent="0.25">
      <c r="A489" s="1">
        <v>-0.315</v>
      </c>
      <c r="B489" s="1">
        <v>7.7360000000000005E-5</v>
      </c>
      <c r="C489" s="4">
        <f t="shared" si="14"/>
        <v>1.0944201242301355</v>
      </c>
      <c r="D489" s="1">
        <v>6.4850000000000004E-5</v>
      </c>
      <c r="E489" s="4">
        <f t="shared" si="15"/>
        <v>0.91743982751194786</v>
      </c>
    </row>
    <row r="490" spans="1:5" x14ac:dyDescent="0.25">
      <c r="A490" s="1">
        <v>-0.32</v>
      </c>
      <c r="B490" s="1">
        <v>7.2050000000000003E-5</v>
      </c>
      <c r="C490" s="4">
        <f t="shared" si="14"/>
        <v>1.0192989910907608</v>
      </c>
      <c r="D490" s="1">
        <v>6.0510000000000002E-5</v>
      </c>
      <c r="E490" s="4">
        <f t="shared" si="15"/>
        <v>0.85604138724360768</v>
      </c>
    </row>
    <row r="491" spans="1:5" x14ac:dyDescent="0.25">
      <c r="A491" s="1">
        <v>-0.32500000000000001</v>
      </c>
      <c r="B491" s="1">
        <v>6.7219999999999997E-5</v>
      </c>
      <c r="C491" s="4">
        <f t="shared" si="14"/>
        <v>0.95096846885664044</v>
      </c>
      <c r="D491" s="1">
        <v>5.6440000000000002E-5</v>
      </c>
      <c r="E491" s="4">
        <f t="shared" si="15"/>
        <v>0.79846266560947321</v>
      </c>
    </row>
    <row r="492" spans="1:5" x14ac:dyDescent="0.25">
      <c r="A492" s="1">
        <v>-0.33</v>
      </c>
      <c r="B492" s="1">
        <v>6.2689999999999998E-5</v>
      </c>
      <c r="C492" s="4">
        <f t="shared" si="14"/>
        <v>0.8868820784383038</v>
      </c>
      <c r="D492" s="1">
        <v>5.2580000000000001E-5</v>
      </c>
      <c r="E492" s="4">
        <f t="shared" si="15"/>
        <v>0.74385483624638726</v>
      </c>
    </row>
    <row r="493" spans="1:5" x14ac:dyDescent="0.25">
      <c r="A493" s="1">
        <v>-0.33500000000000002</v>
      </c>
      <c r="B493" s="1">
        <v>5.842E-5</v>
      </c>
      <c r="C493" s="4">
        <f t="shared" si="14"/>
        <v>0.82647393559364668</v>
      </c>
      <c r="D493" s="1">
        <v>4.897E-5</v>
      </c>
      <c r="E493" s="4">
        <f t="shared" si="15"/>
        <v>0.69278378339645463</v>
      </c>
    </row>
    <row r="494" spans="1:5" x14ac:dyDescent="0.25">
      <c r="A494" s="1">
        <v>-0.34</v>
      </c>
      <c r="B494" s="1">
        <v>5.4400000000000001E-5</v>
      </c>
      <c r="C494" s="4">
        <f t="shared" si="14"/>
        <v>0.76960256926214288</v>
      </c>
      <c r="D494" s="1">
        <v>4.5580000000000001E-5</v>
      </c>
      <c r="E494" s="4">
        <f t="shared" si="15"/>
        <v>0.64482509387809683</v>
      </c>
    </row>
    <row r="495" spans="1:5" x14ac:dyDescent="0.25">
      <c r="A495" s="1">
        <v>-0.34499999999999997</v>
      </c>
      <c r="B495" s="1">
        <v>5.062E-5</v>
      </c>
      <c r="C495" s="4">
        <f t="shared" si="14"/>
        <v>0.71612650838326597</v>
      </c>
      <c r="D495" s="1">
        <v>4.2410000000000002E-5</v>
      </c>
      <c r="E495" s="4">
        <f t="shared" si="15"/>
        <v>0.59997876769131397</v>
      </c>
    </row>
    <row r="496" spans="1:5" x14ac:dyDescent="0.25">
      <c r="A496" s="1">
        <v>-0.35</v>
      </c>
      <c r="B496" s="1">
        <v>4.7080000000000003E-5</v>
      </c>
      <c r="C496" s="4">
        <f t="shared" si="14"/>
        <v>0.66604575295701629</v>
      </c>
      <c r="D496" s="1">
        <v>3.943E-5</v>
      </c>
      <c r="E496" s="4">
        <f t="shared" si="15"/>
        <v>0.55782039165452735</v>
      </c>
    </row>
    <row r="497" spans="1:5" x14ac:dyDescent="0.25">
      <c r="A497" s="1">
        <v>-0.35499999999999998</v>
      </c>
      <c r="B497" s="1">
        <v>4.3770000000000003E-5</v>
      </c>
      <c r="C497" s="4">
        <f t="shared" si="14"/>
        <v>0.61921883192286753</v>
      </c>
      <c r="D497" s="1">
        <v>3.6640000000000002E-5</v>
      </c>
      <c r="E497" s="4">
        <f t="shared" si="15"/>
        <v>0.51834996576773729</v>
      </c>
    </row>
    <row r="498" spans="1:5" x14ac:dyDescent="0.25">
      <c r="A498" s="1">
        <v>-0.36</v>
      </c>
      <c r="B498" s="1">
        <v>4.066E-5</v>
      </c>
      <c r="C498" s="4">
        <f t="shared" si="14"/>
        <v>0.57522133209924131</v>
      </c>
      <c r="D498" s="1">
        <v>3.4039999999999999E-5</v>
      </c>
      <c r="E498" s="4">
        <f t="shared" si="15"/>
        <v>0.48156749003094379</v>
      </c>
    </row>
    <row r="499" spans="1:5" x14ac:dyDescent="0.25">
      <c r="A499" s="1">
        <v>-0.36499999999999999</v>
      </c>
      <c r="B499" s="1">
        <v>3.7750000000000003E-5</v>
      </c>
      <c r="C499" s="4">
        <f t="shared" si="14"/>
        <v>0.53405325348613775</v>
      </c>
      <c r="D499" s="1">
        <v>3.1590000000000001E-5</v>
      </c>
      <c r="E499" s="4">
        <f t="shared" si="15"/>
        <v>0.44690708020204212</v>
      </c>
    </row>
    <row r="500" spans="1:5" x14ac:dyDescent="0.25">
      <c r="A500" s="1">
        <v>-0.37</v>
      </c>
      <c r="B500" s="1">
        <v>3.5030000000000002E-5</v>
      </c>
      <c r="C500" s="4">
        <f t="shared" si="14"/>
        <v>0.49557312502303053</v>
      </c>
      <c r="D500" s="1">
        <v>2.9300000000000001E-5</v>
      </c>
      <c r="E500" s="4">
        <f t="shared" si="15"/>
        <v>0.41451020734155852</v>
      </c>
    </row>
    <row r="501" spans="1:5" x14ac:dyDescent="0.25">
      <c r="A501" s="1">
        <v>-0.375</v>
      </c>
      <c r="B501" s="1">
        <v>3.2480000000000001E-5</v>
      </c>
      <c r="C501" s="4">
        <f t="shared" si="14"/>
        <v>0.45949800458886764</v>
      </c>
      <c r="D501" s="1">
        <v>2.7160000000000001E-5</v>
      </c>
      <c r="E501" s="4">
        <f t="shared" si="15"/>
        <v>0.38423540038896686</v>
      </c>
    </row>
    <row r="502" spans="1:5" x14ac:dyDescent="0.25">
      <c r="A502" s="1">
        <v>-0.38</v>
      </c>
      <c r="B502" s="1">
        <v>3.0110000000000001E-5</v>
      </c>
      <c r="C502" s="4">
        <f t="shared" si="14"/>
        <v>0.425969363244175</v>
      </c>
      <c r="D502" s="1">
        <v>2.5179999999999999E-5</v>
      </c>
      <c r="E502" s="4">
        <f t="shared" si="15"/>
        <v>0.35622413040479328</v>
      </c>
    </row>
    <row r="503" spans="1:5" x14ac:dyDescent="0.25">
      <c r="A503" s="1">
        <v>-0.38500000000000001</v>
      </c>
      <c r="B503" s="1">
        <v>2.7889999999999999E-5</v>
      </c>
      <c r="C503" s="4">
        <f t="shared" si="14"/>
        <v>0.3945627878073743</v>
      </c>
      <c r="D503" s="1">
        <v>2.3309999999999999E-5</v>
      </c>
      <c r="E503" s="4">
        <f t="shared" si="15"/>
        <v>0.32976904208640712</v>
      </c>
    </row>
    <row r="504" spans="1:5" x14ac:dyDescent="0.25">
      <c r="A504" s="1">
        <v>-0.39</v>
      </c>
      <c r="B504" s="1">
        <v>2.582E-5</v>
      </c>
      <c r="C504" s="4">
        <f t="shared" si="14"/>
        <v>0.36527827827846554</v>
      </c>
      <c r="D504" s="1">
        <v>2.1569999999999998E-5</v>
      </c>
      <c r="E504" s="4">
        <f t="shared" si="15"/>
        <v>0.30515307755486065</v>
      </c>
    </row>
    <row r="505" spans="1:5" x14ac:dyDescent="0.25">
      <c r="A505" s="1">
        <v>-0.39500000000000002</v>
      </c>
      <c r="B505" s="1">
        <v>2.389E-5</v>
      </c>
      <c r="C505" s="4">
        <f t="shared" si="14"/>
        <v>0.33797436359692262</v>
      </c>
      <c r="D505" s="1">
        <v>1.9939999999999999E-5</v>
      </c>
      <c r="E505" s="4">
        <f t="shared" si="15"/>
        <v>0.2820932946891016</v>
      </c>
    </row>
    <row r="506" spans="1:5" x14ac:dyDescent="0.25">
      <c r="A506" s="1">
        <v>-0.4</v>
      </c>
      <c r="B506" s="1">
        <v>2.209E-5</v>
      </c>
      <c r="C506" s="4">
        <f t="shared" si="14"/>
        <v>0.31250957270221935</v>
      </c>
      <c r="D506" s="1">
        <v>1.8430000000000001E-5</v>
      </c>
      <c r="E506" s="4">
        <f t="shared" si="15"/>
        <v>0.26073116454965611</v>
      </c>
    </row>
    <row r="507" spans="1:5" x14ac:dyDescent="0.25">
      <c r="A507" s="1">
        <v>-0.40500000000000003</v>
      </c>
      <c r="B507" s="1">
        <v>2.0409999999999999E-5</v>
      </c>
      <c r="C507" s="4">
        <f t="shared" si="14"/>
        <v>0.28874243453382969</v>
      </c>
      <c r="D507" s="1">
        <v>1.7010000000000001E-5</v>
      </c>
      <c r="E507" s="4">
        <f t="shared" si="15"/>
        <v>0.24064227395494575</v>
      </c>
    </row>
    <row r="508" spans="1:5" x14ac:dyDescent="0.25">
      <c r="A508" s="1">
        <v>-0.41</v>
      </c>
      <c r="B508" s="1">
        <v>1.8839999999999999E-5</v>
      </c>
      <c r="C508" s="4">
        <f t="shared" si="14"/>
        <v>0.2665314780312274</v>
      </c>
      <c r="D508" s="1">
        <v>1.5690000000000001E-5</v>
      </c>
      <c r="E508" s="4">
        <f t="shared" si="15"/>
        <v>0.22196809396549669</v>
      </c>
    </row>
    <row r="509" spans="1:5" x14ac:dyDescent="0.25">
      <c r="A509" s="1">
        <v>-0.41499999999999998</v>
      </c>
      <c r="B509" s="1">
        <v>1.7399999999999999E-5</v>
      </c>
      <c r="C509" s="4">
        <f t="shared" si="14"/>
        <v>0.24615964531546478</v>
      </c>
      <c r="D509" s="1">
        <v>1.447E-5</v>
      </c>
      <c r="E509" s="4">
        <f t="shared" si="15"/>
        <v>0.20470862458130892</v>
      </c>
    </row>
    <row r="510" spans="1:5" x14ac:dyDescent="0.25">
      <c r="A510" s="1">
        <v>-0.42</v>
      </c>
      <c r="B510" s="1">
        <v>1.6039999999999999E-5</v>
      </c>
      <c r="C510" s="4">
        <f t="shared" si="14"/>
        <v>0.22691958108391119</v>
      </c>
      <c r="D510" s="1">
        <v>1.331E-5</v>
      </c>
      <c r="E510" s="4">
        <f t="shared" si="15"/>
        <v>0.18829798156027794</v>
      </c>
    </row>
    <row r="511" spans="1:5" x14ac:dyDescent="0.25">
      <c r="A511" s="1">
        <v>-0.42499999999999999</v>
      </c>
      <c r="B511" s="1">
        <v>1.4769999999999999E-5</v>
      </c>
      <c r="C511" s="4">
        <f t="shared" si="14"/>
        <v>0.20895275639709279</v>
      </c>
      <c r="D511" s="1">
        <v>1.225E-5</v>
      </c>
      <c r="E511" s="4">
        <f t="shared" si="15"/>
        <v>0.17330204914450825</v>
      </c>
    </row>
    <row r="512" spans="1:5" x14ac:dyDescent="0.25">
      <c r="A512" s="1">
        <v>-0.43</v>
      </c>
      <c r="B512" s="1">
        <v>1.36E-5</v>
      </c>
      <c r="C512" s="4">
        <f t="shared" si="14"/>
        <v>0.19240064231553572</v>
      </c>
      <c r="D512" s="1">
        <v>1.1250000000000001E-5</v>
      </c>
      <c r="E512" s="4">
        <f t="shared" si="15"/>
        <v>0.15915494309189535</v>
      </c>
    </row>
    <row r="513" spans="1:5" x14ac:dyDescent="0.25">
      <c r="A513" s="1">
        <v>-0.435</v>
      </c>
      <c r="B513" s="1">
        <v>1.2510000000000001E-5</v>
      </c>
      <c r="C513" s="4">
        <f t="shared" si="14"/>
        <v>0.17698029671818763</v>
      </c>
      <c r="D513" s="1">
        <v>1.0319999999999999E-5</v>
      </c>
      <c r="E513" s="4">
        <f t="shared" si="15"/>
        <v>0.14599813446296531</v>
      </c>
    </row>
    <row r="514" spans="1:5" x14ac:dyDescent="0.25">
      <c r="A514" s="1">
        <v>-0.44</v>
      </c>
      <c r="B514" s="1">
        <v>1.149E-5</v>
      </c>
      <c r="C514" s="4">
        <f t="shared" si="14"/>
        <v>0.16255024854452244</v>
      </c>
      <c r="D514" s="1">
        <v>9.4579999999999999E-6</v>
      </c>
      <c r="E514" s="4">
        <f t="shared" si="15"/>
        <v>0.13380332904561298</v>
      </c>
    </row>
    <row r="515" spans="1:5" x14ac:dyDescent="0.25">
      <c r="A515" s="1">
        <v>-0.44500000000000001</v>
      </c>
      <c r="B515" s="1">
        <v>1.0540000000000001E-5</v>
      </c>
      <c r="C515" s="4">
        <f t="shared" si="14"/>
        <v>0.14911049779454016</v>
      </c>
      <c r="D515" s="1">
        <v>8.6449999999999994E-6</v>
      </c>
      <c r="E515" s="4">
        <f t="shared" si="15"/>
        <v>0.12230173182483868</v>
      </c>
    </row>
    <row r="516" spans="1:5" x14ac:dyDescent="0.25">
      <c r="A516" s="1">
        <v>-0.45</v>
      </c>
      <c r="B516" s="1">
        <v>9.6660000000000003E-6</v>
      </c>
      <c r="C516" s="4">
        <f t="shared" si="14"/>
        <v>0.13674592710455649</v>
      </c>
      <c r="D516" s="1">
        <v>7.8860000000000004E-6</v>
      </c>
      <c r="E516" s="4">
        <f t="shared" si="15"/>
        <v>0.11156407833090548</v>
      </c>
    </row>
    <row r="517" spans="1:5" x14ac:dyDescent="0.25">
      <c r="A517" s="1">
        <v>-0.45500000000000002</v>
      </c>
      <c r="B517" s="1">
        <v>8.8349999999999993E-6</v>
      </c>
      <c r="C517" s="4">
        <f t="shared" si="14"/>
        <v>0.12498968197483512</v>
      </c>
      <c r="D517" s="1">
        <v>7.1640000000000004E-6</v>
      </c>
      <c r="E517" s="4">
        <f t="shared" si="15"/>
        <v>0.10134986776091895</v>
      </c>
    </row>
    <row r="518" spans="1:5" x14ac:dyDescent="0.25">
      <c r="A518" s="1">
        <v>-0.46</v>
      </c>
      <c r="B518" s="1">
        <v>8.0709999999999995E-6</v>
      </c>
      <c r="C518" s="4">
        <f t="shared" si="14"/>
        <v>0.11418129295063886</v>
      </c>
      <c r="D518" s="1">
        <v>6.5039999999999999E-6</v>
      </c>
      <c r="E518" s="4">
        <f t="shared" si="15"/>
        <v>9.2012777766194431E-2</v>
      </c>
    </row>
    <row r="519" spans="1:5" x14ac:dyDescent="0.25">
      <c r="A519" s="1">
        <v>-0.46500000000000002</v>
      </c>
      <c r="B519" s="1">
        <v>7.34E-6</v>
      </c>
      <c r="C519" s="4">
        <f t="shared" ref="C519:C582" si="16">B519*$A$1/$B$1</f>
        <v>0.10383975842617883</v>
      </c>
      <c r="D519" s="1">
        <v>5.8799999999999996E-6</v>
      </c>
      <c r="E519" s="4">
        <f t="shared" ref="E519:E582" si="17">D519*$A$1/$B$1</f>
        <v>8.3184983589363964E-2</v>
      </c>
    </row>
    <row r="520" spans="1:5" x14ac:dyDescent="0.25">
      <c r="A520" s="1">
        <v>-0.47</v>
      </c>
      <c r="B520" s="1">
        <v>6.6699999999999997E-6</v>
      </c>
      <c r="C520" s="4">
        <f t="shared" si="16"/>
        <v>9.4361197370928157E-2</v>
      </c>
      <c r="D520" s="1">
        <v>5.2989999999999996E-6</v>
      </c>
      <c r="E520" s="4">
        <f t="shared" si="17"/>
        <v>7.4965514972795855E-2</v>
      </c>
    </row>
    <row r="521" spans="1:5" x14ac:dyDescent="0.25">
      <c r="A521" s="1">
        <v>-0.47499999999999998</v>
      </c>
      <c r="B521" s="1">
        <v>6.0480000000000004E-6</v>
      </c>
      <c r="C521" s="4">
        <f t="shared" si="16"/>
        <v>8.5561697406202938E-2</v>
      </c>
      <c r="D521" s="1">
        <v>4.7530000000000001E-6</v>
      </c>
      <c r="E521" s="4">
        <f t="shared" si="17"/>
        <v>6.7241195068069207E-2</v>
      </c>
    </row>
    <row r="522" spans="1:5" x14ac:dyDescent="0.25">
      <c r="A522" s="1">
        <v>-0.48</v>
      </c>
      <c r="B522" s="1">
        <v>5.4639999999999997E-6</v>
      </c>
      <c r="C522" s="4">
        <f t="shared" si="16"/>
        <v>7.7299787471476991E-2</v>
      </c>
      <c r="D522" s="1">
        <v>4.2440000000000004E-6</v>
      </c>
      <c r="E522" s="4">
        <f t="shared" si="17"/>
        <v>6.0040318087289234E-2</v>
      </c>
    </row>
    <row r="523" spans="1:5" x14ac:dyDescent="0.25">
      <c r="A523" s="1">
        <v>-0.48499999999999999</v>
      </c>
      <c r="B523" s="1">
        <v>4.9169999999999997E-6</v>
      </c>
      <c r="C523" s="4">
        <f t="shared" si="16"/>
        <v>6.9561320460697712E-2</v>
      </c>
      <c r="D523" s="1">
        <v>3.7639999999999999E-6</v>
      </c>
      <c r="E523" s="4">
        <f t="shared" si="17"/>
        <v>5.3249707182035026E-2</v>
      </c>
    </row>
    <row r="524" spans="1:5" x14ac:dyDescent="0.25">
      <c r="A524" s="1">
        <v>-0.49</v>
      </c>
      <c r="B524" s="1">
        <v>4.4070000000000003E-6</v>
      </c>
      <c r="C524" s="4">
        <f t="shared" si="16"/>
        <v>6.2346296373865136E-2</v>
      </c>
      <c r="D524" s="1">
        <v>3.3160000000000001E-6</v>
      </c>
      <c r="E524" s="4">
        <f t="shared" si="17"/>
        <v>4.6911803670464436E-2</v>
      </c>
    </row>
    <row r="525" spans="1:5" x14ac:dyDescent="0.25">
      <c r="A525" s="1">
        <v>-0.495</v>
      </c>
      <c r="B525" s="1">
        <v>3.9269999999999998E-6</v>
      </c>
      <c r="C525" s="4">
        <f t="shared" si="16"/>
        <v>5.5555685468610928E-2</v>
      </c>
      <c r="D525" s="1">
        <v>2.8849999999999999E-6</v>
      </c>
      <c r="E525" s="4">
        <f t="shared" si="17"/>
        <v>4.0814400961788268E-2</v>
      </c>
    </row>
    <row r="526" spans="1:5" x14ac:dyDescent="0.25">
      <c r="A526" s="1">
        <v>-0.5</v>
      </c>
      <c r="B526" s="1">
        <v>3.4759999999999998E-6</v>
      </c>
      <c r="C526" s="4">
        <f t="shared" si="16"/>
        <v>4.9175340638882507E-2</v>
      </c>
      <c r="D526" s="1">
        <v>2.4870000000000001E-6</v>
      </c>
      <c r="E526" s="4">
        <f t="shared" si="17"/>
        <v>3.5183852752848327E-2</v>
      </c>
    </row>
    <row r="527" spans="1:5" x14ac:dyDescent="0.25">
      <c r="A527" s="1">
        <v>-0.505</v>
      </c>
      <c r="B527" s="1">
        <v>3.0589999999999998E-6</v>
      </c>
      <c r="C527" s="4">
        <f t="shared" si="16"/>
        <v>4.3275997414942917E-2</v>
      </c>
      <c r="D527" s="1">
        <v>2.1100000000000001E-6</v>
      </c>
      <c r="E527" s="4">
        <f t="shared" si="17"/>
        <v>2.9850393771013263E-2</v>
      </c>
    </row>
    <row r="528" spans="1:5" x14ac:dyDescent="0.25">
      <c r="A528" s="1">
        <v>-0.51</v>
      </c>
      <c r="B528" s="1">
        <v>2.6630000000000002E-6</v>
      </c>
      <c r="C528" s="4">
        <f t="shared" si="16"/>
        <v>3.7673743418108203E-2</v>
      </c>
      <c r="D528" s="1">
        <v>1.7579999999999999E-6</v>
      </c>
      <c r="E528" s="4">
        <f t="shared" si="17"/>
        <v>2.487061244049351E-2</v>
      </c>
    </row>
    <row r="529" spans="1:5" x14ac:dyDescent="0.25">
      <c r="A529" s="1">
        <v>-0.51500000000000001</v>
      </c>
      <c r="B529" s="1">
        <v>2.2910000000000002E-6</v>
      </c>
      <c r="C529" s="4">
        <f t="shared" si="16"/>
        <v>3.2411019966536198E-2</v>
      </c>
      <c r="D529" s="1">
        <v>1.4169999999999999E-6</v>
      </c>
      <c r="E529" s="4">
        <f t="shared" si="17"/>
        <v>2.0046449276552504E-2</v>
      </c>
    </row>
    <row r="530" spans="1:5" x14ac:dyDescent="0.25">
      <c r="A530" s="1">
        <v>-0.52</v>
      </c>
      <c r="B530" s="1">
        <v>1.9439999999999999E-6</v>
      </c>
      <c r="C530" s="4">
        <f t="shared" si="16"/>
        <v>2.7501974166279513E-2</v>
      </c>
      <c r="D530" s="1">
        <v>1.1030000000000001E-6</v>
      </c>
      <c r="E530" s="4">
        <f t="shared" si="17"/>
        <v>1.560425797603205E-2</v>
      </c>
    </row>
    <row r="531" spans="1:5" x14ac:dyDescent="0.25">
      <c r="A531" s="1">
        <v>-0.52500000000000002</v>
      </c>
      <c r="B531" s="1">
        <v>1.615E-6</v>
      </c>
      <c r="C531" s="4">
        <f t="shared" si="16"/>
        <v>2.2847576274969861E-2</v>
      </c>
      <c r="D531" s="1">
        <v>8.0019999999999998E-7</v>
      </c>
      <c r="E531" s="4">
        <f t="shared" si="17"/>
        <v>1.1320514263300857E-2</v>
      </c>
    </row>
    <row r="532" spans="1:5" x14ac:dyDescent="0.25">
      <c r="A532" s="1">
        <v>-0.53</v>
      </c>
      <c r="B532" s="1">
        <v>1.311E-6</v>
      </c>
      <c r="C532" s="4">
        <f t="shared" si="16"/>
        <v>1.8546856034975537E-2</v>
      </c>
      <c r="D532" s="1">
        <v>5.214E-7</v>
      </c>
      <c r="E532" s="4">
        <f t="shared" si="17"/>
        <v>7.3763010958323759E-3</v>
      </c>
    </row>
    <row r="533" spans="1:5" x14ac:dyDescent="0.25">
      <c r="A533" s="1">
        <v>-0.53500000000000003</v>
      </c>
      <c r="B533" s="1">
        <v>1.018E-6</v>
      </c>
      <c r="C533" s="4">
        <f t="shared" si="16"/>
        <v>1.4401753961559951E-2</v>
      </c>
      <c r="D533" s="1">
        <v>2.6440000000000001E-7</v>
      </c>
      <c r="E533" s="4">
        <f t="shared" si="17"/>
        <v>3.7404948403108561E-3</v>
      </c>
    </row>
    <row r="534" spans="1:5" x14ac:dyDescent="0.25">
      <c r="A534" s="1">
        <v>-0.54</v>
      </c>
      <c r="B534" s="1">
        <v>7.4030000000000003E-7</v>
      </c>
      <c r="C534" s="4">
        <f t="shared" si="16"/>
        <v>1.0473102610749345E-2</v>
      </c>
      <c r="D534" s="1">
        <v>1.38E-9</v>
      </c>
      <c r="E534" s="4">
        <f t="shared" si="17"/>
        <v>1.9523006352605825E-5</v>
      </c>
    </row>
    <row r="535" spans="1:5" x14ac:dyDescent="0.25">
      <c r="A535" s="1">
        <v>-0.54500000000000004</v>
      </c>
      <c r="B535" s="1">
        <v>4.8019999999999997E-7</v>
      </c>
      <c r="C535" s="4">
        <f t="shared" si="16"/>
        <v>6.7934403264647229E-3</v>
      </c>
      <c r="D535" s="1">
        <v>-2.3270000000000001E-7</v>
      </c>
      <c r="E535" s="4">
        <f t="shared" si="17"/>
        <v>-3.2920315784430265E-3</v>
      </c>
    </row>
    <row r="536" spans="1:5" x14ac:dyDescent="0.25">
      <c r="A536" s="1">
        <v>-0.55000000000000004</v>
      </c>
      <c r="B536" s="1">
        <v>2.4620000000000002E-7</v>
      </c>
      <c r="C536" s="4">
        <f t="shared" si="16"/>
        <v>3.4830175101533008E-3</v>
      </c>
      <c r="D536" s="1">
        <v>-4.5069999999999998E-7</v>
      </c>
      <c r="E536" s="4">
        <f t="shared" si="17"/>
        <v>-6.3761006979126426E-3</v>
      </c>
    </row>
    <row r="537" spans="1:5" x14ac:dyDescent="0.25">
      <c r="A537" s="1">
        <v>-0.55500000000000005</v>
      </c>
      <c r="B537" s="1">
        <v>2.4550000000000001E-8</v>
      </c>
      <c r="C537" s="4">
        <f t="shared" si="16"/>
        <v>3.4731145359164715E-4</v>
      </c>
      <c r="D537" s="1">
        <v>-6.6369999999999999E-7</v>
      </c>
      <c r="E537" s="4">
        <f t="shared" si="17"/>
        <v>-9.3894342871191951E-3</v>
      </c>
    </row>
    <row r="538" spans="1:5" x14ac:dyDescent="0.25">
      <c r="A538" s="1">
        <v>-0.56000000000000005</v>
      </c>
      <c r="B538" s="1">
        <v>-1.969E-7</v>
      </c>
      <c r="C538" s="4">
        <f t="shared" si="16"/>
        <v>-2.7855651817594836E-3</v>
      </c>
      <c r="D538" s="1">
        <v>-8.3480000000000004E-7</v>
      </c>
      <c r="E538" s="4">
        <f t="shared" si="17"/>
        <v>-1.1810004132721265E-2</v>
      </c>
    </row>
    <row r="539" spans="1:5" x14ac:dyDescent="0.25">
      <c r="A539" s="1">
        <v>-0.56499999999999995</v>
      </c>
      <c r="B539" s="1">
        <v>-4.0110000000000001E-7</v>
      </c>
      <c r="C539" s="4">
        <f t="shared" si="16"/>
        <v>-5.6744042377030414E-3</v>
      </c>
      <c r="D539" s="1">
        <v>-1.065E-6</v>
      </c>
      <c r="E539" s="4">
        <f t="shared" si="17"/>
        <v>-1.5066667946032758E-2</v>
      </c>
    </row>
    <row r="540" spans="1:5" x14ac:dyDescent="0.25">
      <c r="A540" s="1">
        <v>-0.56999999999999995</v>
      </c>
      <c r="B540" s="1">
        <v>-5.919E-7</v>
      </c>
      <c r="C540" s="4">
        <f t="shared" si="16"/>
        <v>-8.3736720725415877E-3</v>
      </c>
      <c r="D540" s="1">
        <v>-1.2410000000000001E-6</v>
      </c>
      <c r="E540" s="4">
        <f t="shared" si="17"/>
        <v>-1.7556558611292634E-2</v>
      </c>
    </row>
    <row r="541" spans="1:5" x14ac:dyDescent="0.25">
      <c r="A541" s="1">
        <v>-0.57499999999999996</v>
      </c>
      <c r="B541" s="1">
        <v>-7.5339999999999996E-7</v>
      </c>
      <c r="C541" s="4">
        <f t="shared" si="16"/>
        <v>-1.0658429700038573E-2</v>
      </c>
      <c r="D541" s="1">
        <v>-1.4160000000000001E-6</v>
      </c>
      <c r="E541" s="4">
        <f t="shared" si="17"/>
        <v>-2.0032302170499894E-2</v>
      </c>
    </row>
    <row r="542" spans="1:5" x14ac:dyDescent="0.25">
      <c r="A542" s="1">
        <v>-0.57999999999999996</v>
      </c>
      <c r="B542" s="1">
        <v>-9.2579999999999999E-7</v>
      </c>
      <c r="C542" s="4">
        <f t="shared" si="16"/>
        <v>-1.3097390783509039E-2</v>
      </c>
      <c r="D542" s="1">
        <v>-1.5799999999999999E-6</v>
      </c>
      <c r="E542" s="4">
        <f t="shared" si="17"/>
        <v>-2.235242756312841E-2</v>
      </c>
    </row>
    <row r="543" spans="1:5" x14ac:dyDescent="0.25">
      <c r="A543" s="1">
        <v>-0.58499999999999996</v>
      </c>
      <c r="B543" s="1">
        <v>-1.082E-6</v>
      </c>
      <c r="C543" s="4">
        <f t="shared" si="16"/>
        <v>-1.5307168748927178E-2</v>
      </c>
      <c r="D543" s="1">
        <v>-1.733E-6</v>
      </c>
      <c r="E543" s="4">
        <f t="shared" si="17"/>
        <v>-2.4516934789178189E-2</v>
      </c>
    </row>
    <row r="544" spans="1:5" x14ac:dyDescent="0.25">
      <c r="A544" s="1">
        <v>-0.59</v>
      </c>
      <c r="B544" s="1">
        <v>-1.229E-6</v>
      </c>
      <c r="C544" s="4">
        <f t="shared" si="16"/>
        <v>-1.7386793338661277E-2</v>
      </c>
      <c r="D544" s="1">
        <v>-1.883E-6</v>
      </c>
      <c r="E544" s="4">
        <f t="shared" si="17"/>
        <v>-2.6639000697070123E-2</v>
      </c>
    </row>
    <row r="545" spans="1:5" x14ac:dyDescent="0.25">
      <c r="A545" s="1">
        <v>-0.59499999999999997</v>
      </c>
      <c r="B545" s="1">
        <v>-1.361E-6</v>
      </c>
      <c r="C545" s="4">
        <f t="shared" si="16"/>
        <v>-1.9254211337606183E-2</v>
      </c>
      <c r="D545" s="1">
        <v>-2.0229999999999999E-6</v>
      </c>
      <c r="E545" s="4">
        <f t="shared" si="17"/>
        <v>-2.8619595544435935E-2</v>
      </c>
    </row>
    <row r="546" spans="1:5" x14ac:dyDescent="0.25">
      <c r="A546" s="1">
        <v>-0.6</v>
      </c>
      <c r="B546" s="1">
        <v>-1.497E-6</v>
      </c>
      <c r="C546" s="4">
        <f t="shared" si="16"/>
        <v>-2.117821776076154E-2</v>
      </c>
      <c r="D546" s="1">
        <v>-2.1579999999999999E-6</v>
      </c>
      <c r="E546" s="4">
        <f t="shared" si="17"/>
        <v>-3.0529454861538675E-2</v>
      </c>
    </row>
    <row r="547" spans="1:5" x14ac:dyDescent="0.25">
      <c r="A547" s="1">
        <v>-0.60499999999999998</v>
      </c>
      <c r="B547" s="1">
        <v>-1.6169999999999999E-6</v>
      </c>
      <c r="C547" s="4">
        <f t="shared" si="16"/>
        <v>-2.2875870487075088E-2</v>
      </c>
      <c r="D547" s="1">
        <v>-2.2819999999999999E-6</v>
      </c>
      <c r="E547" s="4">
        <f t="shared" si="17"/>
        <v>-3.2283696012062678E-2</v>
      </c>
    </row>
    <row r="548" spans="1:5" x14ac:dyDescent="0.25">
      <c r="A548" s="1">
        <v>-0.61</v>
      </c>
      <c r="B548" s="1">
        <v>-1.734E-6</v>
      </c>
      <c r="C548" s="4">
        <f t="shared" si="16"/>
        <v>-2.4531081895230802E-2</v>
      </c>
      <c r="D548" s="1">
        <v>-2.3989999999999998E-6</v>
      </c>
      <c r="E548" s="4">
        <f t="shared" si="17"/>
        <v>-3.3938907420218385E-2</v>
      </c>
    </row>
    <row r="549" spans="1:5" x14ac:dyDescent="0.25">
      <c r="A549" s="1">
        <v>-0.61499999999999999</v>
      </c>
      <c r="B549" s="1">
        <v>-1.8449999999999999E-6</v>
      </c>
      <c r="C549" s="4">
        <f t="shared" si="16"/>
        <v>-2.6101410667070835E-2</v>
      </c>
      <c r="D549" s="1">
        <v>-2.52E-6</v>
      </c>
      <c r="E549" s="4">
        <f t="shared" si="17"/>
        <v>-3.5650707252584554E-2</v>
      </c>
    </row>
    <row r="550" spans="1:5" x14ac:dyDescent="0.25">
      <c r="A550" s="1">
        <v>-0.62</v>
      </c>
      <c r="B550" s="1">
        <v>-1.945E-6</v>
      </c>
      <c r="C550" s="4">
        <f t="shared" si="16"/>
        <v>-2.751612127233213E-2</v>
      </c>
      <c r="D550" s="1">
        <v>-2.6290000000000002E-6</v>
      </c>
      <c r="E550" s="4">
        <f t="shared" si="17"/>
        <v>-3.7192741812319366E-2</v>
      </c>
    </row>
    <row r="551" spans="1:5" x14ac:dyDescent="0.25">
      <c r="A551" s="1">
        <v>-0.625</v>
      </c>
      <c r="B551" s="1">
        <v>-2.052E-6</v>
      </c>
      <c r="C551" s="4">
        <f t="shared" si="16"/>
        <v>-2.9029861619961711E-2</v>
      </c>
      <c r="D551" s="1">
        <v>-2.745E-6</v>
      </c>
      <c r="E551" s="4">
        <f t="shared" si="17"/>
        <v>-3.8833806114422463E-2</v>
      </c>
    </row>
    <row r="552" spans="1:5" x14ac:dyDescent="0.25">
      <c r="A552" s="1">
        <v>-0.63</v>
      </c>
      <c r="B552" s="1">
        <v>-2.1500000000000002E-6</v>
      </c>
      <c r="C552" s="4">
        <f t="shared" si="16"/>
        <v>-3.0416278013117776E-2</v>
      </c>
      <c r="D552" s="1">
        <v>-2.8499999999999998E-6</v>
      </c>
      <c r="E552" s="4">
        <f t="shared" si="17"/>
        <v>-4.0319252249946813E-2</v>
      </c>
    </row>
    <row r="553" spans="1:5" x14ac:dyDescent="0.25">
      <c r="A553" s="1">
        <v>-0.63500000000000001</v>
      </c>
      <c r="B553" s="1">
        <v>-2.244E-6</v>
      </c>
      <c r="C553" s="4">
        <f t="shared" si="16"/>
        <v>-3.1746105982063386E-2</v>
      </c>
      <c r="D553" s="1">
        <v>-2.9440000000000001E-6</v>
      </c>
      <c r="E553" s="4">
        <f t="shared" si="17"/>
        <v>-4.164908021889243E-2</v>
      </c>
    </row>
    <row r="554" spans="1:5" x14ac:dyDescent="0.25">
      <c r="A554" s="1">
        <v>-0.64</v>
      </c>
      <c r="B554" s="1">
        <v>-2.3180000000000001E-6</v>
      </c>
      <c r="C554" s="4">
        <f t="shared" si="16"/>
        <v>-3.279299182995675E-2</v>
      </c>
      <c r="D554" s="1">
        <v>-3.0520000000000002E-6</v>
      </c>
      <c r="E554" s="4">
        <f t="shared" si="17"/>
        <v>-4.3176967672574632E-2</v>
      </c>
    </row>
    <row r="555" spans="1:5" x14ac:dyDescent="0.25">
      <c r="A555" s="1">
        <v>-0.64500000000000002</v>
      </c>
      <c r="B555" s="1">
        <v>-2.4140000000000001E-6</v>
      </c>
      <c r="C555" s="4">
        <f t="shared" si="16"/>
        <v>-3.4151114011007587E-2</v>
      </c>
      <c r="D555" s="1">
        <v>-3.1329999999999999E-6</v>
      </c>
      <c r="E555" s="4">
        <f t="shared" si="17"/>
        <v>-4.4322883262836274E-2</v>
      </c>
    </row>
    <row r="556" spans="1:5" x14ac:dyDescent="0.25">
      <c r="A556" s="1">
        <v>-0.65</v>
      </c>
      <c r="B556" s="1">
        <v>-2.4899999999999999E-6</v>
      </c>
      <c r="C556" s="4">
        <f t="shared" si="16"/>
        <v>-3.5226294071006171E-2</v>
      </c>
      <c r="D556" s="1">
        <v>-3.2310000000000001E-6</v>
      </c>
      <c r="E556" s="4">
        <f t="shared" si="17"/>
        <v>-4.5709299655992339E-2</v>
      </c>
    </row>
    <row r="557" spans="1:5" x14ac:dyDescent="0.25">
      <c r="A557" s="1">
        <v>-0.65500000000000003</v>
      </c>
      <c r="B557" s="1">
        <v>-2.5620000000000002E-6</v>
      </c>
      <c r="C557" s="4">
        <f t="shared" si="16"/>
        <v>-3.6244885706794301E-2</v>
      </c>
      <c r="D557" s="1">
        <v>-3.3170000000000002E-6</v>
      </c>
      <c r="E557" s="4">
        <f t="shared" si="17"/>
        <v>-4.6925950776517053E-2</v>
      </c>
    </row>
    <row r="558" spans="1:5" x14ac:dyDescent="0.25">
      <c r="A558" s="1">
        <v>-0.66010000000000002</v>
      </c>
      <c r="B558" s="1">
        <v>-2.6429999999999999E-6</v>
      </c>
      <c r="C558" s="4">
        <f t="shared" si="16"/>
        <v>-3.7390801297055944E-2</v>
      </c>
      <c r="D558" s="1">
        <v>-3.4060000000000001E-6</v>
      </c>
      <c r="E558" s="4">
        <f t="shared" si="17"/>
        <v>-4.8185043215199605E-2</v>
      </c>
    </row>
    <row r="559" spans="1:5" x14ac:dyDescent="0.25">
      <c r="A559" s="1">
        <v>-0.66500000000000004</v>
      </c>
      <c r="B559" s="1">
        <v>-2.7099999999999999E-6</v>
      </c>
      <c r="C559" s="4">
        <f t="shared" si="16"/>
        <v>-3.8338657402581008E-2</v>
      </c>
      <c r="D559" s="1">
        <v>-3.4960000000000001E-6</v>
      </c>
      <c r="E559" s="4">
        <f t="shared" si="17"/>
        <v>-4.945828275993476E-2</v>
      </c>
    </row>
    <row r="560" spans="1:5" x14ac:dyDescent="0.25">
      <c r="A560" s="1">
        <v>-0.67010000000000003</v>
      </c>
      <c r="B560" s="1">
        <v>-2.7860000000000001E-6</v>
      </c>
      <c r="C560" s="4">
        <f t="shared" si="16"/>
        <v>-3.9413837462579593E-2</v>
      </c>
      <c r="D560" s="1">
        <v>-3.5719999999999999E-6</v>
      </c>
      <c r="E560" s="4">
        <f t="shared" si="17"/>
        <v>-5.0533462819933338E-2</v>
      </c>
    </row>
    <row r="561" spans="1:5" x14ac:dyDescent="0.25">
      <c r="A561" s="1">
        <v>-0.67510000000000003</v>
      </c>
      <c r="B561" s="1">
        <v>-2.853E-6</v>
      </c>
      <c r="C561" s="4">
        <f t="shared" si="16"/>
        <v>-4.0361693568104658E-2</v>
      </c>
      <c r="D561" s="1">
        <v>-3.6480000000000001E-6</v>
      </c>
      <c r="E561" s="4">
        <f t="shared" si="17"/>
        <v>-5.1608642879931929E-2</v>
      </c>
    </row>
    <row r="562" spans="1:5" x14ac:dyDescent="0.25">
      <c r="A562" s="1">
        <v>-0.68010000000000004</v>
      </c>
      <c r="B562" s="1">
        <v>-2.9189999999999999E-6</v>
      </c>
      <c r="C562" s="4">
        <f t="shared" si="16"/>
        <v>-4.1295402567577105E-2</v>
      </c>
      <c r="D562" s="1">
        <v>-3.7309999999999999E-6</v>
      </c>
      <c r="E562" s="4">
        <f t="shared" si="17"/>
        <v>-5.2782852682298799E-2</v>
      </c>
    </row>
    <row r="563" spans="1:5" x14ac:dyDescent="0.25">
      <c r="A563" s="1">
        <v>-0.68510000000000004</v>
      </c>
      <c r="B563" s="1">
        <v>-2.976E-6</v>
      </c>
      <c r="C563" s="4">
        <f t="shared" si="16"/>
        <v>-4.2101787612576047E-2</v>
      </c>
      <c r="D563" s="1">
        <v>-3.8079999999999998E-6</v>
      </c>
      <c r="E563" s="4">
        <f t="shared" si="17"/>
        <v>-5.3872179848349994E-2</v>
      </c>
    </row>
    <row r="564" spans="1:5" x14ac:dyDescent="0.25">
      <c r="A564" s="1">
        <v>-0.69</v>
      </c>
      <c r="B564" s="1">
        <v>-3.0469999999999998E-6</v>
      </c>
      <c r="C564" s="4">
        <f t="shared" si="16"/>
        <v>-4.310623214231156E-2</v>
      </c>
      <c r="D564" s="1">
        <v>-3.8739999999999997E-6</v>
      </c>
      <c r="E564" s="4">
        <f t="shared" si="17"/>
        <v>-5.4805888847822448E-2</v>
      </c>
    </row>
    <row r="565" spans="1:5" x14ac:dyDescent="0.25">
      <c r="A565" s="1">
        <v>-0.69510000000000005</v>
      </c>
      <c r="B565" s="1">
        <v>-3.1049999999999999E-6</v>
      </c>
      <c r="C565" s="4">
        <f t="shared" si="16"/>
        <v>-4.3926764293363112E-2</v>
      </c>
      <c r="D565" s="1">
        <v>-3.946E-6</v>
      </c>
      <c r="E565" s="4">
        <f t="shared" si="17"/>
        <v>-5.5824480483610578E-2</v>
      </c>
    </row>
    <row r="566" spans="1:5" x14ac:dyDescent="0.25">
      <c r="A566" s="1">
        <v>-0.70009999999999994</v>
      </c>
      <c r="B566" s="1">
        <v>-3.163E-6</v>
      </c>
      <c r="C566" s="4">
        <f t="shared" si="16"/>
        <v>-4.4747296444414664E-2</v>
      </c>
      <c r="D566" s="1">
        <v>-4.0199999999999996E-6</v>
      </c>
      <c r="E566" s="4">
        <f t="shared" si="17"/>
        <v>-5.6871366331503921E-2</v>
      </c>
    </row>
    <row r="567" spans="1:5" x14ac:dyDescent="0.25">
      <c r="A567" s="1">
        <v>-0.70509999999999995</v>
      </c>
      <c r="B567" s="1">
        <v>-3.2090000000000001E-6</v>
      </c>
      <c r="C567" s="4">
        <f t="shared" si="16"/>
        <v>-4.5398063322834858E-2</v>
      </c>
      <c r="D567" s="1">
        <v>-4.0840000000000002E-6</v>
      </c>
      <c r="E567" s="4">
        <f t="shared" si="17"/>
        <v>-5.7776781118871162E-2</v>
      </c>
    </row>
    <row r="568" spans="1:5" x14ac:dyDescent="0.25">
      <c r="A568" s="1">
        <v>-0.71</v>
      </c>
      <c r="B568" s="1">
        <v>-3.275E-6</v>
      </c>
      <c r="C568" s="4">
        <f t="shared" si="16"/>
        <v>-4.6331772322307313E-2</v>
      </c>
      <c r="D568" s="1">
        <v>-4.1679999999999997E-6</v>
      </c>
      <c r="E568" s="4">
        <f t="shared" si="17"/>
        <v>-5.8965138027290642E-2</v>
      </c>
    </row>
    <row r="569" spans="1:5" x14ac:dyDescent="0.25">
      <c r="A569" s="1">
        <v>-0.71499999999999997</v>
      </c>
      <c r="B569" s="1">
        <v>-3.3340000000000002E-6</v>
      </c>
      <c r="C569" s="4">
        <f t="shared" si="16"/>
        <v>-4.7166451579411475E-2</v>
      </c>
      <c r="D569" s="1">
        <v>-4.2270000000000004E-6</v>
      </c>
      <c r="E569" s="4">
        <f t="shared" si="17"/>
        <v>-5.9799817284394818E-2</v>
      </c>
    </row>
    <row r="570" spans="1:5" x14ac:dyDescent="0.25">
      <c r="A570" s="1">
        <v>-0.72</v>
      </c>
      <c r="B570" s="1">
        <v>-3.3790000000000002E-6</v>
      </c>
      <c r="C570" s="4">
        <f t="shared" si="16"/>
        <v>-4.7803071351779053E-2</v>
      </c>
      <c r="D570" s="1">
        <v>-4.2910000000000001E-6</v>
      </c>
      <c r="E570" s="4">
        <f t="shared" si="17"/>
        <v>-6.0705232071762032E-2</v>
      </c>
    </row>
    <row r="571" spans="1:5" x14ac:dyDescent="0.25">
      <c r="A571" s="1">
        <v>-0.72499999999999998</v>
      </c>
      <c r="B571" s="1">
        <v>-3.4300000000000002E-6</v>
      </c>
      <c r="C571" s="4">
        <f t="shared" si="16"/>
        <v>-4.8524573760462313E-2</v>
      </c>
      <c r="D571" s="1">
        <v>-4.3490000000000002E-6</v>
      </c>
      <c r="E571" s="4">
        <f t="shared" si="17"/>
        <v>-6.1525764222813591E-2</v>
      </c>
    </row>
    <row r="572" spans="1:5" x14ac:dyDescent="0.25">
      <c r="A572" s="1">
        <v>-0.73009999999999997</v>
      </c>
      <c r="B572" s="1">
        <v>-3.4850000000000001E-6</v>
      </c>
      <c r="C572" s="4">
        <f t="shared" si="16"/>
        <v>-4.9302664593356027E-2</v>
      </c>
      <c r="D572" s="1">
        <v>-4.4159999999999997E-6</v>
      </c>
      <c r="E572" s="4">
        <f t="shared" si="17"/>
        <v>-6.2473620328338648E-2</v>
      </c>
    </row>
    <row r="573" spans="1:5" x14ac:dyDescent="0.25">
      <c r="A573" s="1">
        <v>-0.73509999999999998</v>
      </c>
      <c r="B573" s="1">
        <v>-3.5279999999999999E-6</v>
      </c>
      <c r="C573" s="4">
        <f t="shared" si="16"/>
        <v>-4.9910990153618377E-2</v>
      </c>
      <c r="D573" s="1">
        <v>-4.4689999999999999E-6</v>
      </c>
      <c r="E573" s="4">
        <f t="shared" si="17"/>
        <v>-6.3223416949127129E-2</v>
      </c>
    </row>
    <row r="574" spans="1:5" x14ac:dyDescent="0.25">
      <c r="A574" s="1">
        <v>-0.74</v>
      </c>
      <c r="B574" s="1">
        <v>-3.5839999999999999E-6</v>
      </c>
      <c r="C574" s="4">
        <f t="shared" si="16"/>
        <v>-5.0703228092564702E-2</v>
      </c>
      <c r="D574" s="1">
        <v>-4.5299999999999998E-6</v>
      </c>
      <c r="E574" s="4">
        <f t="shared" si="17"/>
        <v>-6.4086390418336525E-2</v>
      </c>
    </row>
    <row r="575" spans="1:5" x14ac:dyDescent="0.25">
      <c r="A575" s="1">
        <v>-0.745</v>
      </c>
      <c r="B575" s="1">
        <v>-3.625E-6</v>
      </c>
      <c r="C575" s="4">
        <f t="shared" si="16"/>
        <v>-5.1283259440721832E-2</v>
      </c>
      <c r="D575" s="1">
        <v>-4.5870000000000003E-6</v>
      </c>
      <c r="E575" s="4">
        <f t="shared" si="17"/>
        <v>-6.4892775463335453E-2</v>
      </c>
    </row>
    <row r="576" spans="1:5" x14ac:dyDescent="0.25">
      <c r="A576" s="1">
        <v>-0.75</v>
      </c>
      <c r="B576" s="1">
        <v>-3.6669999999999998E-6</v>
      </c>
      <c r="C576" s="4">
        <f t="shared" si="16"/>
        <v>-5.1877437894931572E-2</v>
      </c>
      <c r="D576" s="1">
        <v>-4.651E-6</v>
      </c>
      <c r="E576" s="4">
        <f t="shared" si="17"/>
        <v>-6.5798190250702687E-2</v>
      </c>
    </row>
    <row r="577" spans="1:5" x14ac:dyDescent="0.25">
      <c r="A577" s="1">
        <v>-0.755</v>
      </c>
      <c r="B577" s="1">
        <v>-3.7189999999999999E-6</v>
      </c>
      <c r="C577" s="4">
        <f t="shared" si="16"/>
        <v>-5.2613087409667449E-2</v>
      </c>
      <c r="D577" s="1">
        <v>-4.7099999999999998E-6</v>
      </c>
      <c r="E577" s="4">
        <f t="shared" si="17"/>
        <v>-6.6632869507806849E-2</v>
      </c>
    </row>
    <row r="578" spans="1:5" x14ac:dyDescent="0.25">
      <c r="A578" s="1">
        <v>-0.7601</v>
      </c>
      <c r="B578" s="1">
        <v>-3.765E-6</v>
      </c>
      <c r="C578" s="4">
        <f t="shared" si="16"/>
        <v>-5.3263854288087643E-2</v>
      </c>
      <c r="D578" s="1">
        <v>-4.7650000000000001E-6</v>
      </c>
      <c r="E578" s="4">
        <f t="shared" si="17"/>
        <v>-6.7410960340700557E-2</v>
      </c>
    </row>
    <row r="579" spans="1:5" x14ac:dyDescent="0.25">
      <c r="A579" s="1">
        <v>-0.76500000000000001</v>
      </c>
      <c r="B579" s="1">
        <v>-3.805E-6</v>
      </c>
      <c r="C579" s="4">
        <f t="shared" si="16"/>
        <v>-5.3829738530192156E-2</v>
      </c>
      <c r="D579" s="1">
        <v>-4.8169999999999998E-6</v>
      </c>
      <c r="E579" s="4">
        <f t="shared" si="17"/>
        <v>-6.8146609855436427E-2</v>
      </c>
    </row>
    <row r="580" spans="1:5" x14ac:dyDescent="0.25">
      <c r="A580" s="1">
        <v>-0.77010000000000001</v>
      </c>
      <c r="B580" s="1">
        <v>-3.8430000000000003E-6</v>
      </c>
      <c r="C580" s="4">
        <f t="shared" si="16"/>
        <v>-5.4367328560191455E-2</v>
      </c>
      <c r="D580" s="1">
        <v>-4.8590000000000004E-6</v>
      </c>
      <c r="E580" s="4">
        <f t="shared" si="17"/>
        <v>-6.8740788309646181E-2</v>
      </c>
    </row>
    <row r="581" spans="1:5" x14ac:dyDescent="0.25">
      <c r="A581" s="1">
        <v>-0.77510000000000001</v>
      </c>
      <c r="B581" s="1">
        <v>-3.89E-6</v>
      </c>
      <c r="C581" s="4">
        <f t="shared" si="16"/>
        <v>-5.503224254466426E-2</v>
      </c>
      <c r="D581" s="1">
        <v>-4.9219999999999996E-6</v>
      </c>
      <c r="E581" s="4">
        <f t="shared" si="17"/>
        <v>-6.963205599096077E-2</v>
      </c>
    </row>
    <row r="582" spans="1:5" x14ac:dyDescent="0.25">
      <c r="A582" s="1">
        <v>-0.78010000000000002</v>
      </c>
      <c r="B582" s="1">
        <v>-3.9349999999999996E-6</v>
      </c>
      <c r="C582" s="4">
        <f t="shared" si="16"/>
        <v>-5.5668862317031824E-2</v>
      </c>
      <c r="D582" s="1">
        <v>-4.9830000000000004E-6</v>
      </c>
      <c r="E582" s="4">
        <f t="shared" si="17"/>
        <v>-7.049502946017018E-2</v>
      </c>
    </row>
    <row r="583" spans="1:5" x14ac:dyDescent="0.25">
      <c r="A583" s="1">
        <v>-0.78510000000000002</v>
      </c>
      <c r="B583" s="1">
        <v>-3.9700000000000001E-6</v>
      </c>
      <c r="C583" s="4">
        <f t="shared" ref="C583:C646" si="18">B583*$A$1/$B$1</f>
        <v>-5.6164011028873292E-2</v>
      </c>
      <c r="D583" s="1">
        <v>-5.0220000000000004E-6</v>
      </c>
      <c r="E583" s="4">
        <f t="shared" ref="E583:E646" si="19">D583*$A$1/$B$1</f>
        <v>-7.1046766596222083E-2</v>
      </c>
    </row>
    <row r="584" spans="1:5" x14ac:dyDescent="0.25">
      <c r="A584" s="1">
        <v>-0.79010000000000002</v>
      </c>
      <c r="B584" s="1">
        <v>-4.0160000000000002E-6</v>
      </c>
      <c r="C584" s="4">
        <f t="shared" si="18"/>
        <v>-5.6814777907293487E-2</v>
      </c>
      <c r="D584" s="1">
        <v>-5.0769999999999998E-6</v>
      </c>
      <c r="E584" s="4">
        <f t="shared" si="19"/>
        <v>-7.182485742911579E-2</v>
      </c>
    </row>
    <row r="585" spans="1:5" x14ac:dyDescent="0.25">
      <c r="A585" s="1">
        <v>-0.79510000000000003</v>
      </c>
      <c r="B585" s="1">
        <v>-4.053E-6</v>
      </c>
      <c r="C585" s="4">
        <f t="shared" si="18"/>
        <v>-5.7338220831240162E-2</v>
      </c>
      <c r="D585" s="1">
        <v>-5.1229999999999999E-6</v>
      </c>
      <c r="E585" s="4">
        <f t="shared" si="19"/>
        <v>-7.2475624307535985E-2</v>
      </c>
    </row>
    <row r="586" spans="1:5" x14ac:dyDescent="0.25">
      <c r="A586" s="1">
        <v>-0.80010000000000003</v>
      </c>
      <c r="B586" s="1">
        <v>-4.0840000000000002E-6</v>
      </c>
      <c r="C586" s="4">
        <f t="shared" si="18"/>
        <v>-5.7776781118871162E-2</v>
      </c>
      <c r="D586" s="1">
        <v>-5.1719999999999998E-6</v>
      </c>
      <c r="E586" s="4">
        <f t="shared" si="19"/>
        <v>-7.3168832504114004E-2</v>
      </c>
    </row>
    <row r="587" spans="1:5" x14ac:dyDescent="0.25">
      <c r="A587" s="1">
        <v>-0.80510000000000004</v>
      </c>
      <c r="B587" s="1">
        <v>-4.1200000000000004E-6</v>
      </c>
      <c r="C587" s="4">
        <f t="shared" si="18"/>
        <v>-5.8286076936765234E-2</v>
      </c>
      <c r="D587" s="1">
        <v>-5.2279999999999998E-6</v>
      </c>
      <c r="E587" s="4">
        <f t="shared" si="19"/>
        <v>-7.3961070443060342E-2</v>
      </c>
    </row>
    <row r="588" spans="1:5" x14ac:dyDescent="0.25">
      <c r="A588" s="1">
        <v>-0.81010000000000004</v>
      </c>
      <c r="B588" s="1">
        <v>-4.1649999999999999E-6</v>
      </c>
      <c r="C588" s="4">
        <f t="shared" si="18"/>
        <v>-5.8922696709132812E-2</v>
      </c>
      <c r="D588" s="1">
        <v>-5.2809999999999999E-6</v>
      </c>
      <c r="E588" s="4">
        <f t="shared" si="19"/>
        <v>-7.4710867063848829E-2</v>
      </c>
    </row>
    <row r="589" spans="1:5" x14ac:dyDescent="0.25">
      <c r="A589" s="1">
        <v>-0.81510000000000005</v>
      </c>
      <c r="B589" s="1">
        <v>-4.2100000000000003E-6</v>
      </c>
      <c r="C589" s="4">
        <f t="shared" si="18"/>
        <v>-5.9559316481500389E-2</v>
      </c>
      <c r="D589" s="1">
        <v>-5.3240000000000002E-6</v>
      </c>
      <c r="E589" s="4">
        <f t="shared" si="19"/>
        <v>-7.5319192624111186E-2</v>
      </c>
    </row>
    <row r="590" spans="1:5" x14ac:dyDescent="0.25">
      <c r="A590" s="1">
        <v>-0.82010000000000005</v>
      </c>
      <c r="B590" s="1">
        <v>-4.2470000000000002E-6</v>
      </c>
      <c r="C590" s="4">
        <f t="shared" si="18"/>
        <v>-6.0082759405447064E-2</v>
      </c>
      <c r="D590" s="1">
        <v>-5.3730000000000001E-6</v>
      </c>
      <c r="E590" s="4">
        <f t="shared" si="19"/>
        <v>-7.6012400820689219E-2</v>
      </c>
    </row>
    <row r="591" spans="1:5" x14ac:dyDescent="0.25">
      <c r="A591" s="1">
        <v>-0.82509999999999994</v>
      </c>
      <c r="B591" s="1">
        <v>-4.2869999999999998E-6</v>
      </c>
      <c r="C591" s="4">
        <f t="shared" si="18"/>
        <v>-6.0648643647551584E-2</v>
      </c>
      <c r="D591" s="1">
        <v>-5.4199999999999998E-6</v>
      </c>
      <c r="E591" s="4">
        <f t="shared" si="19"/>
        <v>-7.6677314805162017E-2</v>
      </c>
    </row>
    <row r="592" spans="1:5" x14ac:dyDescent="0.25">
      <c r="A592" s="1">
        <v>-0.83009999999999995</v>
      </c>
      <c r="B592" s="1">
        <v>-4.3189999999999996E-6</v>
      </c>
      <c r="C592" s="4">
        <f t="shared" si="18"/>
        <v>-6.1101351041235194E-2</v>
      </c>
      <c r="D592" s="1">
        <v>-5.463E-6</v>
      </c>
      <c r="E592" s="4">
        <f t="shared" si="19"/>
        <v>-7.7285640365424374E-2</v>
      </c>
    </row>
    <row r="593" spans="1:5" x14ac:dyDescent="0.25">
      <c r="A593" s="1">
        <v>-0.83509999999999995</v>
      </c>
      <c r="B593" s="1">
        <v>-4.3549999999999998E-6</v>
      </c>
      <c r="C593" s="4">
        <f t="shared" si="18"/>
        <v>-6.1610646859129252E-2</v>
      </c>
      <c r="D593" s="1">
        <v>-5.5169999999999999E-6</v>
      </c>
      <c r="E593" s="4">
        <f t="shared" si="19"/>
        <v>-7.8049584092265478E-2</v>
      </c>
    </row>
    <row r="594" spans="1:5" x14ac:dyDescent="0.25">
      <c r="A594" s="1">
        <v>-0.84009999999999996</v>
      </c>
      <c r="B594" s="1">
        <v>-4.3919999999999996E-6</v>
      </c>
      <c r="C594" s="4">
        <f t="shared" si="18"/>
        <v>-6.2134089783075927E-2</v>
      </c>
      <c r="D594" s="1">
        <v>-5.5679999999999999E-6</v>
      </c>
      <c r="E594" s="4">
        <f t="shared" si="19"/>
        <v>-7.8771086500948731E-2</v>
      </c>
    </row>
    <row r="595" spans="1:5" x14ac:dyDescent="0.25">
      <c r="A595" s="1">
        <v>-0.84509999999999996</v>
      </c>
      <c r="B595" s="1">
        <v>-4.4449999999999998E-6</v>
      </c>
      <c r="C595" s="4">
        <f t="shared" si="18"/>
        <v>-6.2883886403864428E-2</v>
      </c>
      <c r="D595" s="1">
        <v>-5.609E-6</v>
      </c>
      <c r="E595" s="4">
        <f t="shared" si="19"/>
        <v>-7.9351117849105868E-2</v>
      </c>
    </row>
    <row r="596" spans="1:5" x14ac:dyDescent="0.25">
      <c r="A596" s="1">
        <v>-0.85009999999999997</v>
      </c>
      <c r="B596" s="1">
        <v>-4.4599999999999996E-6</v>
      </c>
      <c r="C596" s="4">
        <f t="shared" si="18"/>
        <v>-6.3096092994653616E-2</v>
      </c>
      <c r="D596" s="1">
        <v>-5.6559999999999997E-6</v>
      </c>
      <c r="E596" s="4">
        <f t="shared" si="19"/>
        <v>-8.0016031833578666E-2</v>
      </c>
    </row>
    <row r="597" spans="1:5" x14ac:dyDescent="0.25">
      <c r="A597" s="1">
        <v>-0.85499999999999998</v>
      </c>
      <c r="B597" s="1">
        <v>-4.5170000000000001E-6</v>
      </c>
      <c r="C597" s="4">
        <f t="shared" si="18"/>
        <v>-6.3902478039652558E-2</v>
      </c>
      <c r="D597" s="1">
        <v>-5.716E-6</v>
      </c>
      <c r="E597" s="4">
        <f t="shared" si="19"/>
        <v>-8.0864858196735445E-2</v>
      </c>
    </row>
    <row r="598" spans="1:5" x14ac:dyDescent="0.25">
      <c r="A598" s="1">
        <v>-0.86</v>
      </c>
      <c r="B598" s="1">
        <v>-4.549E-6</v>
      </c>
      <c r="C598" s="4">
        <f t="shared" si="18"/>
        <v>-6.4355185433336168E-2</v>
      </c>
      <c r="D598" s="1">
        <v>-5.7459999999999997E-6</v>
      </c>
      <c r="E598" s="4">
        <f t="shared" si="19"/>
        <v>-8.1289271378313821E-2</v>
      </c>
    </row>
    <row r="599" spans="1:5" x14ac:dyDescent="0.25">
      <c r="A599" s="1">
        <v>-0.86499999999999999</v>
      </c>
      <c r="B599" s="1">
        <v>-4.5909999999999998E-6</v>
      </c>
      <c r="C599" s="4">
        <f t="shared" si="18"/>
        <v>-6.4949363887545908E-2</v>
      </c>
      <c r="D599" s="1">
        <v>-5.8089999999999998E-6</v>
      </c>
      <c r="E599" s="4">
        <f t="shared" si="19"/>
        <v>-8.2180539059628438E-2</v>
      </c>
    </row>
    <row r="600" spans="1:5" x14ac:dyDescent="0.25">
      <c r="A600" s="1">
        <v>-0.87</v>
      </c>
      <c r="B600" s="1">
        <v>-4.6310000000000002E-6</v>
      </c>
      <c r="C600" s="4">
        <f t="shared" si="18"/>
        <v>-6.5515248129650441E-2</v>
      </c>
      <c r="D600" s="1">
        <v>-5.8490000000000002E-6</v>
      </c>
      <c r="E600" s="4">
        <f t="shared" si="19"/>
        <v>-8.2746423301732958E-2</v>
      </c>
    </row>
    <row r="601" spans="1:5" x14ac:dyDescent="0.25">
      <c r="A601" s="1">
        <v>-0.875</v>
      </c>
      <c r="B601" s="1">
        <v>-4.6739999999999996E-6</v>
      </c>
      <c r="C601" s="4">
        <f t="shared" si="18"/>
        <v>-6.6123573689912771E-2</v>
      </c>
      <c r="D601" s="1">
        <v>-5.9109999999999998E-6</v>
      </c>
      <c r="E601" s="4">
        <f t="shared" si="19"/>
        <v>-8.3623543876994957E-2</v>
      </c>
    </row>
    <row r="602" spans="1:5" x14ac:dyDescent="0.25">
      <c r="A602" s="1">
        <v>-0.88</v>
      </c>
      <c r="B602" s="1">
        <v>-4.7029999999999997E-6</v>
      </c>
      <c r="C602" s="4">
        <f t="shared" si="18"/>
        <v>-6.6533839765438557E-2</v>
      </c>
      <c r="D602" s="1">
        <v>-5.9750000000000004E-6</v>
      </c>
      <c r="E602" s="4">
        <f t="shared" si="19"/>
        <v>-8.4528958664362192E-2</v>
      </c>
    </row>
    <row r="603" spans="1:5" x14ac:dyDescent="0.25">
      <c r="A603" s="1">
        <v>-0.8851</v>
      </c>
      <c r="B603" s="1">
        <v>-4.7439999999999998E-6</v>
      </c>
      <c r="C603" s="4">
        <f t="shared" si="18"/>
        <v>-6.711387111359568E-2</v>
      </c>
      <c r="D603" s="1">
        <v>-6.0050000000000001E-6</v>
      </c>
      <c r="E603" s="4">
        <f t="shared" si="19"/>
        <v>-8.4953371845940581E-2</v>
      </c>
    </row>
    <row r="604" spans="1:5" x14ac:dyDescent="0.25">
      <c r="A604" s="1">
        <v>-0.89</v>
      </c>
      <c r="B604" s="1">
        <v>-4.7929999999999997E-6</v>
      </c>
      <c r="C604" s="4">
        <f t="shared" si="18"/>
        <v>-6.7807079310173712E-2</v>
      </c>
      <c r="D604" s="1">
        <v>-6.0630000000000002E-6</v>
      </c>
      <c r="E604" s="4">
        <f t="shared" si="19"/>
        <v>-8.5773903996992126E-2</v>
      </c>
    </row>
    <row r="605" spans="1:5" x14ac:dyDescent="0.25">
      <c r="A605" s="1">
        <v>-0.89500000000000002</v>
      </c>
      <c r="B605" s="1">
        <v>-4.8420000000000004E-6</v>
      </c>
      <c r="C605" s="4">
        <f t="shared" si="18"/>
        <v>-6.8500287506751759E-2</v>
      </c>
      <c r="D605" s="1">
        <v>-6.1240000000000002E-6</v>
      </c>
      <c r="E605" s="4">
        <f t="shared" si="19"/>
        <v>-8.6636877466201509E-2</v>
      </c>
    </row>
    <row r="606" spans="1:5" x14ac:dyDescent="0.25">
      <c r="A606" s="1">
        <v>-0.9</v>
      </c>
      <c r="B606" s="1">
        <v>-4.8840000000000002E-6</v>
      </c>
      <c r="C606" s="4">
        <f t="shared" si="18"/>
        <v>-6.9094465960961499E-2</v>
      </c>
      <c r="D606" s="1">
        <v>-6.1750000000000002E-6</v>
      </c>
      <c r="E606" s="4">
        <f t="shared" si="19"/>
        <v>-8.7358379874884776E-2</v>
      </c>
    </row>
    <row r="607" spans="1:5" x14ac:dyDescent="0.25">
      <c r="A607" s="1">
        <v>-0.90500000000000003</v>
      </c>
      <c r="B607" s="1">
        <v>-4.9350000000000002E-6</v>
      </c>
      <c r="C607" s="4">
        <f t="shared" si="18"/>
        <v>-6.9815968369644751E-2</v>
      </c>
      <c r="D607" s="1">
        <v>-6.2199999999999997E-6</v>
      </c>
      <c r="E607" s="4">
        <f t="shared" si="19"/>
        <v>-8.7994999647252353E-2</v>
      </c>
    </row>
    <row r="608" spans="1:5" x14ac:dyDescent="0.25">
      <c r="A608" s="1">
        <v>-0.91</v>
      </c>
      <c r="B608" s="1">
        <v>-4.9749999999999998E-6</v>
      </c>
      <c r="C608" s="4">
        <f t="shared" si="18"/>
        <v>-7.0381852611749257E-2</v>
      </c>
      <c r="D608" s="1">
        <v>-6.2859999999999996E-6</v>
      </c>
      <c r="E608" s="4">
        <f t="shared" si="19"/>
        <v>-8.8928708646724808E-2</v>
      </c>
    </row>
    <row r="609" spans="1:5" x14ac:dyDescent="0.25">
      <c r="A609" s="1">
        <v>-0.91500000000000004</v>
      </c>
      <c r="B609" s="1">
        <v>-5.023E-6</v>
      </c>
      <c r="C609" s="4">
        <f t="shared" si="18"/>
        <v>-7.1060913702274686E-2</v>
      </c>
      <c r="D609" s="1">
        <v>-6.365E-6</v>
      </c>
      <c r="E609" s="4">
        <f t="shared" si="19"/>
        <v>-9.004633002488123E-2</v>
      </c>
    </row>
    <row r="610" spans="1:5" x14ac:dyDescent="0.25">
      <c r="A610" s="1">
        <v>-0.92</v>
      </c>
      <c r="B610" s="1">
        <v>-5.0799999999999996E-6</v>
      </c>
      <c r="C610" s="4">
        <f t="shared" si="18"/>
        <v>-7.1867298747273614E-2</v>
      </c>
      <c r="D610" s="1">
        <v>-6.4069999999999998E-6</v>
      </c>
      <c r="E610" s="4">
        <f t="shared" si="19"/>
        <v>-9.064050847909097E-2</v>
      </c>
    </row>
    <row r="611" spans="1:5" x14ac:dyDescent="0.25">
      <c r="A611" s="1">
        <v>-0.92500000000000004</v>
      </c>
      <c r="B611" s="1">
        <v>-5.1309999999999997E-6</v>
      </c>
      <c r="C611" s="4">
        <f t="shared" si="18"/>
        <v>-7.2588801155956881E-2</v>
      </c>
      <c r="D611" s="1">
        <v>-6.472E-6</v>
      </c>
      <c r="E611" s="4">
        <f t="shared" si="19"/>
        <v>-9.1560070372510821E-2</v>
      </c>
    </row>
    <row r="612" spans="1:5" x14ac:dyDescent="0.25">
      <c r="A612" s="1">
        <v>-0.93</v>
      </c>
      <c r="B612" s="1">
        <v>-5.1719999999999998E-6</v>
      </c>
      <c r="C612" s="4">
        <f t="shared" si="18"/>
        <v>-7.3168832504114004E-2</v>
      </c>
      <c r="D612" s="1">
        <v>-6.528E-6</v>
      </c>
      <c r="E612" s="4">
        <f t="shared" si="19"/>
        <v>-9.2352308311457132E-2</v>
      </c>
    </row>
    <row r="613" spans="1:5" x14ac:dyDescent="0.25">
      <c r="A613" s="1">
        <v>-0.93500000000000005</v>
      </c>
      <c r="B613" s="1">
        <v>-5.2379999999999997E-6</v>
      </c>
      <c r="C613" s="4">
        <f t="shared" si="18"/>
        <v>-7.4102541503586458E-2</v>
      </c>
      <c r="D613" s="1">
        <v>-6.5899999999999996E-6</v>
      </c>
      <c r="E613" s="4">
        <f t="shared" si="19"/>
        <v>-9.3229428886719132E-2</v>
      </c>
    </row>
    <row r="614" spans="1:5" x14ac:dyDescent="0.25">
      <c r="A614" s="1">
        <v>-0.94</v>
      </c>
      <c r="B614" s="1">
        <v>-5.2800000000000003E-6</v>
      </c>
      <c r="C614" s="4">
        <f t="shared" si="18"/>
        <v>-7.4696719957796212E-2</v>
      </c>
      <c r="D614" s="1">
        <v>-6.6610000000000003E-6</v>
      </c>
      <c r="E614" s="4">
        <f t="shared" si="19"/>
        <v>-9.4233873416454658E-2</v>
      </c>
    </row>
    <row r="615" spans="1:5" x14ac:dyDescent="0.25">
      <c r="A615" s="1">
        <v>-0.94499999999999995</v>
      </c>
      <c r="B615" s="1">
        <v>-5.3380000000000004E-6</v>
      </c>
      <c r="C615" s="4">
        <f t="shared" si="18"/>
        <v>-7.5517252108847771E-2</v>
      </c>
      <c r="D615" s="1">
        <v>-6.7240000000000003E-6</v>
      </c>
      <c r="E615" s="4">
        <f t="shared" si="19"/>
        <v>-9.5125141097769261E-2</v>
      </c>
    </row>
    <row r="616" spans="1:5" x14ac:dyDescent="0.25">
      <c r="A616" s="1">
        <v>-0.95</v>
      </c>
      <c r="B616" s="1">
        <v>-5.3940000000000004E-6</v>
      </c>
      <c r="C616" s="4">
        <f t="shared" si="18"/>
        <v>-7.6309490047794082E-2</v>
      </c>
      <c r="D616" s="1">
        <v>-6.7970000000000003E-6</v>
      </c>
      <c r="E616" s="4">
        <f t="shared" si="19"/>
        <v>-9.6157879839610008E-2</v>
      </c>
    </row>
    <row r="617" spans="1:5" x14ac:dyDescent="0.25">
      <c r="A617" s="1">
        <v>-0.95499999999999996</v>
      </c>
      <c r="B617" s="1">
        <v>-5.4330000000000003E-6</v>
      </c>
      <c r="C617" s="4">
        <f t="shared" si="18"/>
        <v>-7.6861227183845998E-2</v>
      </c>
      <c r="D617" s="1">
        <v>-6.8709999999999999E-6</v>
      </c>
      <c r="E617" s="4">
        <f t="shared" si="19"/>
        <v>-9.7204765687503372E-2</v>
      </c>
    </row>
    <row r="618" spans="1:5" x14ac:dyDescent="0.25">
      <c r="A618" s="1">
        <v>-0.96</v>
      </c>
      <c r="B618" s="1">
        <v>-5.4979999999999997E-6</v>
      </c>
      <c r="C618" s="4">
        <f t="shared" si="18"/>
        <v>-7.7780789077265822E-2</v>
      </c>
      <c r="D618" s="1">
        <v>-6.9179999999999997E-6</v>
      </c>
      <c r="E618" s="4">
        <f t="shared" si="19"/>
        <v>-9.786967967197617E-2</v>
      </c>
    </row>
    <row r="619" spans="1:5" x14ac:dyDescent="0.25">
      <c r="A619" s="1">
        <v>-0.96499999999999997</v>
      </c>
      <c r="B619" s="1">
        <v>-5.5500000000000002E-6</v>
      </c>
      <c r="C619" s="4">
        <f t="shared" si="18"/>
        <v>-7.8516438592001705E-2</v>
      </c>
      <c r="D619" s="1">
        <v>-6.9949999999999999E-6</v>
      </c>
      <c r="E619" s="4">
        <f t="shared" si="19"/>
        <v>-9.8959006838027372E-2</v>
      </c>
    </row>
    <row r="620" spans="1:5" x14ac:dyDescent="0.25">
      <c r="A620" s="1">
        <v>-0.97</v>
      </c>
      <c r="B620" s="1">
        <v>-5.6119999999999998E-6</v>
      </c>
      <c r="C620" s="4">
        <f t="shared" si="18"/>
        <v>-7.9393559167263691E-2</v>
      </c>
      <c r="D620" s="1">
        <v>-7.0570000000000004E-6</v>
      </c>
      <c r="E620" s="4">
        <f t="shared" si="19"/>
        <v>-9.9836127413289372E-2</v>
      </c>
    </row>
    <row r="621" spans="1:5" x14ac:dyDescent="0.25">
      <c r="A621" s="1">
        <v>-0.97499999999999998</v>
      </c>
      <c r="B621" s="1">
        <v>-5.6640000000000003E-6</v>
      </c>
      <c r="C621" s="4">
        <f t="shared" si="18"/>
        <v>-8.0129208681999575E-2</v>
      </c>
      <c r="D621" s="1">
        <v>-7.1269999999999997E-6</v>
      </c>
      <c r="E621" s="4">
        <f t="shared" si="19"/>
        <v>-0.10082642483697227</v>
      </c>
    </row>
    <row r="622" spans="1:5" x14ac:dyDescent="0.25">
      <c r="A622" s="1">
        <v>-0.98</v>
      </c>
      <c r="B622" s="1">
        <v>-5.7250000000000002E-6</v>
      </c>
      <c r="C622" s="4">
        <f t="shared" si="18"/>
        <v>-8.0992182151208958E-2</v>
      </c>
      <c r="D622" s="1">
        <v>-7.1779999999999997E-6</v>
      </c>
      <c r="E622" s="4">
        <f t="shared" si="19"/>
        <v>-0.10154792724565552</v>
      </c>
    </row>
    <row r="623" spans="1:5" x14ac:dyDescent="0.25">
      <c r="A623" s="1">
        <v>-0.98499999999999999</v>
      </c>
      <c r="B623" s="1">
        <v>-5.7749999999999998E-6</v>
      </c>
      <c r="C623" s="4">
        <f t="shared" si="18"/>
        <v>-8.1699537453839607E-2</v>
      </c>
      <c r="D623" s="1">
        <v>-7.2570000000000001E-6</v>
      </c>
      <c r="E623" s="4">
        <f t="shared" si="19"/>
        <v>-0.10266554862381196</v>
      </c>
    </row>
    <row r="624" spans="1:5" x14ac:dyDescent="0.25">
      <c r="A624" s="1">
        <v>-0.99</v>
      </c>
      <c r="B624" s="1">
        <v>-5.8440000000000003E-6</v>
      </c>
      <c r="C624" s="4">
        <f t="shared" si="18"/>
        <v>-8.26756877714699E-2</v>
      </c>
      <c r="D624" s="1">
        <v>-7.3170000000000004E-6</v>
      </c>
      <c r="E624" s="4">
        <f t="shared" si="19"/>
        <v>-0.10351437498696874</v>
      </c>
    </row>
    <row r="625" spans="1:5" x14ac:dyDescent="0.25">
      <c r="A625" s="1">
        <v>-0.995</v>
      </c>
      <c r="B625" s="1">
        <v>-5.8969999999999996E-6</v>
      </c>
      <c r="C625" s="4">
        <f t="shared" si="18"/>
        <v>-8.3425484392258373E-2</v>
      </c>
      <c r="D625" s="1">
        <v>-7.3889999999999999E-6</v>
      </c>
      <c r="E625" s="4">
        <f t="shared" si="19"/>
        <v>-0.10453296662275685</v>
      </c>
    </row>
    <row r="626" spans="1:5" x14ac:dyDescent="0.25">
      <c r="A626" s="1">
        <v>-1</v>
      </c>
      <c r="B626" s="1">
        <v>-5.9390000000000002E-6</v>
      </c>
      <c r="C626" s="4">
        <f t="shared" si="18"/>
        <v>-8.4019662846468127E-2</v>
      </c>
      <c r="D626" s="1">
        <v>-7.4460000000000004E-6</v>
      </c>
      <c r="E626" s="4">
        <f t="shared" si="19"/>
        <v>-0.10533935166775579</v>
      </c>
    </row>
    <row r="627" spans="1:5" x14ac:dyDescent="0.25">
      <c r="A627" s="1">
        <v>-1.0049999999999999</v>
      </c>
      <c r="B627" s="1">
        <v>-6.003E-6</v>
      </c>
      <c r="C627" s="4">
        <f t="shared" si="18"/>
        <v>-8.4925077633835347E-2</v>
      </c>
      <c r="D627" s="1">
        <v>-7.5109999999999997E-6</v>
      </c>
      <c r="E627" s="4">
        <f t="shared" si="19"/>
        <v>-0.10625891356117563</v>
      </c>
    </row>
    <row r="628" spans="1:5" x14ac:dyDescent="0.25">
      <c r="A628" s="1">
        <v>-1.01</v>
      </c>
      <c r="B628" s="1">
        <v>-6.0650000000000004E-6</v>
      </c>
      <c r="C628" s="4">
        <f t="shared" si="18"/>
        <v>-8.5802198209097347E-2</v>
      </c>
      <c r="D628" s="1">
        <v>-7.571E-6</v>
      </c>
      <c r="E628" s="4">
        <f t="shared" si="19"/>
        <v>-0.1071077399243324</v>
      </c>
    </row>
    <row r="629" spans="1:5" x14ac:dyDescent="0.25">
      <c r="A629" s="1">
        <v>-1.0149999999999999</v>
      </c>
      <c r="B629" s="1">
        <v>-6.1020000000000002E-6</v>
      </c>
      <c r="C629" s="4">
        <f t="shared" si="18"/>
        <v>-8.6325641133044029E-2</v>
      </c>
      <c r="D629" s="1">
        <v>-7.627E-6</v>
      </c>
      <c r="E629" s="4">
        <f t="shared" si="19"/>
        <v>-0.10789997786327873</v>
      </c>
    </row>
    <row r="630" spans="1:5" x14ac:dyDescent="0.25">
      <c r="A630" s="1">
        <v>-1.02</v>
      </c>
      <c r="B630" s="1">
        <v>-6.1759999999999998E-6</v>
      </c>
      <c r="C630" s="4">
        <f t="shared" si="18"/>
        <v>-8.7372526980937393E-2</v>
      </c>
      <c r="D630" s="1">
        <v>-7.6850000000000001E-6</v>
      </c>
      <c r="E630" s="4">
        <f t="shared" si="19"/>
        <v>-0.10872051001433028</v>
      </c>
    </row>
    <row r="631" spans="1:5" x14ac:dyDescent="0.25">
      <c r="A631" s="1">
        <v>-1.0249999999999999</v>
      </c>
      <c r="B631" s="1">
        <v>-6.2310000000000001E-6</v>
      </c>
      <c r="C631" s="4">
        <f t="shared" si="18"/>
        <v>-8.81506178138311E-2</v>
      </c>
      <c r="D631" s="1">
        <v>-7.7549999999999994E-6</v>
      </c>
      <c r="E631" s="4">
        <f t="shared" si="19"/>
        <v>-0.10971080743801317</v>
      </c>
    </row>
    <row r="632" spans="1:5" x14ac:dyDescent="0.25">
      <c r="A632" s="1">
        <v>-1.03</v>
      </c>
      <c r="B632" s="1">
        <v>-6.2879999999999998E-6</v>
      </c>
      <c r="C632" s="4">
        <f t="shared" si="18"/>
        <v>-8.8957002858830042E-2</v>
      </c>
      <c r="D632" s="1">
        <v>-7.8120000000000008E-6</v>
      </c>
      <c r="E632" s="4">
        <f t="shared" si="19"/>
        <v>-0.11051719248301213</v>
      </c>
    </row>
    <row r="633" spans="1:5" x14ac:dyDescent="0.25">
      <c r="A633" s="1">
        <v>-1.0349999999999999</v>
      </c>
      <c r="B633" s="1">
        <v>-6.3380000000000001E-6</v>
      </c>
      <c r="C633" s="4">
        <f t="shared" si="18"/>
        <v>-8.9664358161460678E-2</v>
      </c>
      <c r="D633" s="1">
        <v>-7.8809999999999996E-6</v>
      </c>
      <c r="E633" s="4">
        <f t="shared" si="19"/>
        <v>-0.11149334280064239</v>
      </c>
    </row>
    <row r="634" spans="1:5" x14ac:dyDescent="0.25">
      <c r="A634" s="1">
        <v>-1.04</v>
      </c>
      <c r="B634" s="1">
        <v>-6.4099999999999996E-6</v>
      </c>
      <c r="C634" s="4">
        <f t="shared" si="18"/>
        <v>-9.0682949797248807E-2</v>
      </c>
      <c r="D634" s="1">
        <v>-7.9100000000000005E-6</v>
      </c>
      <c r="E634" s="4">
        <f t="shared" si="19"/>
        <v>-0.1119036088761682</v>
      </c>
    </row>
    <row r="635" spans="1:5" x14ac:dyDescent="0.25">
      <c r="A635" s="1">
        <v>-1.0449999999999999</v>
      </c>
      <c r="B635" s="1">
        <v>-6.4649999999999999E-6</v>
      </c>
      <c r="C635" s="4">
        <f t="shared" si="18"/>
        <v>-9.1461040630142529E-2</v>
      </c>
      <c r="D635" s="1">
        <v>-7.9899999999999997E-6</v>
      </c>
      <c r="E635" s="4">
        <f t="shared" si="19"/>
        <v>-0.11303537736037723</v>
      </c>
    </row>
    <row r="636" spans="1:5" x14ac:dyDescent="0.25">
      <c r="A636" s="1">
        <v>-1.05</v>
      </c>
      <c r="B636" s="1">
        <v>-6.5230000000000001E-6</v>
      </c>
      <c r="C636" s="4">
        <f t="shared" si="18"/>
        <v>-9.2281572781194074E-2</v>
      </c>
      <c r="D636" s="1">
        <v>-8.0790000000000001E-6</v>
      </c>
      <c r="E636" s="4">
        <f t="shared" si="19"/>
        <v>-0.11429446979905976</v>
      </c>
    </row>
    <row r="637" spans="1:5" x14ac:dyDescent="0.25">
      <c r="A637" s="1">
        <v>-1.0549999999999999</v>
      </c>
      <c r="B637" s="1">
        <v>-6.584E-6</v>
      </c>
      <c r="C637" s="4">
        <f t="shared" si="18"/>
        <v>-9.3144546250403457E-2</v>
      </c>
      <c r="D637" s="1">
        <v>-8.1219999999999995E-6</v>
      </c>
      <c r="E637" s="4">
        <f t="shared" si="19"/>
        <v>-0.11490279535932212</v>
      </c>
    </row>
    <row r="638" spans="1:5" x14ac:dyDescent="0.25">
      <c r="A638" s="1">
        <v>-1.06</v>
      </c>
      <c r="B638" s="1">
        <v>-6.6490000000000002E-6</v>
      </c>
      <c r="C638" s="4">
        <f t="shared" si="18"/>
        <v>-9.4064108143823308E-2</v>
      </c>
      <c r="D638" s="1">
        <v>-8.191E-6</v>
      </c>
      <c r="E638" s="4">
        <f t="shared" si="19"/>
        <v>-0.11587894567695242</v>
      </c>
    </row>
    <row r="639" spans="1:5" x14ac:dyDescent="0.25">
      <c r="A639" s="1">
        <v>-1.0649999999999999</v>
      </c>
      <c r="B639" s="1">
        <v>-6.7100000000000001E-6</v>
      </c>
      <c r="C639" s="4">
        <f t="shared" si="18"/>
        <v>-9.4927081613032677E-2</v>
      </c>
      <c r="D639" s="1">
        <v>-8.2479999999999996E-6</v>
      </c>
      <c r="E639" s="4">
        <f t="shared" si="19"/>
        <v>-0.11668533072195135</v>
      </c>
    </row>
    <row r="640" spans="1:5" x14ac:dyDescent="0.25">
      <c r="A640" s="1">
        <v>-1.07</v>
      </c>
      <c r="B640" s="1">
        <v>-6.7519999999999999E-6</v>
      </c>
      <c r="C640" s="4">
        <f t="shared" si="18"/>
        <v>-9.5521260067242431E-2</v>
      </c>
      <c r="D640" s="1">
        <v>-8.3170000000000002E-6</v>
      </c>
      <c r="E640" s="4">
        <f t="shared" si="19"/>
        <v>-0.11766148103958164</v>
      </c>
    </row>
    <row r="641" spans="1:5" x14ac:dyDescent="0.25">
      <c r="A641" s="1">
        <v>-1.075</v>
      </c>
      <c r="B641" s="1">
        <v>-6.844E-6</v>
      </c>
      <c r="C641" s="4">
        <f t="shared" si="18"/>
        <v>-9.682279382408282E-2</v>
      </c>
      <c r="D641" s="1">
        <v>-8.4009999999999997E-6</v>
      </c>
      <c r="E641" s="4">
        <f t="shared" si="19"/>
        <v>-0.11884983794800114</v>
      </c>
    </row>
    <row r="642" spans="1:5" x14ac:dyDescent="0.25">
      <c r="A642" s="1">
        <v>-1.08</v>
      </c>
      <c r="B642" s="1">
        <v>-6.9059999999999996E-6</v>
      </c>
      <c r="C642" s="4">
        <f t="shared" si="18"/>
        <v>-9.769991439934482E-2</v>
      </c>
      <c r="D642" s="1">
        <v>-8.4689999999999997E-6</v>
      </c>
      <c r="E642" s="4">
        <f t="shared" si="19"/>
        <v>-0.1198118411595788</v>
      </c>
    </row>
    <row r="643" spans="1:5" x14ac:dyDescent="0.25">
      <c r="A643" s="1">
        <v>-1.085</v>
      </c>
      <c r="B643" s="1">
        <v>-6.9779999999999999E-6</v>
      </c>
      <c r="C643" s="4">
        <f t="shared" si="18"/>
        <v>-9.871850603513295E-2</v>
      </c>
      <c r="D643" s="1">
        <v>-8.5429999999999994E-6</v>
      </c>
      <c r="E643" s="4">
        <f t="shared" si="19"/>
        <v>-0.12085872700747215</v>
      </c>
    </row>
    <row r="644" spans="1:5" x14ac:dyDescent="0.25">
      <c r="A644" s="1">
        <v>-1.0900000000000001</v>
      </c>
      <c r="B644" s="1">
        <v>-7.0539999999999997E-6</v>
      </c>
      <c r="C644" s="4">
        <f t="shared" si="18"/>
        <v>-9.979368609513152E-2</v>
      </c>
      <c r="D644" s="1">
        <v>-8.6349999999999995E-6</v>
      </c>
      <c r="E644" s="4">
        <f t="shared" si="19"/>
        <v>-0.12216026076431256</v>
      </c>
    </row>
    <row r="645" spans="1:5" x14ac:dyDescent="0.25">
      <c r="A645" s="1">
        <v>-1.095</v>
      </c>
      <c r="B645" s="1">
        <v>-7.1380000000000001E-6</v>
      </c>
      <c r="C645" s="4">
        <f t="shared" si="18"/>
        <v>-0.10098204300355101</v>
      </c>
      <c r="D645" s="1">
        <v>-8.7059999999999993E-6</v>
      </c>
      <c r="E645" s="4">
        <f t="shared" si="19"/>
        <v>-0.12316470529404805</v>
      </c>
    </row>
    <row r="646" spans="1:5" x14ac:dyDescent="0.25">
      <c r="A646" s="1">
        <v>-1.1000000000000001</v>
      </c>
      <c r="B646" s="1">
        <v>-7.2069999999999998E-6</v>
      </c>
      <c r="C646" s="4">
        <f t="shared" si="18"/>
        <v>-0.10195819332118131</v>
      </c>
      <c r="E646" s="4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326"/>
  <sheetViews>
    <sheetView tabSelected="1" topLeftCell="J37" workbookViewId="0">
      <selection activeCell="R58" sqref="R58:S66"/>
    </sheetView>
  </sheetViews>
  <sheetFormatPr defaultRowHeight="15" x14ac:dyDescent="0.25"/>
  <sheetData>
    <row r="1" spans="1:48" x14ac:dyDescent="0.25">
      <c r="A1" s="3">
        <v>1000</v>
      </c>
      <c r="B1" s="3">
        <f>PI()*(1.5/10)^2</f>
        <v>7.0685834705770348E-2</v>
      </c>
      <c r="C1" s="5"/>
      <c r="E1" s="5"/>
      <c r="G1" s="5"/>
      <c r="I1" s="5"/>
      <c r="K1" s="5"/>
    </row>
    <row r="2" spans="1:48" x14ac:dyDescent="0.25">
      <c r="C2" s="5"/>
      <c r="E2" s="5"/>
      <c r="G2" s="5"/>
      <c r="I2" s="5"/>
      <c r="K2" s="5"/>
    </row>
    <row r="3" spans="1:48" x14ac:dyDescent="0.25">
      <c r="C3" s="5"/>
      <c r="E3" s="5"/>
      <c r="G3" s="5"/>
      <c r="I3" s="5"/>
      <c r="K3" s="5"/>
    </row>
    <row r="4" spans="1:48" x14ac:dyDescent="0.25">
      <c r="A4" t="s">
        <v>0</v>
      </c>
      <c r="C4" s="5"/>
      <c r="E4" s="5"/>
      <c r="G4" s="5"/>
      <c r="I4" s="5"/>
      <c r="K4" s="5"/>
      <c r="L4" s="3"/>
      <c r="M4" s="3"/>
      <c r="N4" s="3"/>
      <c r="O4" s="3"/>
      <c r="P4" s="3"/>
      <c r="Q4" s="3"/>
      <c r="R4" s="3"/>
      <c r="S4" s="3"/>
      <c r="T4" s="3"/>
      <c r="U4" s="6">
        <v>400</v>
      </c>
      <c r="V4" s="6">
        <v>800</v>
      </c>
      <c r="W4" s="6">
        <v>1200</v>
      </c>
      <c r="X4" s="6">
        <v>1600</v>
      </c>
      <c r="Y4" s="6">
        <v>2000</v>
      </c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8" x14ac:dyDescent="0.25">
      <c r="B5" t="s">
        <v>13</v>
      </c>
      <c r="D5" t="s">
        <v>12</v>
      </c>
      <c r="F5" t="s">
        <v>11</v>
      </c>
      <c r="H5" t="s">
        <v>10</v>
      </c>
      <c r="J5" t="s">
        <v>9</v>
      </c>
      <c r="L5" s="3"/>
      <c r="M5" s="3"/>
      <c r="N5" s="3"/>
      <c r="O5" s="3"/>
      <c r="P5" s="3"/>
      <c r="Q5" s="3"/>
      <c r="R5" s="3"/>
      <c r="S5" s="3"/>
      <c r="T5" s="7" t="s">
        <v>16</v>
      </c>
      <c r="U5" s="7">
        <v>0.81444889544892562</v>
      </c>
      <c r="V5" s="7">
        <v>0.86551994829885825</v>
      </c>
      <c r="W5" s="7">
        <v>0.89876564752249877</v>
      </c>
      <c r="X5" s="7">
        <v>0.91899600917773527</v>
      </c>
      <c r="Y5" s="8">
        <v>0.93554812325929249</v>
      </c>
      <c r="Z5" s="3"/>
      <c r="AA5" s="3"/>
      <c r="AB5" s="3"/>
      <c r="AC5" s="3"/>
      <c r="AD5" s="3"/>
      <c r="AE5" s="3"/>
      <c r="AF5" s="3"/>
      <c r="AG5" s="3"/>
      <c r="AH5" s="3"/>
      <c r="AI5" s="3"/>
      <c r="AJ5" s="3" t="s">
        <v>17</v>
      </c>
      <c r="AK5" s="3"/>
      <c r="AL5" s="3"/>
      <c r="AM5" s="3"/>
      <c r="AN5" s="3"/>
      <c r="AO5" s="3"/>
      <c r="AP5" s="3"/>
      <c r="AQ5" s="3" t="s">
        <v>31</v>
      </c>
      <c r="AR5" s="3">
        <v>11.51008548440587</v>
      </c>
      <c r="AS5" s="3">
        <v>12.722492473114798</v>
      </c>
      <c r="AT5" s="3">
        <v>13.574148257482094</v>
      </c>
      <c r="AU5" s="3">
        <v>14.373459749454726</v>
      </c>
      <c r="AV5" s="3">
        <v>15.123256370243212</v>
      </c>
    </row>
    <row r="6" spans="1:48" x14ac:dyDescent="0.25">
      <c r="A6" s="1">
        <v>-1.1000000000000001</v>
      </c>
      <c r="B6" s="1">
        <v>-5.8699999999999997E-6</v>
      </c>
      <c r="C6" s="4">
        <f>B6*$A$1/$B$1</f>
        <v>-8.3043512528837821E-2</v>
      </c>
      <c r="D6" s="1">
        <v>-6.7220000000000002E-6</v>
      </c>
      <c r="E6" s="4">
        <f>D6*$A$1/$B$1</f>
        <v>-9.5096846885664041E-2</v>
      </c>
      <c r="F6" s="1">
        <v>-7.7349999999999996E-6</v>
      </c>
      <c r="G6" s="4">
        <f>F6*$A$1/$B$1</f>
        <v>-0.10942786531696093</v>
      </c>
      <c r="H6" s="1">
        <v>-7.4549999999999998E-6</v>
      </c>
      <c r="I6" s="4">
        <f>H6*$A$1/$B$1</f>
        <v>-0.10546667562222931</v>
      </c>
      <c r="J6" s="1">
        <v>-7.8099999999999998E-6</v>
      </c>
      <c r="K6" s="4">
        <f>J6*$A$1/$B$1</f>
        <v>-0.1104888982709069</v>
      </c>
      <c r="L6" s="3"/>
      <c r="M6" s="3"/>
      <c r="N6" s="3"/>
      <c r="O6" s="3"/>
      <c r="P6" s="3"/>
      <c r="Q6" s="3"/>
      <c r="R6" s="3"/>
      <c r="S6" s="3"/>
      <c r="T6" s="3" t="s">
        <v>18</v>
      </c>
      <c r="U6" s="3">
        <v>1.4741284506822661</v>
      </c>
      <c r="V6" s="3">
        <v>1.5703287718400341</v>
      </c>
      <c r="W6" s="3">
        <v>1.6368201702873146</v>
      </c>
      <c r="X6" s="3">
        <v>1.6849203308661986</v>
      </c>
      <c r="Y6" s="4">
        <v>1.7273616490240375</v>
      </c>
      <c r="Z6" s="3"/>
      <c r="AA6" s="3"/>
      <c r="AB6" s="3"/>
      <c r="AC6" s="3" t="s">
        <v>19</v>
      </c>
      <c r="AD6" s="3" t="s">
        <v>20</v>
      </c>
      <c r="AE6" s="3" t="s">
        <v>21</v>
      </c>
      <c r="AF6" s="3" t="s">
        <v>22</v>
      </c>
      <c r="AG6" s="3" t="s">
        <v>23</v>
      </c>
      <c r="AH6" s="3"/>
      <c r="AI6" s="3"/>
      <c r="AJ6" s="3" t="s">
        <v>24</v>
      </c>
      <c r="AK6" s="3" t="s">
        <v>25</v>
      </c>
      <c r="AL6" s="3"/>
      <c r="AM6" s="3"/>
      <c r="AN6" s="3"/>
      <c r="AO6" s="3"/>
      <c r="AP6" s="3"/>
      <c r="AQ6" s="7" t="s">
        <v>32</v>
      </c>
      <c r="AR6" s="7">
        <v>11.841127766037012</v>
      </c>
      <c r="AS6" s="7">
        <v>13.196420525877331</v>
      </c>
      <c r="AT6" s="7">
        <v>14.189547370770756</v>
      </c>
      <c r="AU6" s="7">
        <v>15.094962158137983</v>
      </c>
      <c r="AV6" s="7">
        <v>15.94378852129476</v>
      </c>
    </row>
    <row r="7" spans="1:48" x14ac:dyDescent="0.25">
      <c r="A7" s="1">
        <v>-1.095</v>
      </c>
      <c r="B7" s="1">
        <v>-5.643E-6</v>
      </c>
      <c r="C7" s="4">
        <f t="shared" ref="C7:C70" si="0">B7*$A$1/$B$1</f>
        <v>-7.9832119454894712E-2</v>
      </c>
      <c r="D7" s="1">
        <v>-6.6599999999999998E-6</v>
      </c>
      <c r="E7" s="4">
        <f t="shared" ref="E7:E70" si="1">D7*$A$1/$B$1</f>
        <v>-9.4219726310402041E-2</v>
      </c>
      <c r="F7" s="1">
        <v>-7.6469999999999998E-6</v>
      </c>
      <c r="G7" s="4">
        <f t="shared" ref="G7:G70" si="2">F7*$A$1/$B$1</f>
        <v>-0.10818291998433099</v>
      </c>
      <c r="H7" s="1">
        <v>-7.3830000000000003E-6</v>
      </c>
      <c r="I7" s="4">
        <f t="shared" ref="I7:I70" si="3">H7*$A$1/$B$1</f>
        <v>-0.10444808398644119</v>
      </c>
      <c r="J7" s="1">
        <v>-7.7449999999999995E-6</v>
      </c>
      <c r="K7" s="4">
        <f t="shared" ref="K7:K70" si="4">J7*$A$1/$B$1</f>
        <v>-0.10956933637748704</v>
      </c>
      <c r="L7" s="3"/>
      <c r="M7" s="3"/>
      <c r="N7" s="3"/>
      <c r="O7" s="3"/>
      <c r="P7" s="3"/>
      <c r="Q7" s="3"/>
      <c r="R7" s="3"/>
      <c r="S7" s="3"/>
      <c r="T7" s="7" t="s">
        <v>26</v>
      </c>
      <c r="U7" s="7">
        <v>2.5860909864176413</v>
      </c>
      <c r="V7" s="7">
        <v>2.7657592332858258</v>
      </c>
      <c r="W7" s="7">
        <v>2.9044008726014323</v>
      </c>
      <c r="X7" s="7">
        <v>3.0175777210223358</v>
      </c>
      <c r="Y7" s="8">
        <v>3.1321692800485001</v>
      </c>
      <c r="Z7" s="3"/>
      <c r="AA7" s="3"/>
      <c r="AB7" s="3"/>
      <c r="AC7" s="3">
        <v>400</v>
      </c>
      <c r="AD7" s="3">
        <f>AC7/60</f>
        <v>6.666666666666667</v>
      </c>
      <c r="AE7" s="3">
        <f>2*PI()*AD7</f>
        <v>41.887902047863911</v>
      </c>
      <c r="AF7" s="3">
        <f>SQRT(AE7)</f>
        <v>6.4720863751856639</v>
      </c>
      <c r="AG7" s="3">
        <f>1/AF7</f>
        <v>0.15450968080927585</v>
      </c>
      <c r="AH7" s="3"/>
      <c r="AI7" s="6">
        <v>400</v>
      </c>
      <c r="AJ7" s="3">
        <v>11.484620693511168</v>
      </c>
      <c r="AK7" s="3">
        <f>AJ7/1000</f>
        <v>1.1484620693511168E-2</v>
      </c>
      <c r="AL7" s="3"/>
      <c r="AM7" s="3"/>
      <c r="AN7" s="3"/>
      <c r="AO7" s="3"/>
      <c r="AP7" s="3"/>
      <c r="AQ7" s="3" t="s">
        <v>33</v>
      </c>
      <c r="AR7" s="3">
        <v>11.459155902616464</v>
      </c>
      <c r="AS7" s="3">
        <v>12.906404851798765</v>
      </c>
      <c r="AT7" s="3">
        <v>14.009879123902573</v>
      </c>
      <c r="AU7" s="3">
        <v>14.995932415769694</v>
      </c>
      <c r="AV7" s="3">
        <v>15.901347203136922</v>
      </c>
    </row>
    <row r="8" spans="1:48" x14ac:dyDescent="0.25">
      <c r="A8" s="1">
        <v>-1.0900000000000001</v>
      </c>
      <c r="B8" s="1">
        <v>-5.412E-6</v>
      </c>
      <c r="C8" s="4">
        <f t="shared" si="0"/>
        <v>-7.6564137956741121E-2</v>
      </c>
      <c r="D8" s="1">
        <v>-6.443E-6</v>
      </c>
      <c r="E8" s="4">
        <f t="shared" si="1"/>
        <v>-9.1149804296985035E-2</v>
      </c>
      <c r="F8" s="1">
        <v>-7.4270000000000002E-6</v>
      </c>
      <c r="G8" s="4">
        <f t="shared" si="2"/>
        <v>-0.10507055665275615</v>
      </c>
      <c r="H8" s="1">
        <v>-7.7389999999999999E-6</v>
      </c>
      <c r="I8" s="4">
        <f t="shared" si="3"/>
        <v>-0.10948445374117138</v>
      </c>
      <c r="J8" s="1">
        <v>-7.5410000000000003E-6</v>
      </c>
      <c r="K8" s="4">
        <f t="shared" si="4"/>
        <v>-0.10668332674275402</v>
      </c>
      <c r="L8" s="3"/>
      <c r="M8" s="3"/>
      <c r="N8" s="3"/>
      <c r="O8" s="3"/>
      <c r="P8" s="3"/>
      <c r="Q8" s="4"/>
      <c r="R8" s="3"/>
      <c r="S8" s="3"/>
      <c r="T8" s="3" t="s">
        <v>27</v>
      </c>
      <c r="U8" s="3">
        <v>4.3389174263363817</v>
      </c>
      <c r="V8" s="3">
        <v>4.6430802064675598</v>
      </c>
      <c r="W8" s="3">
        <v>4.8920692729935471</v>
      </c>
      <c r="X8" s="3">
        <v>5.1170082592300927</v>
      </c>
      <c r="Y8" s="4">
        <v>5.3391178242561157</v>
      </c>
      <c r="Z8" s="3"/>
      <c r="AA8" s="3"/>
      <c r="AB8" s="3"/>
      <c r="AC8" s="3">
        <v>800</v>
      </c>
      <c r="AD8" s="3">
        <f>AC8/60</f>
        <v>13.333333333333334</v>
      </c>
      <c r="AE8" s="3">
        <f>2*PI()*AD8</f>
        <v>83.775804095727821</v>
      </c>
      <c r="AF8" s="3">
        <f>SQRT(AE8)</f>
        <v>9.1529123286376901</v>
      </c>
      <c r="AG8" s="3">
        <f>1/AF8</f>
        <v>0.10925484305920791</v>
      </c>
      <c r="AH8" s="3"/>
      <c r="AI8" s="6">
        <v>800</v>
      </c>
      <c r="AJ8" s="3">
        <v>12.814448662456781</v>
      </c>
      <c r="AK8" s="3">
        <f>AJ8/1000</f>
        <v>1.2814448662456781E-2</v>
      </c>
      <c r="AL8" s="3"/>
      <c r="AM8" s="3"/>
      <c r="AN8" s="3"/>
      <c r="AO8" s="3"/>
      <c r="AP8" s="3"/>
      <c r="AQ8" s="7" t="s">
        <v>34</v>
      </c>
      <c r="AR8" s="7">
        <v>10.437734845617811</v>
      </c>
      <c r="AS8" s="7">
        <v>11.85951900390541</v>
      </c>
      <c r="AT8" s="7">
        <v>12.929040221482946</v>
      </c>
      <c r="AU8" s="7">
        <v>13.927825908797418</v>
      </c>
      <c r="AV8" s="7">
        <v>14.882755567348791</v>
      </c>
    </row>
    <row r="9" spans="1:48" x14ac:dyDescent="0.25">
      <c r="A9" s="1">
        <v>-1.085</v>
      </c>
      <c r="B9" s="1">
        <v>-5.1410000000000004E-6</v>
      </c>
      <c r="C9" s="4">
        <f t="shared" si="0"/>
        <v>-7.2730272216483025E-2</v>
      </c>
      <c r="D9" s="1">
        <v>-6.1709999999999999E-6</v>
      </c>
      <c r="E9" s="4">
        <f t="shared" si="1"/>
        <v>-8.7301791450674321E-2</v>
      </c>
      <c r="F9" s="1">
        <v>-7.1829999999999997E-6</v>
      </c>
      <c r="G9" s="4">
        <f t="shared" si="2"/>
        <v>-0.10161866277591859</v>
      </c>
      <c r="H9" s="1">
        <v>-7.6760000000000007E-6</v>
      </c>
      <c r="I9" s="4">
        <f t="shared" si="3"/>
        <v>-0.10859318605985677</v>
      </c>
      <c r="J9" s="1">
        <v>-7.2490000000000004E-6</v>
      </c>
      <c r="K9" s="4">
        <f t="shared" si="4"/>
        <v>-0.10255237177539105</v>
      </c>
      <c r="L9" s="3"/>
      <c r="M9" s="3"/>
      <c r="N9" s="3"/>
      <c r="O9" s="3"/>
      <c r="P9" s="3"/>
      <c r="Q9" s="3"/>
      <c r="R9" s="3"/>
      <c r="S9" s="3"/>
      <c r="T9" s="7" t="s">
        <v>28</v>
      </c>
      <c r="U9" s="7">
        <v>6.5345482857019075</v>
      </c>
      <c r="V9" s="7">
        <v>7.0113057596749622</v>
      </c>
      <c r="W9" s="7">
        <v>7.3961070443060342</v>
      </c>
      <c r="X9" s="7">
        <v>7.7497846956213561</v>
      </c>
      <c r="Y9" s="8">
        <v>8.0978035045156354</v>
      </c>
      <c r="Z9" s="3"/>
      <c r="AA9" s="3"/>
      <c r="AB9" s="3"/>
      <c r="AC9" s="3">
        <v>1200</v>
      </c>
      <c r="AD9" s="3">
        <f>AC9/60</f>
        <v>20</v>
      </c>
      <c r="AE9" s="3">
        <f>2*PI()*AD9</f>
        <v>125.66370614359172</v>
      </c>
      <c r="AF9" s="3">
        <f>SQRT(AE9)</f>
        <v>11.209982432795858</v>
      </c>
      <c r="AG9" s="3">
        <f>1/AF9</f>
        <v>8.920620580763855E-2</v>
      </c>
      <c r="AH9" s="3"/>
      <c r="AI9" s="6">
        <v>1200</v>
      </c>
      <c r="AJ9" s="3">
        <v>13.792013690692333</v>
      </c>
      <c r="AK9" s="3">
        <f>AJ9/1000</f>
        <v>1.3792013690692332E-2</v>
      </c>
      <c r="AL9" s="3"/>
      <c r="AM9" s="3"/>
      <c r="AN9" s="3"/>
      <c r="AO9" s="3"/>
      <c r="AP9" s="3"/>
      <c r="AQ9" s="3"/>
    </row>
    <row r="10" spans="1:48" x14ac:dyDescent="0.25">
      <c r="A10" s="1">
        <v>-1.08</v>
      </c>
      <c r="B10" s="1">
        <v>-4.916E-6</v>
      </c>
      <c r="C10" s="4">
        <f t="shared" si="0"/>
        <v>-6.9547173354645109E-2</v>
      </c>
      <c r="D10" s="1">
        <v>-5.9089999999999997E-6</v>
      </c>
      <c r="E10" s="4">
        <f t="shared" si="1"/>
        <v>-8.3595249664889723E-2</v>
      </c>
      <c r="F10" s="1">
        <v>-6.9199999999999998E-6</v>
      </c>
      <c r="G10" s="4">
        <f t="shared" si="2"/>
        <v>-9.7897973884081391E-2</v>
      </c>
      <c r="H10" s="1">
        <v>-7.5789999999999998E-6</v>
      </c>
      <c r="I10" s="4">
        <f t="shared" si="3"/>
        <v>-0.10722091677275331</v>
      </c>
      <c r="J10" s="1">
        <v>-6.9999999999999999E-6</v>
      </c>
      <c r="K10" s="4">
        <f t="shared" si="4"/>
        <v>-9.902974236829043E-2</v>
      </c>
      <c r="L10" s="3"/>
      <c r="M10" s="3"/>
      <c r="N10" s="3"/>
      <c r="O10" s="3"/>
      <c r="P10" s="3"/>
      <c r="Q10" s="3"/>
      <c r="R10" s="3"/>
      <c r="S10" s="3"/>
      <c r="T10" s="3" t="s">
        <v>29</v>
      </c>
      <c r="U10" s="3">
        <v>8.7117879071990352</v>
      </c>
      <c r="V10" s="3">
        <v>9.412069656803375</v>
      </c>
      <c r="W10" s="3">
        <v>9.9595626610394934</v>
      </c>
      <c r="X10" s="3">
        <v>10.45754079409147</v>
      </c>
      <c r="Y10" s="4">
        <v>10.931468846854001</v>
      </c>
      <c r="Z10" s="3"/>
      <c r="AA10" s="3"/>
      <c r="AB10" s="3"/>
      <c r="AC10" s="3">
        <v>1600</v>
      </c>
      <c r="AD10" s="3">
        <f>AC10/60</f>
        <v>26.666666666666668</v>
      </c>
      <c r="AE10" s="3">
        <f>2*PI()*AD10</f>
        <v>167.55160819145564</v>
      </c>
      <c r="AF10" s="3">
        <f>SQRT(AE10)</f>
        <v>12.944172750371328</v>
      </c>
      <c r="AG10" s="3">
        <f>1/AF10</f>
        <v>7.7254840404637926E-2</v>
      </c>
      <c r="AH10" s="3"/>
      <c r="AI10" s="6">
        <v>1600</v>
      </c>
      <c r="AJ10" s="3">
        <v>14.684696082612209</v>
      </c>
      <c r="AK10" s="3">
        <f>AJ10/1000</f>
        <v>1.4684696082612209E-2</v>
      </c>
      <c r="AL10" s="3"/>
      <c r="AM10" s="3"/>
      <c r="AN10" s="3"/>
      <c r="AO10" s="3"/>
      <c r="AP10" s="3"/>
      <c r="AQ10" s="3"/>
      <c r="AR10" s="3">
        <f>MEDIAN(AR5:AR8)</f>
        <v>11.484620693511168</v>
      </c>
      <c r="AS10" s="3">
        <f t="shared" ref="AS10:AV10" si="5">MEDIAN(AS5:AS8)</f>
        <v>12.814448662456781</v>
      </c>
      <c r="AT10" s="3">
        <f t="shared" si="5"/>
        <v>13.792013690692333</v>
      </c>
      <c r="AU10" s="3">
        <f t="shared" si="5"/>
        <v>14.684696082612209</v>
      </c>
      <c r="AV10" s="3">
        <f t="shared" si="5"/>
        <v>15.512301786690067</v>
      </c>
    </row>
    <row r="11" spans="1:48" x14ac:dyDescent="0.25">
      <c r="A11" s="1">
        <v>-1.075</v>
      </c>
      <c r="B11" s="1">
        <v>-4.7129999999999996E-6</v>
      </c>
      <c r="C11" s="4">
        <f t="shared" si="0"/>
        <v>-6.6675310825964673E-2</v>
      </c>
      <c r="D11" s="1">
        <v>-5.7270000000000004E-6</v>
      </c>
      <c r="E11" s="4">
        <f t="shared" si="1"/>
        <v>-8.1020476363314192E-2</v>
      </c>
      <c r="F11" s="1">
        <v>-6.7959999999999998E-6</v>
      </c>
      <c r="G11" s="4">
        <f t="shared" si="2"/>
        <v>-9.6143732733557391E-2</v>
      </c>
      <c r="H11" s="1">
        <v>-7.4189999999999996E-6</v>
      </c>
      <c r="I11" s="4">
        <f t="shared" si="3"/>
        <v>-0.10495737980433524</v>
      </c>
      <c r="J11" s="1">
        <v>-6.7819999999999996E-6</v>
      </c>
      <c r="K11" s="4">
        <f t="shared" si="4"/>
        <v>-9.5945673248820806E-2</v>
      </c>
      <c r="L11" s="3"/>
      <c r="M11" s="3"/>
      <c r="N11" s="3"/>
      <c r="O11" s="3"/>
      <c r="P11" s="3"/>
      <c r="Q11" s="3"/>
      <c r="R11" s="3"/>
      <c r="S11" s="3"/>
      <c r="T11" s="7" t="s">
        <v>30</v>
      </c>
      <c r="U11" s="7">
        <v>10.45754079409147</v>
      </c>
      <c r="V11" s="7">
        <v>11.413885163248102</v>
      </c>
      <c r="W11" s="7">
        <v>12.126899308299794</v>
      </c>
      <c r="X11" s="7">
        <v>12.793228003377862</v>
      </c>
      <c r="Y11" s="7">
        <v>13.397309431824436</v>
      </c>
      <c r="Z11" s="3"/>
      <c r="AA11" s="3"/>
      <c r="AB11" s="3"/>
      <c r="AC11" s="3">
        <v>2000</v>
      </c>
      <c r="AD11" s="3">
        <f>AC11/60</f>
        <v>33.333333333333336</v>
      </c>
      <c r="AE11" s="3">
        <f>2*PI()*AD11</f>
        <v>209.43951023931956</v>
      </c>
      <c r="AF11" s="3">
        <f>SQRT(AE11)</f>
        <v>14.472025091165353</v>
      </c>
      <c r="AG11" s="3">
        <f>1/AF11</f>
        <v>6.9098829894267091E-2</v>
      </c>
      <c r="AH11" s="3"/>
      <c r="AI11" s="6">
        <v>2000</v>
      </c>
      <c r="AJ11" s="3">
        <v>15.512301786690067</v>
      </c>
      <c r="AK11" s="3">
        <f>AJ11/1000</f>
        <v>1.5512301786690066E-2</v>
      </c>
      <c r="AL11" s="3"/>
      <c r="AM11" s="3"/>
      <c r="AN11" s="3"/>
      <c r="AO11" s="3"/>
      <c r="AP11" s="3"/>
      <c r="AQ11" s="3"/>
    </row>
    <row r="12" spans="1:48" x14ac:dyDescent="0.25">
      <c r="A12" s="1">
        <v>-1.07</v>
      </c>
      <c r="B12" s="1">
        <v>-4.5249999999999999E-6</v>
      </c>
      <c r="C12" s="4">
        <f t="shared" si="0"/>
        <v>-6.4015654888073453E-2</v>
      </c>
      <c r="D12" s="1">
        <v>-5.5550000000000002E-6</v>
      </c>
      <c r="E12" s="4">
        <f t="shared" si="1"/>
        <v>-7.8587174122264764E-2</v>
      </c>
      <c r="F12" s="1">
        <v>-6.5889999999999999E-6</v>
      </c>
      <c r="G12" s="4">
        <f t="shared" si="2"/>
        <v>-9.3215281780666528E-2</v>
      </c>
      <c r="H12" s="1">
        <v>-7.272E-6</v>
      </c>
      <c r="I12" s="4">
        <f t="shared" si="3"/>
        <v>-0.10287775521460114</v>
      </c>
      <c r="J12" s="1">
        <v>-6.5899999999999996E-6</v>
      </c>
      <c r="K12" s="4">
        <f t="shared" si="4"/>
        <v>-9.3229428886719132E-2</v>
      </c>
      <c r="L12" s="3"/>
      <c r="M12" s="3"/>
      <c r="N12" s="3"/>
      <c r="O12" s="3"/>
      <c r="P12" s="3"/>
      <c r="Q12" s="3"/>
      <c r="R12" s="3"/>
      <c r="S12" s="3"/>
      <c r="T12" s="3" t="s">
        <v>31</v>
      </c>
      <c r="U12" s="3">
        <v>11.51008548440587</v>
      </c>
      <c r="V12" s="3">
        <v>12.722492473114798</v>
      </c>
      <c r="W12" s="3">
        <v>13.574148257482094</v>
      </c>
      <c r="X12" s="3">
        <v>14.373459749454726</v>
      </c>
      <c r="Y12" s="3">
        <v>15.123256370243212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>
        <v>11.484620693511168</v>
      </c>
      <c r="AS12">
        <v>12.814448662456781</v>
      </c>
      <c r="AT12">
        <v>13.792013690692333</v>
      </c>
      <c r="AU12">
        <v>14.684696082612209</v>
      </c>
      <c r="AV12">
        <v>15.512301786690067</v>
      </c>
    </row>
    <row r="13" spans="1:48" x14ac:dyDescent="0.25">
      <c r="A13" s="1">
        <v>-1.0649999999999999</v>
      </c>
      <c r="B13" s="1">
        <v>-4.3769999999999998E-6</v>
      </c>
      <c r="C13" s="4">
        <f t="shared" si="0"/>
        <v>-6.1921883192286746E-2</v>
      </c>
      <c r="D13" s="1">
        <v>-5.4090000000000002E-6</v>
      </c>
      <c r="E13" s="4">
        <f t="shared" si="1"/>
        <v>-7.6521696638583284E-2</v>
      </c>
      <c r="F13" s="1">
        <v>-6.4160000000000001E-6</v>
      </c>
      <c r="G13" s="4">
        <f t="shared" si="2"/>
        <v>-9.0767832433564483E-2</v>
      </c>
      <c r="H13" s="1">
        <v>-7.1149999999999996E-6</v>
      </c>
      <c r="I13" s="4">
        <f t="shared" si="3"/>
        <v>-0.10065665956434092</v>
      </c>
      <c r="J13" s="1">
        <v>-6.4250000000000003E-6</v>
      </c>
      <c r="K13" s="4">
        <f t="shared" si="4"/>
        <v>-9.0895156388038009E-2</v>
      </c>
      <c r="L13" s="3"/>
      <c r="M13" s="3"/>
      <c r="N13" s="3"/>
      <c r="O13" s="3"/>
      <c r="P13" s="3"/>
      <c r="Q13" s="3"/>
      <c r="R13" s="3"/>
      <c r="S13" s="3"/>
      <c r="T13" s="7" t="s">
        <v>32</v>
      </c>
      <c r="U13" s="7">
        <v>11.841127766037012</v>
      </c>
      <c r="V13" s="7">
        <v>13.196420525877331</v>
      </c>
      <c r="W13" s="7">
        <v>14.189547370770756</v>
      </c>
      <c r="X13" s="7">
        <v>15.094962158137983</v>
      </c>
      <c r="Y13" s="7">
        <v>15.94378852129476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8" x14ac:dyDescent="0.25">
      <c r="A14" s="1">
        <v>-1.06</v>
      </c>
      <c r="B14" s="1">
        <v>-4.2370000000000003E-6</v>
      </c>
      <c r="C14" s="4">
        <f t="shared" si="0"/>
        <v>-5.9941288344920941E-2</v>
      </c>
      <c r="D14" s="1">
        <v>-5.2830000000000001E-6</v>
      </c>
      <c r="E14" s="4">
        <f t="shared" si="1"/>
        <v>-7.473916127595405E-2</v>
      </c>
      <c r="F14" s="1">
        <v>-6.3010000000000003E-6</v>
      </c>
      <c r="G14" s="4">
        <f t="shared" si="2"/>
        <v>-8.914091523751401E-2</v>
      </c>
      <c r="H14" s="1">
        <v>-6.9940000000000003E-6</v>
      </c>
      <c r="I14" s="4">
        <f t="shared" si="3"/>
        <v>-9.8944859731974755E-2</v>
      </c>
      <c r="J14" s="1">
        <v>-6.2809999999999997E-6</v>
      </c>
      <c r="K14" s="4">
        <f t="shared" si="4"/>
        <v>-8.8857973116461736E-2</v>
      </c>
      <c r="L14" s="3"/>
      <c r="M14" s="3"/>
      <c r="N14" s="3"/>
      <c r="O14" s="3"/>
      <c r="P14" s="3"/>
      <c r="Q14" s="3"/>
      <c r="R14" s="3"/>
      <c r="S14" s="3"/>
      <c r="T14" s="3" t="s">
        <v>33</v>
      </c>
      <c r="U14" s="3">
        <v>11.459155902616464</v>
      </c>
      <c r="V14" s="3">
        <v>12.906404851798765</v>
      </c>
      <c r="W14" s="3">
        <v>14.009879123902573</v>
      </c>
      <c r="X14" s="3">
        <v>14.995932415769694</v>
      </c>
      <c r="Y14" s="3">
        <v>15.901347203136922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8" x14ac:dyDescent="0.25">
      <c r="A15" s="1">
        <v>-1.0549999999999999</v>
      </c>
      <c r="B15" s="1">
        <v>-4.1110000000000001E-6</v>
      </c>
      <c r="C15" s="4">
        <f t="shared" si="0"/>
        <v>-5.8158752982291707E-2</v>
      </c>
      <c r="D15" s="1">
        <v>-5.1340000000000003E-6</v>
      </c>
      <c r="E15" s="4">
        <f t="shared" si="1"/>
        <v>-7.2631242474114732E-2</v>
      </c>
      <c r="F15" s="1">
        <v>-6.1160000000000004E-6</v>
      </c>
      <c r="G15" s="4">
        <f t="shared" si="2"/>
        <v>-8.6523700617780627E-2</v>
      </c>
      <c r="H15" s="1">
        <v>-6.8770000000000004E-6</v>
      </c>
      <c r="I15" s="4">
        <f t="shared" si="3"/>
        <v>-9.7289648323819047E-2</v>
      </c>
      <c r="J15" s="1">
        <v>-6.1249999999999998E-6</v>
      </c>
      <c r="K15" s="4">
        <f t="shared" si="4"/>
        <v>-8.6651024572254126E-2</v>
      </c>
      <c r="L15" s="3"/>
      <c r="M15" s="3"/>
      <c r="N15" s="3"/>
      <c r="O15" s="3"/>
      <c r="P15" s="3"/>
      <c r="Q15" s="3"/>
      <c r="R15" s="3"/>
      <c r="S15" s="3"/>
      <c r="T15" s="7" t="s">
        <v>34</v>
      </c>
      <c r="U15" s="7">
        <v>10.437734845617811</v>
      </c>
      <c r="V15" s="7">
        <v>11.85951900390541</v>
      </c>
      <c r="W15" s="7">
        <v>12.929040221482946</v>
      </c>
      <c r="X15" s="7">
        <v>13.927825908797418</v>
      </c>
      <c r="Y15" s="7">
        <v>14.882755567348791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8" x14ac:dyDescent="0.25">
      <c r="A16" s="1">
        <v>-1.05</v>
      </c>
      <c r="B16" s="1">
        <v>-3.985E-6</v>
      </c>
      <c r="C16" s="4">
        <f t="shared" si="0"/>
        <v>-5.637621761966248E-2</v>
      </c>
      <c r="D16" s="1">
        <v>-5.023E-6</v>
      </c>
      <c r="E16" s="4">
        <f t="shared" si="1"/>
        <v>-7.1060913702274686E-2</v>
      </c>
      <c r="F16" s="1">
        <v>-6.0220000000000001E-6</v>
      </c>
      <c r="G16" s="4">
        <f t="shared" si="2"/>
        <v>-8.5193872648835003E-2</v>
      </c>
      <c r="H16" s="1">
        <v>-6.7460000000000003E-6</v>
      </c>
      <c r="I16" s="4">
        <f t="shared" si="3"/>
        <v>-9.5436377430926755E-2</v>
      </c>
      <c r="J16" s="1">
        <v>-6.0270000000000001E-6</v>
      </c>
      <c r="K16" s="4">
        <f t="shared" si="4"/>
        <v>-8.5264608179098061E-2</v>
      </c>
      <c r="L16" s="3"/>
      <c r="M16" s="3"/>
      <c r="N16" s="3"/>
      <c r="O16" s="3"/>
      <c r="P16" s="3"/>
      <c r="Q16" s="3"/>
      <c r="R16" s="3"/>
      <c r="S16" s="3"/>
      <c r="T16" s="3" t="s">
        <v>35</v>
      </c>
      <c r="U16" s="3">
        <v>8.2293715908049343</v>
      </c>
      <c r="V16" s="3">
        <v>9.1899600917773512</v>
      </c>
      <c r="W16" s="3">
        <v>10.006248111013118</v>
      </c>
      <c r="X16" s="3">
        <v>10.774435969669998</v>
      </c>
      <c r="Y16" s="3">
        <v>11.548282670747925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25">
      <c r="A17" s="1">
        <v>-1.0449999999999999</v>
      </c>
      <c r="B17" s="1">
        <v>-3.8890000000000004E-6</v>
      </c>
      <c r="C17" s="4">
        <f t="shared" si="0"/>
        <v>-5.501809543861165E-2</v>
      </c>
      <c r="D17" s="1">
        <v>-4.9080000000000003E-6</v>
      </c>
      <c r="E17" s="4">
        <f t="shared" si="1"/>
        <v>-6.9433996506224199E-2</v>
      </c>
      <c r="F17" s="1">
        <v>-5.9379999999999997E-6</v>
      </c>
      <c r="G17" s="4">
        <f t="shared" si="2"/>
        <v>-8.400551574041551E-2</v>
      </c>
      <c r="H17" s="1">
        <v>-5.6210000000000001E-6</v>
      </c>
      <c r="I17" s="4">
        <f t="shared" si="3"/>
        <v>-7.9520883121737218E-2</v>
      </c>
      <c r="J17" s="1">
        <v>-5.8769999999999998E-6</v>
      </c>
      <c r="K17" s="4">
        <f t="shared" si="4"/>
        <v>-8.3142542271206113E-2</v>
      </c>
      <c r="L17" s="3"/>
      <c r="M17" s="3"/>
      <c r="N17" s="3"/>
      <c r="O17" s="3"/>
      <c r="P17" s="3"/>
      <c r="Q17" s="3"/>
      <c r="R17" s="3"/>
      <c r="S17" s="3"/>
      <c r="T17" s="7" t="s">
        <v>36</v>
      </c>
      <c r="U17" s="7">
        <v>5.6786483695188252</v>
      </c>
      <c r="V17" s="7">
        <v>6.3138534312811458</v>
      </c>
      <c r="W17" s="7">
        <v>6.8189051173594262</v>
      </c>
      <c r="X17" s="7">
        <v>7.2772713534640863</v>
      </c>
      <c r="Y17" s="7">
        <v>7.6493402426478045</v>
      </c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25">
      <c r="A18" s="1">
        <v>-1.04</v>
      </c>
      <c r="B18" s="1">
        <v>-3.7840000000000001E-6</v>
      </c>
      <c r="C18" s="4">
        <f t="shared" si="0"/>
        <v>-5.3532649303087286E-2</v>
      </c>
      <c r="D18" s="1">
        <v>-4.8450000000000002E-6</v>
      </c>
      <c r="E18" s="4">
        <f t="shared" si="1"/>
        <v>-6.8542728824909596E-2</v>
      </c>
      <c r="F18" s="1">
        <v>-5.8089999999999998E-6</v>
      </c>
      <c r="G18" s="4">
        <f t="shared" si="2"/>
        <v>-8.2180539059628438E-2</v>
      </c>
      <c r="H18" s="1">
        <v>-5.4249999999999997E-6</v>
      </c>
      <c r="I18" s="4">
        <f t="shared" si="3"/>
        <v>-7.6748050335425089E-2</v>
      </c>
      <c r="J18" s="1">
        <v>-5.801E-6</v>
      </c>
      <c r="K18" s="4">
        <f t="shared" si="4"/>
        <v>-8.2067362211207542E-2</v>
      </c>
      <c r="L18" s="3"/>
      <c r="M18" s="3"/>
      <c r="N18" s="3"/>
      <c r="O18" s="3"/>
      <c r="P18" s="3"/>
      <c r="Q18" s="3"/>
      <c r="R18" s="3"/>
      <c r="S18" s="3"/>
      <c r="T18" s="3" t="s">
        <v>37</v>
      </c>
      <c r="U18" s="3">
        <v>2.2423163093391478</v>
      </c>
      <c r="V18" s="3">
        <v>2.4021786077336738</v>
      </c>
      <c r="W18" s="3">
        <v>2.5096966137335319</v>
      </c>
      <c r="X18" s="3">
        <v>2.6030675136807768</v>
      </c>
      <c r="Y18" s="3">
        <v>2.6539970954701837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25">
      <c r="A19" s="1">
        <v>-1.0349999999999999</v>
      </c>
      <c r="B19" s="1">
        <v>-3.7000000000000002E-6</v>
      </c>
      <c r="C19" s="4">
        <f t="shared" si="0"/>
        <v>-5.2344292394667799E-2</v>
      </c>
      <c r="D19" s="1">
        <v>-4.7360000000000001E-6</v>
      </c>
      <c r="E19" s="4">
        <f t="shared" si="1"/>
        <v>-6.7000694265174784E-2</v>
      </c>
      <c r="F19" s="1">
        <v>-5.7389999999999996E-6</v>
      </c>
      <c r="G19" s="4">
        <f t="shared" si="2"/>
        <v>-8.1190241635945529E-2</v>
      </c>
      <c r="H19" s="1">
        <v>-5.3260000000000003E-6</v>
      </c>
      <c r="I19" s="4">
        <f t="shared" si="3"/>
        <v>-7.5347486836216407E-2</v>
      </c>
      <c r="J19" s="1">
        <v>-5.6969999999999998E-6</v>
      </c>
      <c r="K19" s="4">
        <f t="shared" si="4"/>
        <v>-8.0596063181735789E-2</v>
      </c>
      <c r="L19" s="3"/>
      <c r="M19" s="3"/>
      <c r="N19" s="3"/>
      <c r="O19" s="3"/>
      <c r="P19" s="3"/>
      <c r="Q19" s="3"/>
      <c r="R19" s="3"/>
      <c r="S19" s="3"/>
      <c r="T19" s="7" t="s">
        <v>38</v>
      </c>
      <c r="U19" s="3">
        <v>1.0956933637748707</v>
      </c>
      <c r="V19" s="3">
        <v>1.102625445740651</v>
      </c>
      <c r="W19" s="3">
        <v>1.0913077608985606</v>
      </c>
      <c r="X19" s="3">
        <v>1.0825365551459407</v>
      </c>
      <c r="Y19" s="3">
        <v>1.0669747384880663</v>
      </c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25">
      <c r="A20" s="1">
        <v>-1.03</v>
      </c>
      <c r="B20" s="1">
        <v>-3.6049999999999998E-6</v>
      </c>
      <c r="C20" s="4">
        <f t="shared" si="0"/>
        <v>-5.1000317319669565E-2</v>
      </c>
      <c r="D20" s="1">
        <v>-4.6999999999999999E-6</v>
      </c>
      <c r="E20" s="4">
        <f t="shared" si="1"/>
        <v>-6.649139844728072E-2</v>
      </c>
      <c r="F20" s="1">
        <v>-5.6130000000000003E-6</v>
      </c>
      <c r="G20" s="4">
        <f t="shared" si="2"/>
        <v>-7.9407706273316309E-2</v>
      </c>
      <c r="H20" s="1">
        <v>-5.215E-6</v>
      </c>
      <c r="I20" s="4">
        <f t="shared" si="3"/>
        <v>-7.3777158064376375E-2</v>
      </c>
      <c r="J20" s="1">
        <v>-5.5899999999999998E-6</v>
      </c>
      <c r="K20" s="4">
        <f t="shared" si="4"/>
        <v>-7.9082322834106211E-2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25">
      <c r="A21" s="1">
        <v>-1.0249999999999999</v>
      </c>
      <c r="B21" s="1">
        <v>-3.5260000000000002E-6</v>
      </c>
      <c r="C21" s="4">
        <f t="shared" si="0"/>
        <v>-4.988269594151315E-2</v>
      </c>
      <c r="D21" s="1">
        <v>-4.5480000000000003E-6</v>
      </c>
      <c r="E21" s="4">
        <f t="shared" si="1"/>
        <v>-6.4341038327283551E-2</v>
      </c>
      <c r="F21" s="1">
        <v>-5.502E-6</v>
      </c>
      <c r="G21" s="4">
        <f t="shared" si="2"/>
        <v>-7.7837377501476276E-2</v>
      </c>
      <c r="H21" s="1">
        <v>-5.1440000000000002E-6</v>
      </c>
      <c r="I21" s="4">
        <f t="shared" si="3"/>
        <v>-7.2772713534640862E-2</v>
      </c>
      <c r="J21" s="1">
        <v>-5.4879999999999998E-6</v>
      </c>
      <c r="K21" s="4">
        <f t="shared" si="4"/>
        <v>-7.7639318016739692E-2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25">
      <c r="A22" s="1">
        <v>-1.02</v>
      </c>
      <c r="B22" s="1">
        <v>-3.4460000000000001E-6</v>
      </c>
      <c r="C22" s="4">
        <f t="shared" si="0"/>
        <v>-4.8750927457304125E-2</v>
      </c>
      <c r="D22" s="1">
        <v>-4.4780000000000002E-6</v>
      </c>
      <c r="E22" s="4">
        <f t="shared" si="1"/>
        <v>-6.3350740903600655E-2</v>
      </c>
      <c r="F22" s="1">
        <v>-5.4029999999999998E-6</v>
      </c>
      <c r="G22" s="4">
        <f t="shared" si="2"/>
        <v>-7.6436814002267595E-2</v>
      </c>
      <c r="H22" s="1">
        <v>-5.0359999999999997E-6</v>
      </c>
      <c r="I22" s="4">
        <f t="shared" si="3"/>
        <v>-7.1244826080958654E-2</v>
      </c>
      <c r="J22" s="1">
        <v>-5.4240000000000001E-6</v>
      </c>
      <c r="K22" s="4">
        <f t="shared" si="4"/>
        <v>-7.6733903229372472E-2</v>
      </c>
      <c r="L22" s="3"/>
      <c r="M22" s="3"/>
      <c r="N22" s="3"/>
      <c r="O22" s="3"/>
      <c r="P22" s="9"/>
      <c r="Q22" s="9"/>
      <c r="R22" s="9" t="s">
        <v>39</v>
      </c>
      <c r="S22" s="9"/>
      <c r="T22" s="9"/>
      <c r="U22" s="9"/>
      <c r="V22" s="9"/>
      <c r="W22" s="9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25">
      <c r="A23" s="1">
        <v>-1.0149999999999999</v>
      </c>
      <c r="B23" s="1">
        <v>-3.3689999999999998E-6</v>
      </c>
      <c r="C23" s="4">
        <f t="shared" si="0"/>
        <v>-4.7661600291252923E-2</v>
      </c>
      <c r="D23" s="1">
        <v>-4.4270000000000001E-6</v>
      </c>
      <c r="E23" s="4">
        <f t="shared" si="1"/>
        <v>-6.2629238494917402E-2</v>
      </c>
      <c r="F23" s="1">
        <v>-5.3589999999999999E-6</v>
      </c>
      <c r="G23" s="4">
        <f t="shared" si="2"/>
        <v>-7.5814341335952634E-2</v>
      </c>
      <c r="H23" s="1">
        <v>-4.95E-6</v>
      </c>
      <c r="I23" s="4">
        <f t="shared" si="3"/>
        <v>-7.0028174960433953E-2</v>
      </c>
      <c r="J23" s="1">
        <v>-5.3129999999999998E-6</v>
      </c>
      <c r="K23" s="4">
        <f t="shared" si="4"/>
        <v>-7.5163574457532439E-2</v>
      </c>
      <c r="L23" s="3"/>
      <c r="M23" s="3"/>
      <c r="N23" s="3"/>
      <c r="O23" s="3"/>
      <c r="P23" s="7" t="s">
        <v>16</v>
      </c>
      <c r="Q23" s="3" t="s">
        <v>18</v>
      </c>
      <c r="R23" s="7" t="s">
        <v>26</v>
      </c>
      <c r="S23" s="3" t="s">
        <v>27</v>
      </c>
      <c r="T23" s="7" t="s">
        <v>28</v>
      </c>
      <c r="U23" s="3" t="s">
        <v>29</v>
      </c>
      <c r="V23" s="7" t="s">
        <v>30</v>
      </c>
      <c r="W23" s="3" t="s">
        <v>31</v>
      </c>
      <c r="X23" s="7" t="s">
        <v>32</v>
      </c>
      <c r="Y23" s="3" t="s">
        <v>33</v>
      </c>
      <c r="Z23" s="7" t="s">
        <v>34</v>
      </c>
      <c r="AA23" s="3" t="s">
        <v>35</v>
      </c>
      <c r="AB23" s="7" t="s">
        <v>36</v>
      </c>
      <c r="AC23" s="3" t="s">
        <v>37</v>
      </c>
      <c r="AD23" s="7" t="s">
        <v>38</v>
      </c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25">
      <c r="A24" s="1">
        <v>-1.01</v>
      </c>
      <c r="B24" s="1">
        <v>-3.3110000000000001E-6</v>
      </c>
      <c r="C24" s="4">
        <f t="shared" si="0"/>
        <v>-4.6841068140201378E-2</v>
      </c>
      <c r="D24" s="1">
        <v>-4.3529999999999997E-6</v>
      </c>
      <c r="E24" s="4">
        <f t="shared" si="1"/>
        <v>-6.1582352647024025E-2</v>
      </c>
      <c r="F24" s="1">
        <v>-5.3129999999999998E-6</v>
      </c>
      <c r="G24" s="4">
        <f t="shared" si="2"/>
        <v>-7.5163574457532439E-2</v>
      </c>
      <c r="H24" s="1">
        <v>-4.899E-6</v>
      </c>
      <c r="I24" s="4">
        <f t="shared" si="3"/>
        <v>-6.9306672551750687E-2</v>
      </c>
      <c r="J24" s="1">
        <v>-5.2469999999999999E-6</v>
      </c>
      <c r="K24" s="4">
        <f t="shared" si="4"/>
        <v>-7.4229865458059985E-2</v>
      </c>
      <c r="L24" s="3"/>
      <c r="M24" s="3"/>
      <c r="N24" s="3"/>
      <c r="O24" s="6">
        <v>400</v>
      </c>
      <c r="P24" s="7">
        <v>0.81444889544892562</v>
      </c>
      <c r="Q24" s="3">
        <v>1.4741284506822661</v>
      </c>
      <c r="R24" s="7">
        <v>2.5860909864176413</v>
      </c>
      <c r="S24" s="3">
        <v>4.3389174263363817</v>
      </c>
      <c r="T24" s="7">
        <v>6.5345482857019075</v>
      </c>
      <c r="U24" s="3">
        <v>8.7117879071990352</v>
      </c>
      <c r="V24" s="7">
        <v>10.45754079409147</v>
      </c>
      <c r="W24" s="3">
        <v>11.51008548440587</v>
      </c>
      <c r="X24" s="7">
        <v>11.841127766037012</v>
      </c>
      <c r="Y24" s="3">
        <v>11.459155902616464</v>
      </c>
      <c r="Z24" s="7">
        <v>10.437734845617811</v>
      </c>
      <c r="AA24" s="3">
        <v>8.2293715908049343</v>
      </c>
      <c r="AB24" s="7">
        <v>5.6786483695188252</v>
      </c>
      <c r="AC24" s="3">
        <v>2.2423163093391478</v>
      </c>
      <c r="AD24" s="3">
        <v>1.0956933637748707</v>
      </c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25">
      <c r="A25" s="1">
        <v>-1.0049999999999999</v>
      </c>
      <c r="B25" s="1">
        <v>-3.2399999999999999E-6</v>
      </c>
      <c r="C25" s="4">
        <f t="shared" si="0"/>
        <v>-4.5836623610465851E-2</v>
      </c>
      <c r="D25" s="1">
        <v>-4.3000000000000003E-6</v>
      </c>
      <c r="E25" s="4">
        <f t="shared" si="1"/>
        <v>-6.0832556026235551E-2</v>
      </c>
      <c r="F25" s="1">
        <v>-5.2460000000000003E-6</v>
      </c>
      <c r="G25" s="4">
        <f t="shared" si="2"/>
        <v>-7.4215718352007382E-2</v>
      </c>
      <c r="H25" s="1">
        <v>-4.814E-6</v>
      </c>
      <c r="I25" s="4">
        <f t="shared" si="3"/>
        <v>-6.8104168537278589E-2</v>
      </c>
      <c r="J25" s="1">
        <v>-5.181E-6</v>
      </c>
      <c r="K25" s="4">
        <f t="shared" si="4"/>
        <v>-7.329615645858753E-2</v>
      </c>
      <c r="L25" s="3"/>
      <c r="M25" s="3"/>
      <c r="N25" s="3"/>
      <c r="O25" s="6">
        <v>800</v>
      </c>
      <c r="P25" s="7">
        <v>0.86551994829885825</v>
      </c>
      <c r="Q25" s="3">
        <v>1.5703287718400341</v>
      </c>
      <c r="R25" s="7">
        <v>2.7657592332858258</v>
      </c>
      <c r="S25" s="3">
        <v>4.6430802064675598</v>
      </c>
      <c r="T25" s="7">
        <v>7.0113057596749622</v>
      </c>
      <c r="U25" s="3">
        <v>9.412069656803375</v>
      </c>
      <c r="V25" s="7">
        <v>11.413885163248102</v>
      </c>
      <c r="W25" s="3">
        <v>12.722492473114798</v>
      </c>
      <c r="X25" s="7">
        <v>13.196420525877331</v>
      </c>
      <c r="Y25" s="3">
        <v>12.906404851798765</v>
      </c>
      <c r="Z25" s="7">
        <v>11.85951900390541</v>
      </c>
      <c r="AA25" s="3">
        <v>9.1899600917773512</v>
      </c>
      <c r="AB25" s="7">
        <v>6.3138534312811458</v>
      </c>
      <c r="AC25" s="3">
        <v>2.4021786077336738</v>
      </c>
      <c r="AD25" s="3">
        <v>1.102625445740651</v>
      </c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25">
      <c r="A26" s="1">
        <v>-1</v>
      </c>
      <c r="B26" s="1">
        <v>-3.1709999999999998E-6</v>
      </c>
      <c r="C26" s="4">
        <f t="shared" si="0"/>
        <v>-4.4860473292835559E-2</v>
      </c>
      <c r="D26" s="1">
        <v>-4.2189999999999998E-6</v>
      </c>
      <c r="E26" s="4">
        <f t="shared" si="1"/>
        <v>-5.9686640435973902E-2</v>
      </c>
      <c r="F26" s="1">
        <v>-5.1209999999999998E-6</v>
      </c>
      <c r="G26" s="4">
        <f t="shared" si="2"/>
        <v>-7.2447330095430751E-2</v>
      </c>
      <c r="H26" s="1">
        <v>-4.729E-6</v>
      </c>
      <c r="I26" s="4">
        <f t="shared" si="3"/>
        <v>-6.6901664522806492E-2</v>
      </c>
      <c r="J26" s="1">
        <v>-5.0969999999999996E-6</v>
      </c>
      <c r="K26" s="4">
        <f t="shared" si="4"/>
        <v>-7.210779955016805E-2</v>
      </c>
      <c r="L26" s="3"/>
      <c r="M26" s="3"/>
      <c r="N26" s="3"/>
      <c r="O26" s="6">
        <v>1200</v>
      </c>
      <c r="P26" s="7">
        <v>0.89876564752249877</v>
      </c>
      <c r="Q26" s="3">
        <v>1.6368201702873146</v>
      </c>
      <c r="R26" s="7">
        <v>2.9044008726014323</v>
      </c>
      <c r="S26" s="3">
        <v>4.8920692729935471</v>
      </c>
      <c r="T26" s="7">
        <v>7.3961070443060342</v>
      </c>
      <c r="U26" s="3">
        <v>9.9595626610394934</v>
      </c>
      <c r="V26" s="7">
        <v>12.126899308299794</v>
      </c>
      <c r="W26" s="3">
        <v>13.574148257482094</v>
      </c>
      <c r="X26" s="7">
        <v>14.189547370770756</v>
      </c>
      <c r="Y26" s="3">
        <v>14.009879123902573</v>
      </c>
      <c r="Z26" s="7">
        <v>12.929040221482946</v>
      </c>
      <c r="AA26" s="3">
        <v>10.006248111013118</v>
      </c>
      <c r="AB26" s="7">
        <v>6.8189051173594262</v>
      </c>
      <c r="AC26" s="3">
        <v>2.5096966137335319</v>
      </c>
      <c r="AD26" s="3">
        <v>1.0913077608985606</v>
      </c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25">
      <c r="A27" s="1">
        <v>-0.995</v>
      </c>
      <c r="B27" s="1">
        <v>-3.117E-6</v>
      </c>
      <c r="C27" s="4">
        <f t="shared" si="0"/>
        <v>-4.4096529565994469E-2</v>
      </c>
      <c r="D27" s="1">
        <v>-4.1300000000000003E-6</v>
      </c>
      <c r="E27" s="4">
        <f t="shared" si="1"/>
        <v>-5.8427547997291357E-2</v>
      </c>
      <c r="F27" s="1">
        <v>-5.062E-6</v>
      </c>
      <c r="G27" s="4">
        <f t="shared" si="2"/>
        <v>-7.1612650838326589E-2</v>
      </c>
      <c r="H27" s="1">
        <v>-4.6439999999999999E-6</v>
      </c>
      <c r="I27" s="4">
        <f t="shared" si="3"/>
        <v>-6.5699160508334395E-2</v>
      </c>
      <c r="J27" s="1">
        <v>-5.028E-6</v>
      </c>
      <c r="K27" s="4">
        <f t="shared" si="4"/>
        <v>-7.1131649232537758E-2</v>
      </c>
      <c r="L27" s="3"/>
      <c r="M27" s="3"/>
      <c r="N27" s="3"/>
      <c r="O27" s="6">
        <v>1600</v>
      </c>
      <c r="P27" s="7">
        <v>0.91899600917773527</v>
      </c>
      <c r="Q27" s="3">
        <v>1.6849203308661986</v>
      </c>
      <c r="R27" s="7">
        <v>3.0175777210223358</v>
      </c>
      <c r="S27" s="3">
        <v>5.1170082592300927</v>
      </c>
      <c r="T27" s="7">
        <v>7.7497846956213561</v>
      </c>
      <c r="U27" s="3">
        <v>10.45754079409147</v>
      </c>
      <c r="V27" s="7">
        <v>12.793228003377862</v>
      </c>
      <c r="W27" s="3">
        <v>14.373459749454726</v>
      </c>
      <c r="X27" s="7">
        <v>15.094962158137983</v>
      </c>
      <c r="Y27" s="3">
        <v>14.995932415769694</v>
      </c>
      <c r="Z27" s="7">
        <v>13.927825908797418</v>
      </c>
      <c r="AA27" s="3">
        <v>10.774435969669998</v>
      </c>
      <c r="AB27" s="7">
        <v>7.2772713534640863</v>
      </c>
      <c r="AC27" s="3">
        <v>2.6030675136807768</v>
      </c>
      <c r="AD27" s="3">
        <v>1.0825365551459407</v>
      </c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25">
      <c r="A28" s="1">
        <v>-0.99</v>
      </c>
      <c r="B28" s="1">
        <v>-3.044E-6</v>
      </c>
      <c r="C28" s="4">
        <f t="shared" si="0"/>
        <v>-4.3063790824153722E-2</v>
      </c>
      <c r="D28" s="1">
        <v>-4.0679999999999998E-6</v>
      </c>
      <c r="E28" s="4">
        <f t="shared" si="1"/>
        <v>-5.755042742202935E-2</v>
      </c>
      <c r="F28" s="1">
        <v>-4.9960000000000001E-6</v>
      </c>
      <c r="G28" s="4">
        <f t="shared" si="2"/>
        <v>-7.0678941838854148E-2</v>
      </c>
      <c r="H28" s="1">
        <v>-4.5709999999999999E-6</v>
      </c>
      <c r="I28" s="4">
        <f t="shared" si="3"/>
        <v>-6.4666421766493648E-2</v>
      </c>
      <c r="J28" s="1">
        <v>-4.9799999999999998E-6</v>
      </c>
      <c r="K28" s="4">
        <f t="shared" si="4"/>
        <v>-7.0452588142012343E-2</v>
      </c>
      <c r="L28" s="3"/>
      <c r="M28" s="3"/>
      <c r="N28" s="3"/>
      <c r="O28" s="6">
        <v>2000</v>
      </c>
      <c r="P28" s="8">
        <v>0.93554812325929249</v>
      </c>
      <c r="Q28" s="4">
        <v>1.7273616490240375</v>
      </c>
      <c r="R28" s="8">
        <v>3.1321692800485001</v>
      </c>
      <c r="S28" s="4">
        <v>5.3391178242561157</v>
      </c>
      <c r="T28" s="8">
        <v>8.0978035045156354</v>
      </c>
      <c r="U28" s="4">
        <v>10.931468846854001</v>
      </c>
      <c r="V28" s="7">
        <v>13.397309431824436</v>
      </c>
      <c r="W28" s="3">
        <v>15.123256370243212</v>
      </c>
      <c r="X28" s="7">
        <v>15.94378852129476</v>
      </c>
      <c r="Y28" s="3">
        <v>15.901347203136922</v>
      </c>
      <c r="Z28" s="7">
        <v>14.882755567348791</v>
      </c>
      <c r="AA28" s="3">
        <v>11.548282670747925</v>
      </c>
      <c r="AB28" s="7">
        <v>7.6493402426478045</v>
      </c>
      <c r="AC28" s="3">
        <v>2.6539970954701837</v>
      </c>
      <c r="AD28" s="3">
        <v>1.0669747384880663</v>
      </c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25">
      <c r="A29" s="1">
        <v>-0.98499999999999999</v>
      </c>
      <c r="B29" s="1">
        <v>-2.9950000000000001E-6</v>
      </c>
      <c r="C29" s="4">
        <f t="shared" si="0"/>
        <v>-4.2370582627575697E-2</v>
      </c>
      <c r="D29" s="1">
        <v>-4.0060000000000003E-6</v>
      </c>
      <c r="E29" s="4">
        <f t="shared" si="1"/>
        <v>-5.667330684676735E-2</v>
      </c>
      <c r="F29" s="1">
        <v>-4.9429999999999999E-6</v>
      </c>
      <c r="G29" s="4">
        <f t="shared" si="2"/>
        <v>-6.9929145218065661E-2</v>
      </c>
      <c r="H29" s="1">
        <v>-4.5120000000000002E-6</v>
      </c>
      <c r="I29" s="4">
        <f t="shared" si="3"/>
        <v>-6.38317425093895E-2</v>
      </c>
      <c r="J29" s="1">
        <v>-5.2229999999999998E-6</v>
      </c>
      <c r="K29" s="4">
        <f t="shared" si="4"/>
        <v>-7.3890334912797284E-2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25">
      <c r="A30" s="1">
        <v>-0.98</v>
      </c>
      <c r="B30" s="1">
        <v>-2.9349999999999999E-6</v>
      </c>
      <c r="C30" s="4">
        <f t="shared" si="0"/>
        <v>-4.152175626441891E-2</v>
      </c>
      <c r="D30" s="1">
        <v>-3.9519999999999996E-6</v>
      </c>
      <c r="E30" s="4">
        <f t="shared" si="1"/>
        <v>-5.5909363119926253E-2</v>
      </c>
      <c r="F30" s="1">
        <v>-4.8860000000000003E-6</v>
      </c>
      <c r="G30" s="4">
        <f t="shared" si="2"/>
        <v>-6.9122760173066733E-2</v>
      </c>
      <c r="H30" s="1">
        <v>-4.459E-6</v>
      </c>
      <c r="I30" s="4">
        <f t="shared" si="3"/>
        <v>-6.3081945888601013E-2</v>
      </c>
      <c r="J30" s="1">
        <v>-5.4720000000000003E-6</v>
      </c>
      <c r="K30" s="4">
        <f t="shared" si="4"/>
        <v>-7.7412964319897901E-2</v>
      </c>
      <c r="L30" s="3"/>
      <c r="M30" s="3"/>
      <c r="N30" s="3"/>
      <c r="O30" s="3"/>
      <c r="P30" s="3"/>
      <c r="Q30" s="3"/>
      <c r="R30" s="7">
        <v>1000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25">
      <c r="A31" s="1">
        <v>-0.97499999999999998</v>
      </c>
      <c r="B31" s="1">
        <v>-2.8669999999999998E-6</v>
      </c>
      <c r="C31" s="4">
        <f t="shared" si="0"/>
        <v>-4.0559753052841235E-2</v>
      </c>
      <c r="D31" s="1">
        <v>-3.873E-6</v>
      </c>
      <c r="E31" s="4">
        <f t="shared" si="1"/>
        <v>-5.4791741741769838E-2</v>
      </c>
      <c r="F31" s="1">
        <v>-4.8199999999999996E-6</v>
      </c>
      <c r="G31" s="4">
        <f t="shared" si="2"/>
        <v>-6.8189051173594264E-2</v>
      </c>
      <c r="H31" s="1">
        <v>-4.3640000000000001E-6</v>
      </c>
      <c r="I31" s="4">
        <f t="shared" si="3"/>
        <v>-6.1737970813602772E-2</v>
      </c>
      <c r="J31" s="1">
        <v>-5.6230000000000002E-6</v>
      </c>
      <c r="K31" s="4">
        <f t="shared" si="4"/>
        <v>-7.9549177333842452E-2</v>
      </c>
      <c r="L31" s="3"/>
      <c r="M31" s="3"/>
      <c r="N31" s="3"/>
      <c r="O31" s="3"/>
      <c r="P31" s="9"/>
      <c r="Q31" s="9"/>
      <c r="R31" s="9" t="s">
        <v>25</v>
      </c>
      <c r="S31" s="9"/>
      <c r="T31" s="9"/>
      <c r="U31" s="9"/>
      <c r="V31" s="9"/>
      <c r="W31" s="9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25">
      <c r="A32" s="1">
        <v>-0.97</v>
      </c>
      <c r="B32" s="1">
        <v>-2.8260000000000001E-6</v>
      </c>
      <c r="C32" s="4">
        <f t="shared" si="0"/>
        <v>-3.9979721704684106E-2</v>
      </c>
      <c r="D32" s="1">
        <v>-3.8319999999999999E-6</v>
      </c>
      <c r="E32" s="4">
        <f t="shared" si="1"/>
        <v>-5.4211710393612701E-2</v>
      </c>
      <c r="F32" s="1">
        <v>-4.7389999999999999E-6</v>
      </c>
      <c r="G32" s="4">
        <f t="shared" si="2"/>
        <v>-6.7043135583332622E-2</v>
      </c>
      <c r="H32" s="1">
        <v>-4.3030000000000001E-6</v>
      </c>
      <c r="I32" s="4">
        <f t="shared" si="3"/>
        <v>-6.0874997344393396E-2</v>
      </c>
      <c r="J32" s="1">
        <v>-5.7019999999999998E-6</v>
      </c>
      <c r="K32" s="4">
        <f t="shared" si="4"/>
        <v>-8.0666798711998861E-2</v>
      </c>
      <c r="L32" s="3"/>
      <c r="M32" s="3"/>
      <c r="N32" s="3"/>
      <c r="O32" s="6">
        <v>400</v>
      </c>
      <c r="P32" s="13">
        <f t="shared" ref="P32:AD36" si="6">P24/$R$30</f>
        <v>8.1444889544892557E-4</v>
      </c>
      <c r="Q32" s="13">
        <f t="shared" si="6"/>
        <v>1.4741284506822661E-3</v>
      </c>
      <c r="R32" s="13">
        <f t="shared" si="6"/>
        <v>2.5860909864176412E-3</v>
      </c>
      <c r="S32" s="13">
        <f t="shared" si="6"/>
        <v>4.3389174263363814E-3</v>
      </c>
      <c r="T32" s="13">
        <f t="shared" si="6"/>
        <v>6.5345482857019077E-3</v>
      </c>
      <c r="U32" s="13">
        <f t="shared" si="6"/>
        <v>8.711787907199035E-3</v>
      </c>
      <c r="V32" s="13">
        <f t="shared" si="6"/>
        <v>1.0457540794091469E-2</v>
      </c>
      <c r="W32" s="13">
        <f t="shared" si="6"/>
        <v>1.1510085484405869E-2</v>
      </c>
      <c r="X32" s="13">
        <f t="shared" si="6"/>
        <v>1.1841127766037012E-2</v>
      </c>
      <c r="Y32" s="13">
        <f t="shared" si="6"/>
        <v>1.1459155902616465E-2</v>
      </c>
      <c r="Z32" s="13">
        <f t="shared" si="6"/>
        <v>1.0437734845617811E-2</v>
      </c>
      <c r="AA32" s="13">
        <f t="shared" si="6"/>
        <v>8.2293715908049337E-3</v>
      </c>
      <c r="AB32" s="13">
        <f t="shared" si="6"/>
        <v>5.6786483695188249E-3</v>
      </c>
      <c r="AC32" s="13">
        <f t="shared" si="6"/>
        <v>2.2423163093391479E-3</v>
      </c>
      <c r="AD32" s="13">
        <f t="shared" si="6"/>
        <v>1.0956933637748707E-3</v>
      </c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</row>
    <row r="33" spans="1:43" x14ac:dyDescent="0.25">
      <c r="A33" s="1">
        <v>-0.96499999999999997</v>
      </c>
      <c r="B33" s="1">
        <v>-2.7779999999999999E-6</v>
      </c>
      <c r="C33" s="4">
        <f t="shared" si="0"/>
        <v>-3.930066061415869E-2</v>
      </c>
      <c r="D33" s="1">
        <v>-3.765E-6</v>
      </c>
      <c r="E33" s="4">
        <f t="shared" si="1"/>
        <v>-5.3263854288087643E-2</v>
      </c>
      <c r="F33" s="1">
        <v>-4.69E-6</v>
      </c>
      <c r="G33" s="4">
        <f t="shared" si="2"/>
        <v>-6.634992738675459E-2</v>
      </c>
      <c r="H33" s="1">
        <v>-4.2479999999999998E-6</v>
      </c>
      <c r="I33" s="4">
        <f t="shared" si="3"/>
        <v>-6.0096906511499681E-2</v>
      </c>
      <c r="J33" s="1">
        <v>-5.6350000000000003E-6</v>
      </c>
      <c r="K33" s="4">
        <f t="shared" si="4"/>
        <v>-7.9718942606473803E-2</v>
      </c>
      <c r="L33" s="3"/>
      <c r="M33" s="3"/>
      <c r="N33" s="3"/>
      <c r="O33" s="6">
        <v>800</v>
      </c>
      <c r="P33" s="13">
        <f t="shared" si="6"/>
        <v>8.6551994829885831E-4</v>
      </c>
      <c r="Q33" s="13">
        <f t="shared" si="6"/>
        <v>1.5703287718400341E-3</v>
      </c>
      <c r="R33" s="13">
        <f t="shared" si="6"/>
        <v>2.765759233285826E-3</v>
      </c>
      <c r="S33" s="13">
        <f t="shared" si="6"/>
        <v>4.64308020646756E-3</v>
      </c>
      <c r="T33" s="13">
        <f t="shared" si="6"/>
        <v>7.0113057596749625E-3</v>
      </c>
      <c r="U33" s="13">
        <f t="shared" si="6"/>
        <v>9.4120696568033742E-3</v>
      </c>
      <c r="V33" s="13">
        <f t="shared" si="6"/>
        <v>1.1413885163248101E-2</v>
      </c>
      <c r="W33" s="13">
        <f t="shared" si="6"/>
        <v>1.2722492473114798E-2</v>
      </c>
      <c r="X33" s="13">
        <f t="shared" si="6"/>
        <v>1.3196420525877332E-2</v>
      </c>
      <c r="Y33" s="13">
        <f t="shared" si="6"/>
        <v>1.2906404851798765E-2</v>
      </c>
      <c r="Z33" s="13">
        <f t="shared" si="6"/>
        <v>1.185951900390541E-2</v>
      </c>
      <c r="AA33" s="13">
        <f t="shared" si="6"/>
        <v>9.1899600917773518E-3</v>
      </c>
      <c r="AB33" s="13">
        <f t="shared" si="6"/>
        <v>6.3138534312811457E-3</v>
      </c>
      <c r="AC33" s="13">
        <f t="shared" si="6"/>
        <v>2.4021786077336738E-3</v>
      </c>
      <c r="AD33" s="13">
        <f t="shared" si="6"/>
        <v>1.1026254457406511E-3</v>
      </c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25">
      <c r="A34" s="1">
        <v>-0.96</v>
      </c>
      <c r="B34" s="1">
        <v>-2.7190000000000001E-6</v>
      </c>
      <c r="C34" s="4">
        <f t="shared" si="0"/>
        <v>-3.8465981357054528E-2</v>
      </c>
      <c r="D34" s="1">
        <v>-3.7349999999999998E-6</v>
      </c>
      <c r="E34" s="4">
        <f t="shared" si="1"/>
        <v>-5.2839441106509247E-2</v>
      </c>
      <c r="F34" s="1">
        <v>-4.656E-6</v>
      </c>
      <c r="G34" s="4">
        <f t="shared" si="2"/>
        <v>-6.5868925780965745E-2</v>
      </c>
      <c r="H34" s="1">
        <v>-4.1729999999999997E-6</v>
      </c>
      <c r="I34" s="4">
        <f t="shared" si="3"/>
        <v>-5.9035873557553707E-2</v>
      </c>
      <c r="J34" s="1">
        <v>-5.6099999999999997E-6</v>
      </c>
      <c r="K34" s="4">
        <f t="shared" si="4"/>
        <v>-7.9365264955158471E-2</v>
      </c>
      <c r="L34" s="3"/>
      <c r="M34" s="3"/>
      <c r="N34" s="3"/>
      <c r="O34" s="6">
        <v>1200</v>
      </c>
      <c r="P34" s="13">
        <f t="shared" si="6"/>
        <v>8.9876564752249877E-4</v>
      </c>
      <c r="Q34" s="13">
        <f t="shared" si="6"/>
        <v>1.6368201702873146E-3</v>
      </c>
      <c r="R34" s="13">
        <f t="shared" si="6"/>
        <v>2.9044008726014322E-3</v>
      </c>
      <c r="S34" s="13">
        <f t="shared" si="6"/>
        <v>4.8920692729935468E-3</v>
      </c>
      <c r="T34" s="13">
        <f t="shared" si="6"/>
        <v>7.3961070443060344E-3</v>
      </c>
      <c r="U34" s="13">
        <f t="shared" si="6"/>
        <v>9.9595626610394939E-3</v>
      </c>
      <c r="V34" s="13">
        <f t="shared" si="6"/>
        <v>1.2126899308299794E-2</v>
      </c>
      <c r="W34" s="13">
        <f t="shared" si="6"/>
        <v>1.3574148257482094E-2</v>
      </c>
      <c r="X34" s="13">
        <f t="shared" si="6"/>
        <v>1.4189547370770756E-2</v>
      </c>
      <c r="Y34" s="13">
        <f t="shared" si="6"/>
        <v>1.4009879123902573E-2</v>
      </c>
      <c r="Z34" s="13">
        <f t="shared" si="6"/>
        <v>1.2929040221482946E-2</v>
      </c>
      <c r="AA34" s="13">
        <f t="shared" si="6"/>
        <v>1.0006248111013118E-2</v>
      </c>
      <c r="AB34" s="13">
        <f t="shared" si="6"/>
        <v>6.8189051173594261E-3</v>
      </c>
      <c r="AC34" s="13">
        <f t="shared" si="6"/>
        <v>2.5096966137335319E-3</v>
      </c>
      <c r="AD34" s="13">
        <f t="shared" si="6"/>
        <v>1.0913077608985606E-3</v>
      </c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25">
      <c r="A35" s="1">
        <v>-0.95499999999999996</v>
      </c>
      <c r="B35" s="1">
        <v>-2.661E-6</v>
      </c>
      <c r="C35" s="4">
        <f t="shared" si="0"/>
        <v>-3.7645449206002976E-2</v>
      </c>
      <c r="D35" s="1">
        <v>-3.6770000000000001E-6</v>
      </c>
      <c r="E35" s="4">
        <f t="shared" si="1"/>
        <v>-5.2018908955457702E-2</v>
      </c>
      <c r="F35" s="1">
        <v>-4.5619999999999997E-6</v>
      </c>
      <c r="G35" s="4">
        <f t="shared" si="2"/>
        <v>-6.4539097812020135E-2</v>
      </c>
      <c r="H35" s="1">
        <v>-4.1269999999999996E-6</v>
      </c>
      <c r="I35" s="4">
        <f t="shared" si="3"/>
        <v>-5.8385106679133512E-2</v>
      </c>
      <c r="J35" s="1">
        <v>-5.5820000000000001E-6</v>
      </c>
      <c r="K35" s="4">
        <f t="shared" si="4"/>
        <v>-7.8969145985685316E-2</v>
      </c>
      <c r="L35" s="3"/>
      <c r="M35" s="3"/>
      <c r="N35" s="3"/>
      <c r="O35" s="6">
        <v>1600</v>
      </c>
      <c r="P35" s="13">
        <f t="shared" si="6"/>
        <v>9.1899600917773523E-4</v>
      </c>
      <c r="Q35" s="13">
        <f t="shared" si="6"/>
        <v>1.6849203308661987E-3</v>
      </c>
      <c r="R35" s="13">
        <f t="shared" si="6"/>
        <v>3.0175777210223356E-3</v>
      </c>
      <c r="S35" s="13">
        <f t="shared" si="6"/>
        <v>5.1170082592300924E-3</v>
      </c>
      <c r="T35" s="13">
        <f t="shared" si="6"/>
        <v>7.7497846956213557E-3</v>
      </c>
      <c r="U35" s="13">
        <f t="shared" si="6"/>
        <v>1.0457540794091469E-2</v>
      </c>
      <c r="V35" s="13">
        <f t="shared" si="6"/>
        <v>1.2793228003377862E-2</v>
      </c>
      <c r="W35" s="13">
        <f t="shared" si="6"/>
        <v>1.4373459749454726E-2</v>
      </c>
      <c r="X35" s="13">
        <f t="shared" si="6"/>
        <v>1.5094962158137984E-2</v>
      </c>
      <c r="Y35" s="13">
        <f t="shared" si="6"/>
        <v>1.4995932415769695E-2</v>
      </c>
      <c r="Z35" s="13">
        <f t="shared" si="6"/>
        <v>1.3927825908797419E-2</v>
      </c>
      <c r="AA35" s="13">
        <f t="shared" si="6"/>
        <v>1.0774435969669998E-2</v>
      </c>
      <c r="AB35" s="13">
        <f t="shared" si="6"/>
        <v>7.2772713534640862E-3</v>
      </c>
      <c r="AC35" s="13">
        <f t="shared" si="6"/>
        <v>2.6030675136807769E-3</v>
      </c>
      <c r="AD35" s="13">
        <f t="shared" si="6"/>
        <v>1.0825365551459408E-3</v>
      </c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25">
      <c r="A36" s="1">
        <v>-0.95</v>
      </c>
      <c r="B36" s="1">
        <v>-2.6249999999999999E-6</v>
      </c>
      <c r="C36" s="4">
        <f t="shared" si="0"/>
        <v>-3.7136153388108911E-2</v>
      </c>
      <c r="D36" s="1">
        <v>-3.6490000000000001E-6</v>
      </c>
      <c r="E36" s="4">
        <f t="shared" si="1"/>
        <v>-5.1622789985984546E-2</v>
      </c>
      <c r="F36" s="1">
        <v>-4.51E-6</v>
      </c>
      <c r="G36" s="4">
        <f t="shared" si="2"/>
        <v>-6.3803448297284265E-2</v>
      </c>
      <c r="H36" s="1">
        <v>-4.0570000000000003E-6</v>
      </c>
      <c r="I36" s="4">
        <f t="shared" si="3"/>
        <v>-5.7394809255450624E-2</v>
      </c>
      <c r="J36" s="1">
        <v>-5.5280000000000003E-6</v>
      </c>
      <c r="K36" s="4">
        <f t="shared" si="4"/>
        <v>-7.8205202258844211E-2</v>
      </c>
      <c r="L36" s="3"/>
      <c r="M36" s="3"/>
      <c r="N36" s="3"/>
      <c r="O36" s="6">
        <v>2000</v>
      </c>
      <c r="P36" s="13">
        <f t="shared" si="6"/>
        <v>9.3554812325929244E-4</v>
      </c>
      <c r="Q36" s="13">
        <f t="shared" si="6"/>
        <v>1.7273616490240376E-3</v>
      </c>
      <c r="R36" s="13">
        <f t="shared" si="6"/>
        <v>3.1321692800485002E-3</v>
      </c>
      <c r="S36" s="13">
        <f>S28/$R$30</f>
        <v>5.3391178242561156E-3</v>
      </c>
      <c r="T36" s="13">
        <f t="shared" si="6"/>
        <v>8.0978035045156348E-3</v>
      </c>
      <c r="U36" s="13">
        <f t="shared" si="6"/>
        <v>1.0931468846854002E-2</v>
      </c>
      <c r="V36" s="13">
        <f t="shared" si="6"/>
        <v>1.3397309431824435E-2</v>
      </c>
      <c r="W36" s="13">
        <f t="shared" si="6"/>
        <v>1.5123256370243211E-2</v>
      </c>
      <c r="X36" s="13">
        <f t="shared" si="6"/>
        <v>1.5943788521294761E-2</v>
      </c>
      <c r="Y36" s="13">
        <f t="shared" si="6"/>
        <v>1.590134720313692E-2</v>
      </c>
      <c r="Z36" s="13">
        <f t="shared" si="6"/>
        <v>1.4882755567348792E-2</v>
      </c>
      <c r="AA36" s="13">
        <f t="shared" si="6"/>
        <v>1.1548282670747926E-2</v>
      </c>
      <c r="AB36" s="13">
        <f t="shared" si="6"/>
        <v>7.6493402426478048E-3</v>
      </c>
      <c r="AC36" s="13">
        <f t="shared" si="6"/>
        <v>2.6539970954701838E-3</v>
      </c>
      <c r="AD36" s="13">
        <f>AD28/$R$30</f>
        <v>1.0669747384880663E-3</v>
      </c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</row>
    <row r="37" spans="1:43" x14ac:dyDescent="0.25">
      <c r="A37" s="1">
        <v>-0.94499999999999995</v>
      </c>
      <c r="B37" s="1">
        <v>-2.5830000000000001E-6</v>
      </c>
      <c r="C37" s="4">
        <f t="shared" si="0"/>
        <v>-3.6541974933899171E-2</v>
      </c>
      <c r="D37" s="1">
        <v>-3.563E-6</v>
      </c>
      <c r="E37" s="4">
        <f t="shared" si="1"/>
        <v>-5.0406138865459832E-2</v>
      </c>
      <c r="F37" s="1">
        <v>-4.4769999999999997E-6</v>
      </c>
      <c r="G37" s="4">
        <f t="shared" si="2"/>
        <v>-6.3336593797548038E-2</v>
      </c>
      <c r="H37" s="1">
        <v>-3.9840000000000003E-6</v>
      </c>
      <c r="I37" s="4">
        <f t="shared" si="3"/>
        <v>-5.6362070513609877E-2</v>
      </c>
      <c r="J37" s="1">
        <v>-5.4650000000000002E-6</v>
      </c>
      <c r="K37" s="4">
        <f t="shared" si="4"/>
        <v>-7.7313934577529608E-2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25">
      <c r="A38" s="1">
        <v>-0.94</v>
      </c>
      <c r="B38" s="1">
        <v>-2.5179999999999999E-6</v>
      </c>
      <c r="C38" s="4">
        <f t="shared" si="0"/>
        <v>-3.5622413040479327E-2</v>
      </c>
      <c r="D38" s="1">
        <v>-3.5090000000000002E-6</v>
      </c>
      <c r="E38" s="4">
        <f t="shared" si="1"/>
        <v>-4.9642195138618735E-2</v>
      </c>
      <c r="F38" s="1">
        <v>-4.3880000000000002E-6</v>
      </c>
      <c r="G38" s="4">
        <f t="shared" si="2"/>
        <v>-6.2077501358865493E-2</v>
      </c>
      <c r="H38" s="1">
        <v>-3.929E-6</v>
      </c>
      <c r="I38" s="4">
        <f t="shared" si="3"/>
        <v>-5.5583979680716163E-2</v>
      </c>
      <c r="J38" s="1">
        <v>-5.4410000000000001E-6</v>
      </c>
      <c r="K38" s="4">
        <f t="shared" si="4"/>
        <v>-7.697440403226688E-2</v>
      </c>
      <c r="L38" s="3"/>
      <c r="M38" s="3"/>
      <c r="N38" s="3"/>
      <c r="O38" s="3"/>
      <c r="P38" s="3"/>
      <c r="Q38" s="3"/>
      <c r="R38" s="9"/>
      <c r="S38" s="9" t="s">
        <v>40</v>
      </c>
      <c r="T38" s="9"/>
      <c r="U38" s="9"/>
      <c r="V38" s="9"/>
      <c r="W38" s="9"/>
      <c r="X38" s="9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x14ac:dyDescent="0.25">
      <c r="A39" s="1">
        <v>-0.93500000000000005</v>
      </c>
      <c r="B39" s="1">
        <v>-2.4669999999999998E-6</v>
      </c>
      <c r="C39" s="4">
        <f t="shared" si="0"/>
        <v>-3.4900910631796074E-2</v>
      </c>
      <c r="D39" s="1">
        <v>-3.433E-6</v>
      </c>
      <c r="E39" s="4">
        <f t="shared" si="1"/>
        <v>-4.856701507862015E-2</v>
      </c>
      <c r="F39" s="1">
        <v>-4.357E-6</v>
      </c>
      <c r="G39" s="4">
        <f t="shared" si="2"/>
        <v>-6.1638941071234486E-2</v>
      </c>
      <c r="H39" s="1">
        <v>-3.8630000000000001E-6</v>
      </c>
      <c r="I39" s="4">
        <f t="shared" si="3"/>
        <v>-5.4650270681243708E-2</v>
      </c>
      <c r="J39" s="1">
        <v>-5.361E-6</v>
      </c>
      <c r="K39" s="4">
        <f t="shared" si="4"/>
        <v>-7.5842635548057868E-2</v>
      </c>
      <c r="L39" s="3"/>
      <c r="M39" s="3"/>
      <c r="N39" s="3"/>
      <c r="O39" s="3"/>
      <c r="P39" s="7" t="s">
        <v>16</v>
      </c>
      <c r="Q39" s="3" t="s">
        <v>18</v>
      </c>
      <c r="R39" s="7" t="s">
        <v>26</v>
      </c>
      <c r="S39" s="3" t="s">
        <v>27</v>
      </c>
      <c r="T39" s="7" t="s">
        <v>28</v>
      </c>
      <c r="U39" s="3" t="s">
        <v>29</v>
      </c>
      <c r="V39" s="7" t="s">
        <v>30</v>
      </c>
      <c r="W39" s="3" t="s">
        <v>31</v>
      </c>
      <c r="X39" s="7" t="s">
        <v>32</v>
      </c>
      <c r="Y39" s="3" t="s">
        <v>33</v>
      </c>
      <c r="Z39" s="7" t="s">
        <v>34</v>
      </c>
      <c r="AA39" s="3" t="s">
        <v>35</v>
      </c>
      <c r="AB39" s="7" t="s">
        <v>36</v>
      </c>
      <c r="AC39" s="3" t="s">
        <v>37</v>
      </c>
      <c r="AD39" s="7" t="s">
        <v>38</v>
      </c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</row>
    <row r="40" spans="1:43" x14ac:dyDescent="0.25">
      <c r="A40" s="1">
        <v>-0.93</v>
      </c>
      <c r="B40" s="1">
        <v>-2.4310000000000001E-6</v>
      </c>
      <c r="C40" s="4">
        <f t="shared" si="0"/>
        <v>-3.4391614813902002E-2</v>
      </c>
      <c r="D40" s="1">
        <v>-3.4029999999999999E-6</v>
      </c>
      <c r="E40" s="4">
        <f t="shared" si="1"/>
        <v>-4.814260189704176E-2</v>
      </c>
      <c r="F40" s="1">
        <v>-4.2830000000000003E-6</v>
      </c>
      <c r="G40" s="4">
        <f t="shared" si="2"/>
        <v>-6.0592055223341136E-2</v>
      </c>
      <c r="H40" s="1">
        <v>-3.7969999999999998E-6</v>
      </c>
      <c r="I40" s="4">
        <f t="shared" si="3"/>
        <v>-5.3716561681771254E-2</v>
      </c>
      <c r="J40" s="1">
        <v>-5.2870000000000004E-6</v>
      </c>
      <c r="K40" s="4">
        <f t="shared" si="4"/>
        <v>-7.4795749700164504E-2</v>
      </c>
      <c r="L40" s="3"/>
      <c r="M40" s="3"/>
      <c r="N40" s="3"/>
      <c r="O40" s="6">
        <v>400</v>
      </c>
      <c r="P40" s="3">
        <f>1/P32</f>
        <v>1227.8241220387417</v>
      </c>
      <c r="Q40" s="3">
        <f t="shared" ref="Q40:AD40" si="7">1/Q32</f>
        <v>678.36693575595348</v>
      </c>
      <c r="R40" s="3">
        <f t="shared" si="7"/>
        <v>386.68399729633671</v>
      </c>
      <c r="S40" s="3">
        <f>1/S32</f>
        <v>230.47223575406051</v>
      </c>
      <c r="T40" s="3">
        <f t="shared" si="7"/>
        <v>153.03276619564915</v>
      </c>
      <c r="U40" s="3">
        <f t="shared" si="7"/>
        <v>114.78700017176088</v>
      </c>
      <c r="V40" s="3">
        <f t="shared" si="7"/>
        <v>95.624776387676334</v>
      </c>
      <c r="W40" s="3">
        <f t="shared" si="7"/>
        <v>86.880327809452254</v>
      </c>
      <c r="X40" s="3">
        <f t="shared" si="7"/>
        <v>84.451415419080476</v>
      </c>
      <c r="Y40" s="3">
        <f t="shared" si="7"/>
        <v>87.266462599716476</v>
      </c>
      <c r="Z40" s="3">
        <f t="shared" si="7"/>
        <v>95.806227576267759</v>
      </c>
      <c r="AA40" s="3">
        <f t="shared" si="7"/>
        <v>121.51596133018799</v>
      </c>
      <c r="AB40" s="3">
        <f t="shared" si="7"/>
        <v>176.09824291422609</v>
      </c>
      <c r="AC40" s="3">
        <f t="shared" si="7"/>
        <v>445.9674113928728</v>
      </c>
      <c r="AD40" s="3">
        <f t="shared" si="7"/>
        <v>912.6641020757952</v>
      </c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</row>
    <row r="41" spans="1:43" x14ac:dyDescent="0.25">
      <c r="A41" s="1">
        <v>-0.92500000000000004</v>
      </c>
      <c r="B41" s="1">
        <v>-2.3870000000000002E-6</v>
      </c>
      <c r="C41" s="4">
        <f t="shared" si="0"/>
        <v>-3.3769142147587042E-2</v>
      </c>
      <c r="D41" s="1">
        <v>-3.354E-6</v>
      </c>
      <c r="E41" s="4">
        <f t="shared" si="1"/>
        <v>-4.7449393700463728E-2</v>
      </c>
      <c r="F41" s="1">
        <v>-4.194E-6</v>
      </c>
      <c r="G41" s="4">
        <f t="shared" si="2"/>
        <v>-5.9332962784658577E-2</v>
      </c>
      <c r="H41" s="1">
        <v>-3.754E-6</v>
      </c>
      <c r="I41" s="4">
        <f t="shared" si="3"/>
        <v>-5.3108236121508896E-2</v>
      </c>
      <c r="J41" s="1">
        <v>-5.3279999999999996E-6</v>
      </c>
      <c r="K41" s="4">
        <f t="shared" si="4"/>
        <v>-7.5375781048321627E-2</v>
      </c>
      <c r="L41" s="3"/>
      <c r="M41" s="3"/>
      <c r="N41" s="3"/>
      <c r="O41" s="6">
        <v>800</v>
      </c>
      <c r="P41" s="3">
        <f t="shared" ref="P41:AD44" si="8">1/P33</f>
        <v>1155.3748726016729</v>
      </c>
      <c r="Q41" s="3">
        <f t="shared" si="8"/>
        <v>636.80932167360663</v>
      </c>
      <c r="R41" s="3">
        <f t="shared" si="8"/>
        <v>361.56437189652348</v>
      </c>
      <c r="S41" s="3">
        <f>1/S33</f>
        <v>215.37426784207906</v>
      </c>
      <c r="T41" s="3">
        <f t="shared" si="8"/>
        <v>142.62678512060199</v>
      </c>
      <c r="U41" s="3">
        <f t="shared" si="8"/>
        <v>106.24655750153367</v>
      </c>
      <c r="V41" s="3">
        <f t="shared" si="8"/>
        <v>87.612586397831379</v>
      </c>
      <c r="W41" s="3">
        <f t="shared" si="8"/>
        <v>78.60095041228773</v>
      </c>
      <c r="X41" s="3">
        <f t="shared" si="8"/>
        <v>75.778124684573697</v>
      </c>
      <c r="Y41" s="3">
        <f t="shared" si="8"/>
        <v>77.480910562063301</v>
      </c>
      <c r="Z41" s="3">
        <f t="shared" si="8"/>
        <v>84.320451754467797</v>
      </c>
      <c r="AA41" s="3">
        <f t="shared" si="8"/>
        <v>108.81440071701101</v>
      </c>
      <c r="AB41" s="3">
        <f t="shared" si="8"/>
        <v>158.38188372343794</v>
      </c>
      <c r="AC41" s="3">
        <f t="shared" si="8"/>
        <v>416.28877918592661</v>
      </c>
      <c r="AD41" s="3">
        <f t="shared" si="8"/>
        <v>906.92628567834663</v>
      </c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25">
      <c r="A42" s="1">
        <v>-0.92</v>
      </c>
      <c r="B42" s="1">
        <v>-2.3429999999999998E-6</v>
      </c>
      <c r="C42" s="4">
        <f t="shared" si="0"/>
        <v>-3.3146669481272067E-2</v>
      </c>
      <c r="D42" s="1">
        <v>-3.2799999999999999E-6</v>
      </c>
      <c r="E42" s="4">
        <f t="shared" si="1"/>
        <v>-4.6402507852570371E-2</v>
      </c>
      <c r="F42" s="1">
        <v>-4.1590000000000003E-6</v>
      </c>
      <c r="G42" s="4">
        <f t="shared" si="2"/>
        <v>-5.8837814072817136E-2</v>
      </c>
      <c r="H42" s="1">
        <v>-3.6899999999999998E-6</v>
      </c>
      <c r="I42" s="4">
        <f t="shared" si="3"/>
        <v>-5.2202821334141669E-2</v>
      </c>
      <c r="J42" s="1">
        <v>-5.2179999999999998E-6</v>
      </c>
      <c r="K42" s="4">
        <f t="shared" si="4"/>
        <v>-7.3819599382534198E-2</v>
      </c>
      <c r="L42" s="3"/>
      <c r="M42" s="3"/>
      <c r="N42" s="3"/>
      <c r="O42" s="6">
        <v>1200</v>
      </c>
      <c r="P42" s="3">
        <f t="shared" si="8"/>
        <v>1112.6370959510521</v>
      </c>
      <c r="Q42" s="3">
        <f t="shared" si="8"/>
        <v>610.94066297122174</v>
      </c>
      <c r="R42" s="3">
        <f t="shared" si="8"/>
        <v>344.30508867886192</v>
      </c>
      <c r="S42" s="3">
        <f t="shared" si="8"/>
        <v>204.412477460296</v>
      </c>
      <c r="T42" s="3">
        <f t="shared" si="8"/>
        <v>135.20626378303433</v>
      </c>
      <c r="U42" s="3">
        <f t="shared" si="8"/>
        <v>100.40601520706016</v>
      </c>
      <c r="V42" s="3">
        <f t="shared" si="8"/>
        <v>82.461309736082995</v>
      </c>
      <c r="W42" s="3">
        <f t="shared" si="8"/>
        <v>73.669447322324501</v>
      </c>
      <c r="X42" s="3">
        <f t="shared" si="8"/>
        <v>70.474411471356291</v>
      </c>
      <c r="Y42" s="3">
        <f t="shared" si="8"/>
        <v>71.378203277562704</v>
      </c>
      <c r="Z42" s="3">
        <f t="shared" si="8"/>
        <v>77.345261741733609</v>
      </c>
      <c r="AA42" s="3">
        <f t="shared" si="8"/>
        <v>99.937557904383354</v>
      </c>
      <c r="AB42" s="3">
        <f t="shared" si="8"/>
        <v>146.65110934807129</v>
      </c>
      <c r="AC42" s="3">
        <f t="shared" si="8"/>
        <v>398.4545361091902</v>
      </c>
      <c r="AD42" s="3">
        <f t="shared" si="8"/>
        <v>916.33179551167154</v>
      </c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25">
      <c r="A43" s="1">
        <v>-0.91500000000000004</v>
      </c>
      <c r="B43" s="1">
        <v>-2.295E-6</v>
      </c>
      <c r="C43" s="4">
        <f t="shared" si="0"/>
        <v>-3.2467608390746652E-2</v>
      </c>
      <c r="D43" s="1">
        <v>-3.2440000000000002E-6</v>
      </c>
      <c r="E43" s="4">
        <f t="shared" si="1"/>
        <v>-4.5893212034676313E-2</v>
      </c>
      <c r="F43" s="1">
        <v>-4.1219999999999997E-6</v>
      </c>
      <c r="G43" s="4">
        <f t="shared" si="2"/>
        <v>-5.8314371148870447E-2</v>
      </c>
      <c r="H43" s="1">
        <v>-3.6370000000000001E-6</v>
      </c>
      <c r="I43" s="4">
        <f t="shared" si="3"/>
        <v>-5.1453024713353189E-2</v>
      </c>
      <c r="J43" s="1">
        <v>-4.002E-6</v>
      </c>
      <c r="K43" s="4">
        <f t="shared" si="4"/>
        <v>-5.6616718422556903E-2</v>
      </c>
      <c r="L43" s="3"/>
      <c r="M43" s="3"/>
      <c r="N43" s="3"/>
      <c r="O43" s="6">
        <v>1600</v>
      </c>
      <c r="P43" s="3">
        <f t="shared" si="8"/>
        <v>1088.1440071701099</v>
      </c>
      <c r="Q43" s="3">
        <f t="shared" si="8"/>
        <v>593.49987158497345</v>
      </c>
      <c r="R43" s="3">
        <f t="shared" si="8"/>
        <v>331.39163012550563</v>
      </c>
      <c r="S43" s="3">
        <f t="shared" si="8"/>
        <v>195.42669257885086</v>
      </c>
      <c r="T43" s="3">
        <f t="shared" si="8"/>
        <v>129.03584283638256</v>
      </c>
      <c r="U43" s="3">
        <f t="shared" si="8"/>
        <v>95.624776387676334</v>
      </c>
      <c r="V43" s="3">
        <f t="shared" si="8"/>
        <v>78.166354866493805</v>
      </c>
      <c r="W43" s="3">
        <f t="shared" si="8"/>
        <v>69.572671954498375</v>
      </c>
      <c r="X43" s="3">
        <f t="shared" si="8"/>
        <v>66.247267765482988</v>
      </c>
      <c r="Y43" s="3">
        <f t="shared" si="8"/>
        <v>66.684749722424854</v>
      </c>
      <c r="Z43" s="3">
        <f t="shared" si="8"/>
        <v>71.798714784936863</v>
      </c>
      <c r="AA43" s="3">
        <f t="shared" si="8"/>
        <v>92.812282964509393</v>
      </c>
      <c r="AB43" s="3">
        <f t="shared" si="8"/>
        <v>137.41414211852711</v>
      </c>
      <c r="AC43" s="3">
        <f t="shared" si="8"/>
        <v>384.16214514005628</v>
      </c>
      <c r="AD43" s="3">
        <f t="shared" si="8"/>
        <v>923.75633436709791</v>
      </c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</row>
    <row r="44" spans="1:43" x14ac:dyDescent="0.25">
      <c r="A44" s="1">
        <v>-0.91010000000000002</v>
      </c>
      <c r="B44" s="1">
        <v>-2.2520000000000002E-6</v>
      </c>
      <c r="C44" s="4">
        <f t="shared" si="0"/>
        <v>-3.1859282830484295E-2</v>
      </c>
      <c r="D44" s="1">
        <v>-3.1949999999999999E-6</v>
      </c>
      <c r="E44" s="4">
        <f t="shared" si="1"/>
        <v>-4.5200003838098274E-2</v>
      </c>
      <c r="F44" s="1">
        <v>-4.0509999999999998E-6</v>
      </c>
      <c r="G44" s="4">
        <f t="shared" si="2"/>
        <v>-5.7309926619134935E-2</v>
      </c>
      <c r="H44" s="1">
        <v>-3.5810000000000001E-6</v>
      </c>
      <c r="I44" s="4">
        <f t="shared" si="3"/>
        <v>-5.0660786774406864E-2</v>
      </c>
      <c r="J44" s="1">
        <v>-3.9160000000000003E-6</v>
      </c>
      <c r="K44" s="4">
        <f t="shared" si="4"/>
        <v>-5.5400067302032195E-2</v>
      </c>
      <c r="L44" s="3"/>
      <c r="M44" s="3"/>
      <c r="N44" s="3"/>
      <c r="O44" s="6">
        <v>2000</v>
      </c>
      <c r="P44" s="3">
        <f>1/P36</f>
        <v>1068.8921020077171</v>
      </c>
      <c r="Q44" s="3">
        <f t="shared" si="8"/>
        <v>578.91756515782424</v>
      </c>
      <c r="R44" s="3">
        <f t="shared" si="8"/>
        <v>319.26754609652369</v>
      </c>
      <c r="S44" s="3">
        <f t="shared" si="8"/>
        <v>187.29685931576668</v>
      </c>
      <c r="T44" s="3">
        <f>1/T36</f>
        <v>123.49027726374973</v>
      </c>
      <c r="U44" s="3">
        <f t="shared" si="8"/>
        <v>91.479014760929672</v>
      </c>
      <c r="V44" s="3">
        <f t="shared" si="8"/>
        <v>74.641852910000367</v>
      </c>
      <c r="W44" s="3">
        <f t="shared" si="8"/>
        <v>66.123325262647654</v>
      </c>
      <c r="X44" s="3">
        <f t="shared" si="8"/>
        <v>62.72035022694795</v>
      </c>
      <c r="Y44" s="3">
        <f t="shared" si="8"/>
        <v>62.887753296948709</v>
      </c>
      <c r="Z44" s="3">
        <f t="shared" si="8"/>
        <v>67.191858085333024</v>
      </c>
      <c r="AA44" s="3">
        <f t="shared" si="8"/>
        <v>86.592961785826716</v>
      </c>
      <c r="AB44" s="3">
        <f t="shared" si="8"/>
        <v>130.73022878818264</v>
      </c>
      <c r="AC44" s="3">
        <f t="shared" si="8"/>
        <v>376.79016367681419</v>
      </c>
      <c r="AD44" s="3">
        <f>1/AD36</f>
        <v>937.22931193012926</v>
      </c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</row>
    <row r="45" spans="1:43" x14ac:dyDescent="0.25">
      <c r="A45" s="1">
        <v>-0.90500000000000003</v>
      </c>
      <c r="B45" s="1">
        <v>-2.2170000000000001E-6</v>
      </c>
      <c r="C45" s="4">
        <f t="shared" si="0"/>
        <v>-3.1364134118642847E-2</v>
      </c>
      <c r="D45" s="1">
        <v>-3.14E-6</v>
      </c>
      <c r="E45" s="4">
        <f t="shared" si="1"/>
        <v>-4.4421913005204566E-2</v>
      </c>
      <c r="F45" s="1">
        <v>-3.9820000000000002E-6</v>
      </c>
      <c r="G45" s="4">
        <f t="shared" si="2"/>
        <v>-5.633377630150465E-2</v>
      </c>
      <c r="H45" s="1">
        <v>-3.517E-6</v>
      </c>
      <c r="I45" s="4">
        <f t="shared" si="3"/>
        <v>-4.9755371987039637E-2</v>
      </c>
      <c r="J45" s="1">
        <v>-3.8480000000000003E-6</v>
      </c>
      <c r="K45" s="4">
        <f t="shared" si="4"/>
        <v>-5.4438064090454513E-2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 x14ac:dyDescent="0.25">
      <c r="A46" s="1">
        <v>-0.9</v>
      </c>
      <c r="B46" s="1">
        <v>-2.1619999999999998E-6</v>
      </c>
      <c r="C46" s="4">
        <f t="shared" si="0"/>
        <v>-3.0586043285749129E-2</v>
      </c>
      <c r="D46" s="1">
        <v>-3.101E-6</v>
      </c>
      <c r="E46" s="4">
        <f t="shared" si="1"/>
        <v>-4.3870175869152664E-2</v>
      </c>
      <c r="F46" s="1">
        <v>-3.9519999999999996E-6</v>
      </c>
      <c r="G46" s="4">
        <f t="shared" si="2"/>
        <v>-5.5909363119926253E-2</v>
      </c>
      <c r="H46" s="1">
        <v>-3.743E-6</v>
      </c>
      <c r="I46" s="4">
        <f t="shared" si="3"/>
        <v>-5.2952617954930149E-2</v>
      </c>
      <c r="J46" s="1">
        <v>-3.8010000000000001E-6</v>
      </c>
      <c r="K46" s="4">
        <f t="shared" si="4"/>
        <v>-5.3773150105981708E-2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>
        <v>0.62</v>
      </c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x14ac:dyDescent="0.25">
      <c r="A47" s="1">
        <v>-0.89500000000000002</v>
      </c>
      <c r="B47" s="1">
        <v>-2.1229999999999998E-6</v>
      </c>
      <c r="C47" s="4">
        <f t="shared" si="0"/>
        <v>-3.0034306149697224E-2</v>
      </c>
      <c r="D47" s="1">
        <v>-3.0450000000000001E-6</v>
      </c>
      <c r="E47" s="4">
        <f t="shared" si="1"/>
        <v>-4.3077937930206339E-2</v>
      </c>
      <c r="F47" s="1">
        <v>-3.895E-6</v>
      </c>
      <c r="G47" s="4">
        <f t="shared" si="2"/>
        <v>-5.5102978074927318E-2</v>
      </c>
      <c r="H47" s="1">
        <v>-3.8739999999999997E-6</v>
      </c>
      <c r="I47" s="4">
        <f t="shared" si="3"/>
        <v>-5.4805888847822448E-2</v>
      </c>
      <c r="J47" s="1">
        <v>-3.7330000000000001E-6</v>
      </c>
      <c r="K47" s="4">
        <f t="shared" si="4"/>
        <v>-5.2811146894404026E-2</v>
      </c>
      <c r="L47" s="3" t="s">
        <v>19</v>
      </c>
      <c r="M47" s="3" t="s">
        <v>20</v>
      </c>
      <c r="N47" s="3" t="s">
        <v>21</v>
      </c>
      <c r="O47" s="3" t="s">
        <v>22</v>
      </c>
      <c r="P47" s="3" t="s">
        <v>23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4" t="s">
        <v>41</v>
      </c>
      <c r="AG47" s="3">
        <f>1.8*10^-5</f>
        <v>1.8E-5</v>
      </c>
      <c r="AH47" s="3" t="s">
        <v>42</v>
      </c>
      <c r="AI47" s="3"/>
      <c r="AJ47" s="3"/>
      <c r="AK47" s="3"/>
      <c r="AL47" s="3"/>
      <c r="AM47" s="3"/>
      <c r="AN47" s="3"/>
      <c r="AO47" s="3"/>
      <c r="AP47" s="3"/>
      <c r="AQ47" s="3"/>
    </row>
    <row r="48" spans="1:43" ht="15.75" x14ac:dyDescent="0.25">
      <c r="A48" s="1">
        <v>-0.89</v>
      </c>
      <c r="B48" s="1">
        <v>-2.0710000000000002E-6</v>
      </c>
      <c r="C48" s="4">
        <f t="shared" si="0"/>
        <v>-2.9298656634961361E-2</v>
      </c>
      <c r="D48" s="1">
        <v>-2.9890000000000001E-6</v>
      </c>
      <c r="E48" s="4">
        <f t="shared" si="1"/>
        <v>-4.2285699991260015E-2</v>
      </c>
      <c r="F48" s="1">
        <v>-3.8380000000000004E-6</v>
      </c>
      <c r="G48" s="4">
        <f t="shared" si="2"/>
        <v>-5.4296593029928383E-2</v>
      </c>
      <c r="H48" s="1">
        <v>-3.9360000000000001E-6</v>
      </c>
      <c r="I48" s="4">
        <f t="shared" si="3"/>
        <v>-5.5683009423084455E-2</v>
      </c>
      <c r="J48" s="1">
        <v>-3.6880000000000001E-6</v>
      </c>
      <c r="K48" s="4">
        <f t="shared" si="4"/>
        <v>-5.2174527122036449E-2</v>
      </c>
      <c r="L48" s="3">
        <v>400</v>
      </c>
      <c r="M48" s="3">
        <f>L48/60</f>
        <v>6.666666666666667</v>
      </c>
      <c r="N48" s="3">
        <f>2*PI()*M48</f>
        <v>41.887902047863911</v>
      </c>
      <c r="O48" s="3">
        <f>SQRT(N48)</f>
        <v>6.4720863751856639</v>
      </c>
      <c r="P48" s="3">
        <f>1/O48</f>
        <v>0.15450968080927585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10" t="s">
        <v>43</v>
      </c>
      <c r="AG48" s="3">
        <v>1.26E-2</v>
      </c>
      <c r="AH48" s="3" t="s">
        <v>42</v>
      </c>
      <c r="AI48" s="3"/>
      <c r="AJ48" s="3"/>
      <c r="AK48" s="3"/>
      <c r="AL48" s="3"/>
      <c r="AM48" s="3"/>
      <c r="AN48" s="3"/>
      <c r="AO48" s="3"/>
      <c r="AP48" s="3"/>
      <c r="AQ48" s="3"/>
    </row>
    <row r="49" spans="1:43" x14ac:dyDescent="0.25">
      <c r="A49" s="1">
        <v>-0.88500000000000001</v>
      </c>
      <c r="B49" s="1">
        <v>-2.035E-6</v>
      </c>
      <c r="C49" s="4">
        <f t="shared" si="0"/>
        <v>-2.8789360817067289E-2</v>
      </c>
      <c r="D49" s="1">
        <v>-2.9679999999999998E-6</v>
      </c>
      <c r="E49" s="4">
        <f t="shared" si="1"/>
        <v>-4.1988610764155138E-2</v>
      </c>
      <c r="F49" s="1">
        <v>-3.794E-6</v>
      </c>
      <c r="G49" s="4">
        <f t="shared" si="2"/>
        <v>-5.3674120363613416E-2</v>
      </c>
      <c r="H49" s="1">
        <v>-3.9589999999999997E-6</v>
      </c>
      <c r="I49" s="4">
        <f t="shared" si="3"/>
        <v>-5.6008392862294545E-2</v>
      </c>
      <c r="J49" s="1">
        <v>-3.6270000000000002E-6</v>
      </c>
      <c r="K49" s="4">
        <f t="shared" si="4"/>
        <v>-5.1311553652827059E-2</v>
      </c>
      <c r="L49" s="3">
        <v>800</v>
      </c>
      <c r="M49" s="3">
        <f>L49/60</f>
        <v>13.333333333333334</v>
      </c>
      <c r="N49" s="3">
        <f>2*PI()*M49</f>
        <v>83.775804095727821</v>
      </c>
      <c r="O49" s="3">
        <f>SQRT(N49)</f>
        <v>9.1529123286376901</v>
      </c>
      <c r="P49" s="3">
        <f>1/O49</f>
        <v>0.10925484305920791</v>
      </c>
      <c r="Q49" s="3"/>
      <c r="R49" s="4">
        <v>1.0119997839117401E-6</v>
      </c>
      <c r="S49" s="3"/>
      <c r="T49" s="3">
        <f>1.8*10^-5</f>
        <v>1.8E-5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 t="s">
        <v>44</v>
      </c>
      <c r="AG49" s="3">
        <v>96485</v>
      </c>
      <c r="AH49" s="3" t="s">
        <v>45</v>
      </c>
      <c r="AI49" s="3"/>
      <c r="AJ49" s="3"/>
      <c r="AK49" s="3"/>
      <c r="AL49" s="3"/>
      <c r="AM49" s="3"/>
      <c r="AN49" s="3"/>
      <c r="AO49" s="3"/>
      <c r="AP49" s="3"/>
      <c r="AQ49" s="3"/>
    </row>
    <row r="50" spans="1:43" x14ac:dyDescent="0.25">
      <c r="A50" s="1">
        <v>-0.88</v>
      </c>
      <c r="B50" s="1">
        <v>-2.0090000000000002E-6</v>
      </c>
      <c r="C50" s="4">
        <f t="shared" si="0"/>
        <v>-2.8421536059699357E-2</v>
      </c>
      <c r="D50" s="1">
        <v>-2.9059999999999998E-6</v>
      </c>
      <c r="E50" s="4">
        <f t="shared" si="1"/>
        <v>-4.1111490188893138E-2</v>
      </c>
      <c r="F50" s="1">
        <v>-3.7280000000000001E-6</v>
      </c>
      <c r="G50" s="4">
        <f t="shared" si="2"/>
        <v>-5.2740411364140961E-2</v>
      </c>
      <c r="H50" s="1">
        <v>-3.9670000000000003E-6</v>
      </c>
      <c r="I50" s="4">
        <f t="shared" si="3"/>
        <v>-5.6121569710715448E-2</v>
      </c>
      <c r="J50" s="1">
        <v>-3.568E-6</v>
      </c>
      <c r="K50" s="4">
        <f t="shared" si="4"/>
        <v>-5.0476874395722897E-2</v>
      </c>
      <c r="L50" s="3">
        <v>1200</v>
      </c>
      <c r="M50" s="3">
        <f>L50/60</f>
        <v>20</v>
      </c>
      <c r="N50" s="3">
        <f>2*PI()*M50</f>
        <v>125.66370614359172</v>
      </c>
      <c r="O50" s="3">
        <f>SQRT(N50)</f>
        <v>11.209982432795858</v>
      </c>
      <c r="P50" s="3">
        <f>1/O50</f>
        <v>8.920620580763855E-2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 t="s">
        <v>46</v>
      </c>
      <c r="AG50" s="3">
        <v>3.0000000000000001E-6</v>
      </c>
      <c r="AH50" s="3" t="s">
        <v>47</v>
      </c>
      <c r="AI50" s="3"/>
      <c r="AJ50" s="3"/>
      <c r="AK50" s="3"/>
      <c r="AL50" s="3"/>
      <c r="AM50" s="3"/>
      <c r="AN50" s="3"/>
      <c r="AO50" s="3"/>
      <c r="AP50" s="3"/>
      <c r="AQ50" s="3"/>
    </row>
    <row r="51" spans="1:43" x14ac:dyDescent="0.25">
      <c r="A51" s="1">
        <v>-0.875</v>
      </c>
      <c r="B51" s="1">
        <v>-1.9470000000000002E-6</v>
      </c>
      <c r="C51" s="4">
        <f t="shared" si="0"/>
        <v>-2.7544415484437354E-2</v>
      </c>
      <c r="D51" s="1">
        <v>-2.8619999999999999E-6</v>
      </c>
      <c r="E51" s="4">
        <f t="shared" si="1"/>
        <v>-4.048901752257817E-2</v>
      </c>
      <c r="F51" s="1">
        <v>-3.658E-6</v>
      </c>
      <c r="G51" s="4">
        <f t="shared" si="2"/>
        <v>-5.1750113940458052E-2</v>
      </c>
      <c r="H51" s="1">
        <v>-3.9600000000000002E-6</v>
      </c>
      <c r="I51" s="4">
        <f t="shared" si="3"/>
        <v>-5.6022539968347156E-2</v>
      </c>
      <c r="J51" s="1">
        <v>-3.5429999999999998E-6</v>
      </c>
      <c r="K51" s="4">
        <f t="shared" si="4"/>
        <v>-5.0123196744407565E-2</v>
      </c>
      <c r="L51" s="3">
        <v>1600</v>
      </c>
      <c r="M51" s="3">
        <f>L51/60</f>
        <v>26.666666666666668</v>
      </c>
      <c r="N51" s="3">
        <f>2*PI()*M51</f>
        <v>167.55160819145564</v>
      </c>
      <c r="O51" s="3">
        <f>SQRT(N51)</f>
        <v>12.944172750371328</v>
      </c>
      <c r="P51" s="3">
        <f>1/O51</f>
        <v>7.7254840404637926E-2</v>
      </c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 t="s">
        <v>48</v>
      </c>
      <c r="AG51" s="3">
        <v>7.0599999999999996E-2</v>
      </c>
      <c r="AH51" s="3" t="s">
        <v>49</v>
      </c>
      <c r="AI51" s="3"/>
      <c r="AJ51" s="3"/>
      <c r="AK51" s="3"/>
      <c r="AL51" s="3"/>
      <c r="AM51" s="3"/>
      <c r="AN51" s="3"/>
      <c r="AO51" s="3"/>
      <c r="AP51" s="3"/>
      <c r="AQ51" s="3"/>
    </row>
    <row r="52" spans="1:43" x14ac:dyDescent="0.25">
      <c r="A52" s="1">
        <v>-0.87</v>
      </c>
      <c r="B52" s="1">
        <v>-1.9199999999999998E-6</v>
      </c>
      <c r="C52" s="4">
        <f t="shared" si="0"/>
        <v>-2.7162443621016802E-2</v>
      </c>
      <c r="D52" s="1">
        <v>-2.8159999999999998E-6</v>
      </c>
      <c r="E52" s="4">
        <f t="shared" si="1"/>
        <v>-3.9838250644157976E-2</v>
      </c>
      <c r="F52" s="1">
        <v>-3.597E-6</v>
      </c>
      <c r="G52" s="4">
        <f t="shared" si="2"/>
        <v>-5.0887140471248669E-2</v>
      </c>
      <c r="H52" s="1">
        <v>-3.946E-6</v>
      </c>
      <c r="I52" s="4">
        <f t="shared" si="3"/>
        <v>-5.5824480483610578E-2</v>
      </c>
      <c r="J52" s="1">
        <v>-3.4630000000000001E-6</v>
      </c>
      <c r="K52" s="4">
        <f t="shared" si="4"/>
        <v>-4.899142826019854E-2</v>
      </c>
      <c r="L52" s="3">
        <v>2000</v>
      </c>
      <c r="M52" s="3">
        <f>L52/60</f>
        <v>33.333333333333336</v>
      </c>
      <c r="N52" s="3">
        <f>2*PI()*M52</f>
        <v>209.43951023931956</v>
      </c>
      <c r="O52" s="3">
        <f>SQRT(N52)</f>
        <v>14.472025091165353</v>
      </c>
      <c r="P52" s="3">
        <f>1/O52</f>
        <v>6.9098829894267091E-2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 t="s">
        <v>50</v>
      </c>
      <c r="AG52" s="3">
        <v>8</v>
      </c>
      <c r="AH52" s="3"/>
      <c r="AI52" s="3"/>
      <c r="AJ52" s="3"/>
      <c r="AK52" s="3"/>
      <c r="AL52" s="3"/>
      <c r="AM52" s="3"/>
      <c r="AN52" s="3"/>
      <c r="AO52" s="3"/>
      <c r="AP52" s="3"/>
      <c r="AQ52" s="3"/>
    </row>
    <row r="53" spans="1:43" x14ac:dyDescent="0.25">
      <c r="A53" s="1">
        <v>-0.86499999999999999</v>
      </c>
      <c r="B53" s="1">
        <v>-1.883E-6</v>
      </c>
      <c r="C53" s="4">
        <f t="shared" si="0"/>
        <v>-2.6639000697070123E-2</v>
      </c>
      <c r="D53" s="1">
        <v>-2.773E-6</v>
      </c>
      <c r="E53" s="4">
        <f t="shared" si="1"/>
        <v>-3.9229925083895618E-2</v>
      </c>
      <c r="F53" s="1">
        <v>-3.5820000000000002E-6</v>
      </c>
      <c r="G53" s="4">
        <f t="shared" si="2"/>
        <v>-5.0674933880459475E-2</v>
      </c>
      <c r="H53" s="1">
        <v>-3.8929999999999998E-6</v>
      </c>
      <c r="I53" s="4">
        <f t="shared" si="3"/>
        <v>-5.5074683862822091E-2</v>
      </c>
      <c r="J53" s="1">
        <v>-3.4139999999999998E-6</v>
      </c>
      <c r="K53" s="4">
        <f t="shared" si="4"/>
        <v>-4.8298220063620501E-2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 t="s">
        <v>51</v>
      </c>
      <c r="AG53" s="3">
        <v>5.0000000000000001E-4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</row>
    <row r="54" spans="1:43" x14ac:dyDescent="0.25">
      <c r="A54" s="1">
        <v>-0.86</v>
      </c>
      <c r="B54" s="1">
        <v>-1.8330000000000001E-6</v>
      </c>
      <c r="C54" s="4">
        <f t="shared" si="0"/>
        <v>-2.5931645394439481E-2</v>
      </c>
      <c r="D54" s="1">
        <v>-2.723E-6</v>
      </c>
      <c r="E54" s="4">
        <f t="shared" si="1"/>
        <v>-3.8522569781264983E-2</v>
      </c>
      <c r="F54" s="1">
        <v>-3.5200000000000002E-6</v>
      </c>
      <c r="G54" s="4">
        <f t="shared" si="2"/>
        <v>-4.9797813305197475E-2</v>
      </c>
      <c r="H54" s="1">
        <v>-3.8340000000000001E-6</v>
      </c>
      <c r="I54" s="4">
        <f t="shared" si="3"/>
        <v>-5.4240004605717936E-2</v>
      </c>
      <c r="J54" s="1">
        <v>-3.3560000000000001E-6</v>
      </c>
      <c r="K54" s="4">
        <f t="shared" si="4"/>
        <v>-4.7477687912568955E-2</v>
      </c>
      <c r="L54" s="3"/>
      <c r="M54" s="3"/>
      <c r="N54" s="3"/>
      <c r="O54" s="3"/>
      <c r="P54" s="3"/>
      <c r="Q54" s="3"/>
      <c r="R54" s="3" t="s">
        <v>52</v>
      </c>
      <c r="S54" s="3" t="s">
        <v>53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</row>
    <row r="55" spans="1:43" x14ac:dyDescent="0.25">
      <c r="A55" s="1">
        <v>-0.85499999999999998</v>
      </c>
      <c r="B55" s="1">
        <v>-1.7940000000000001E-6</v>
      </c>
      <c r="C55" s="4">
        <f t="shared" si="0"/>
        <v>-2.5379908258387575E-2</v>
      </c>
      <c r="D55" s="1">
        <v>-2.6599999999999999E-6</v>
      </c>
      <c r="E55" s="4">
        <f t="shared" si="1"/>
        <v>-3.7631302099950366E-2</v>
      </c>
      <c r="F55" s="1">
        <v>-3.4529999999999998E-6</v>
      </c>
      <c r="G55" s="4">
        <f t="shared" si="2"/>
        <v>-4.884995719967241E-2</v>
      </c>
      <c r="H55" s="1">
        <v>-3.7759999999999999E-6</v>
      </c>
      <c r="I55" s="4">
        <f t="shared" si="3"/>
        <v>-5.3419472454666377E-2</v>
      </c>
      <c r="J55" s="1">
        <v>-3.3110000000000001E-6</v>
      </c>
      <c r="K55" s="4">
        <f t="shared" si="4"/>
        <v>-4.6841068140201378E-2</v>
      </c>
      <c r="L55" s="3"/>
      <c r="M55" s="3" t="s">
        <v>54</v>
      </c>
      <c r="N55" s="3"/>
      <c r="O55" s="3" t="s">
        <v>55</v>
      </c>
      <c r="P55" s="3" t="s">
        <v>56</v>
      </c>
      <c r="Q55" s="3"/>
      <c r="R55" s="3" t="s">
        <v>57</v>
      </c>
      <c r="S55" s="3" t="s">
        <v>58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11"/>
      <c r="AG55" s="11">
        <f>((AG53)/(AG46*AG52*AG49*AG50*AG48^(-1/6)))^(3/2)</f>
        <v>2.1774768385864758E-6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</row>
    <row r="56" spans="1:43" x14ac:dyDescent="0.25">
      <c r="A56" s="1">
        <v>-0.85009999999999997</v>
      </c>
      <c r="B56" s="1">
        <v>-1.7460000000000001E-6</v>
      </c>
      <c r="C56" s="4">
        <f t="shared" si="0"/>
        <v>-2.470084716786216E-2</v>
      </c>
      <c r="D56" s="1">
        <v>-2.6299999999999998E-6</v>
      </c>
      <c r="E56" s="4">
        <f t="shared" si="1"/>
        <v>-3.7206888918371976E-2</v>
      </c>
      <c r="F56" s="1">
        <v>-3.4089999999999999E-6</v>
      </c>
      <c r="G56" s="4">
        <f t="shared" si="2"/>
        <v>-4.8227484533357436E-2</v>
      </c>
      <c r="H56" s="1">
        <v>-3.7629999999999998E-6</v>
      </c>
      <c r="I56" s="4">
        <f t="shared" si="3"/>
        <v>-5.3235560075982409E-2</v>
      </c>
      <c r="J56" s="1">
        <v>-3.241E-6</v>
      </c>
      <c r="K56" s="4">
        <f t="shared" si="4"/>
        <v>-4.5850770716518469E-2</v>
      </c>
      <c r="L56" s="7" t="s">
        <v>16</v>
      </c>
      <c r="M56" t="s">
        <v>59</v>
      </c>
      <c r="N56" s="3"/>
      <c r="O56" s="3">
        <v>1850.2</v>
      </c>
      <c r="P56" s="3">
        <v>945.8</v>
      </c>
      <c r="Q56" s="3"/>
      <c r="R56" s="3">
        <f>1/(O56*0.62*$AG$49*$T$49^(2/3)*$AG$50*$AG$48^(-1/6))</f>
        <v>2.1152189669513399</v>
      </c>
      <c r="S56" s="3">
        <f t="shared" ref="S56:S70" si="9">1/(P56*R56*$AG$49*$AG$50)</f>
        <v>1.7268885196359796E-3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</row>
    <row r="57" spans="1:43" x14ac:dyDescent="0.25">
      <c r="A57" s="1">
        <v>-0.84509999999999996</v>
      </c>
      <c r="B57" s="1">
        <v>-1.7060000000000001E-6</v>
      </c>
      <c r="C57" s="4">
        <f t="shared" si="0"/>
        <v>-2.413496292575764E-2</v>
      </c>
      <c r="D57" s="1">
        <v>-2.5909999999999998E-6</v>
      </c>
      <c r="E57" s="4">
        <f t="shared" si="1"/>
        <v>-3.6655151782320074E-2</v>
      </c>
      <c r="F57" s="1">
        <v>-3.3179999999999998E-6</v>
      </c>
      <c r="G57" s="4">
        <f t="shared" si="2"/>
        <v>-4.6940097882569663E-2</v>
      </c>
      <c r="H57" s="1">
        <v>-3.6770000000000001E-6</v>
      </c>
      <c r="I57" s="4">
        <f t="shared" si="3"/>
        <v>-5.2018908955457702E-2</v>
      </c>
      <c r="J57" s="1">
        <v>-3.1889999999999999E-6</v>
      </c>
      <c r="K57" s="4">
        <f t="shared" si="4"/>
        <v>-4.5115121201782599E-2</v>
      </c>
      <c r="L57" s="3" t="s">
        <v>18</v>
      </c>
      <c r="M57" s="3"/>
      <c r="N57" s="3"/>
      <c r="O57" s="3"/>
      <c r="P57" s="3"/>
      <c r="Q57" s="3"/>
      <c r="R57" s="3" t="e">
        <f t="shared" ref="R57:R70" si="10">1/(O57*0.62*$AG$49*$T$49^(2/3)*$AG$50*$AG$48^(-1/6))</f>
        <v>#DIV/0!</v>
      </c>
      <c r="S57" s="3" t="e">
        <f t="shared" si="9"/>
        <v>#DIV/0!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</row>
    <row r="58" spans="1:43" x14ac:dyDescent="0.25">
      <c r="A58" s="1">
        <v>-0.84009999999999996</v>
      </c>
      <c r="B58" s="1">
        <v>-1.6729999999999999E-6</v>
      </c>
      <c r="C58" s="4">
        <f t="shared" si="0"/>
        <v>-2.3668108426021413E-2</v>
      </c>
      <c r="D58" s="1">
        <v>-2.57E-6</v>
      </c>
      <c r="E58" s="4">
        <f t="shared" si="1"/>
        <v>-3.6358062555215197E-2</v>
      </c>
      <c r="F58" s="1">
        <v>-3.2590000000000001E-6</v>
      </c>
      <c r="G58" s="4">
        <f t="shared" si="2"/>
        <v>-4.6105418625465508E-2</v>
      </c>
      <c r="H58" s="1">
        <v>-3.5839999999999999E-6</v>
      </c>
      <c r="I58" s="4">
        <f t="shared" si="3"/>
        <v>-5.0703228092564702E-2</v>
      </c>
      <c r="J58" s="1">
        <v>-3.123E-6</v>
      </c>
      <c r="K58" s="4">
        <f t="shared" si="4"/>
        <v>-4.4181412202310144E-2</v>
      </c>
      <c r="L58" s="7" t="s">
        <v>26</v>
      </c>
      <c r="M58" t="s">
        <v>60</v>
      </c>
      <c r="N58" s="3"/>
      <c r="O58" s="3">
        <v>762.04</v>
      </c>
      <c r="P58" s="3">
        <v>272.54000000000002</v>
      </c>
      <c r="Q58" s="3"/>
      <c r="R58" s="3">
        <f>1/(O58*0.62*$AG$49*$T$49^(2/3)*$AG$50*$AG$48^(-1/6))</f>
        <v>5.1356597195073359</v>
      </c>
      <c r="S58" s="3">
        <f>1/(P58*R58*$AG$49*$AG$50)</f>
        <v>2.468268791880605E-3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</row>
    <row r="59" spans="1:43" x14ac:dyDescent="0.25">
      <c r="A59" s="1">
        <v>-0.83509999999999995</v>
      </c>
      <c r="B59" s="1">
        <v>-1.635E-6</v>
      </c>
      <c r="C59" s="4">
        <f t="shared" si="0"/>
        <v>-2.3130518396022121E-2</v>
      </c>
      <c r="D59" s="1">
        <v>-2.5050000000000002E-6</v>
      </c>
      <c r="E59" s="4">
        <f t="shared" si="1"/>
        <v>-3.5438500661795366E-2</v>
      </c>
      <c r="F59" s="1">
        <v>-3.1939999999999998E-6</v>
      </c>
      <c r="G59" s="4">
        <f t="shared" si="2"/>
        <v>-4.5185856732045657E-2</v>
      </c>
      <c r="H59" s="1">
        <v>-3.5219999999999999E-6</v>
      </c>
      <c r="I59" s="4">
        <f t="shared" si="3"/>
        <v>-4.9826107517302702E-2</v>
      </c>
      <c r="J59" s="1">
        <v>-3.083E-6</v>
      </c>
      <c r="K59" s="4">
        <f t="shared" si="4"/>
        <v>-4.3615527960205625E-2</v>
      </c>
      <c r="L59" s="3" t="s">
        <v>27</v>
      </c>
      <c r="M59" t="s">
        <v>72</v>
      </c>
      <c r="N59" s="3"/>
      <c r="O59" s="3">
        <v>485.77</v>
      </c>
      <c r="P59" s="3">
        <v>158.08000000000001</v>
      </c>
      <c r="Q59" s="3"/>
      <c r="R59" s="3">
        <f t="shared" si="10"/>
        <v>8.0564426223384942</v>
      </c>
      <c r="S59" s="3">
        <f t="shared" si="9"/>
        <v>2.7126808307298242E-3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>
        <f>AG47/AG55</f>
        <v>8.2664484328957659</v>
      </c>
      <c r="AI59" s="3"/>
      <c r="AJ59" s="3"/>
      <c r="AK59" s="3"/>
      <c r="AL59" s="3"/>
      <c r="AM59" s="3"/>
      <c r="AN59" s="3"/>
      <c r="AO59" s="3"/>
      <c r="AP59" s="3"/>
      <c r="AQ59" s="3"/>
    </row>
    <row r="60" spans="1:43" x14ac:dyDescent="0.25">
      <c r="A60" s="1">
        <v>-0.83009999999999995</v>
      </c>
      <c r="B60" s="1">
        <v>-1.593E-6</v>
      </c>
      <c r="C60" s="4">
        <f t="shared" si="0"/>
        <v>-2.2536339941812381E-2</v>
      </c>
      <c r="D60" s="1">
        <v>-2.4449999999999999E-6</v>
      </c>
      <c r="E60" s="4">
        <f t="shared" si="1"/>
        <v>-3.458967429863858E-2</v>
      </c>
      <c r="F60" s="1">
        <v>-3.1310000000000002E-6</v>
      </c>
      <c r="G60" s="4">
        <f t="shared" si="2"/>
        <v>-4.4294589050731047E-2</v>
      </c>
      <c r="H60" s="1">
        <v>-3.473E-6</v>
      </c>
      <c r="I60" s="4">
        <f t="shared" si="3"/>
        <v>-4.9132899320724663E-2</v>
      </c>
      <c r="J60" s="1">
        <v>-3.0149999999999999E-6</v>
      </c>
      <c r="K60" s="4">
        <f t="shared" si="4"/>
        <v>-4.265352474862795E-2</v>
      </c>
      <c r="L60" s="7" t="s">
        <v>28</v>
      </c>
      <c r="M60" t="s">
        <v>61</v>
      </c>
      <c r="N60" s="3"/>
      <c r="O60" s="3">
        <v>332.31</v>
      </c>
      <c r="P60" s="3">
        <v>103.49</v>
      </c>
      <c r="Q60" s="3"/>
      <c r="R60" s="3">
        <f>1/(O60*0.62*$AG$49*$T$49^(2/3)*$AG$50*$AG$48^(-1/6))</f>
        <v>11.776889448567212</v>
      </c>
      <c r="S60" s="3">
        <f t="shared" si="9"/>
        <v>2.8345880954534735E-3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</row>
    <row r="61" spans="1:43" x14ac:dyDescent="0.25">
      <c r="A61" s="1">
        <v>-0.82509999999999994</v>
      </c>
      <c r="B61" s="1">
        <v>-1.5460000000000001E-6</v>
      </c>
      <c r="C61" s="4">
        <f t="shared" si="0"/>
        <v>-2.1871425957339572E-2</v>
      </c>
      <c r="D61" s="1">
        <v>-2.3819999999999998E-6</v>
      </c>
      <c r="E61" s="4">
        <f t="shared" si="1"/>
        <v>-3.369840661732397E-2</v>
      </c>
      <c r="F61" s="1">
        <v>-3.1070000000000001E-6</v>
      </c>
      <c r="G61" s="4">
        <f t="shared" si="2"/>
        <v>-4.3955058505468339E-2</v>
      </c>
      <c r="H61" s="1">
        <v>-3.4079999999999998E-6</v>
      </c>
      <c r="I61" s="4">
        <f t="shared" si="3"/>
        <v>-4.8213337427304825E-2</v>
      </c>
      <c r="J61" s="1">
        <v>-2.9519999999999999E-6</v>
      </c>
      <c r="K61" s="4">
        <f t="shared" si="4"/>
        <v>-4.1762257067313333E-2</v>
      </c>
      <c r="L61" s="3" t="s">
        <v>29</v>
      </c>
      <c r="M61" s="15" t="s">
        <v>73</v>
      </c>
      <c r="N61" s="3"/>
      <c r="O61" s="3">
        <v>263.35000000000002</v>
      </c>
      <c r="P61" s="3">
        <v>75.409000000000006</v>
      </c>
      <c r="Q61" s="3"/>
      <c r="R61" s="3">
        <f t="shared" si="10"/>
        <v>14.860748557635729</v>
      </c>
      <c r="S61" s="3">
        <f t="shared" si="9"/>
        <v>3.082869040756235E-3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</row>
    <row r="62" spans="1:43" x14ac:dyDescent="0.25">
      <c r="A62" s="1">
        <v>-0.82010000000000005</v>
      </c>
      <c r="B62" s="1">
        <v>-1.5030000000000001E-6</v>
      </c>
      <c r="C62" s="4">
        <f t="shared" si="0"/>
        <v>-2.1263100397077218E-2</v>
      </c>
      <c r="D62" s="1">
        <v>-2.328E-6</v>
      </c>
      <c r="E62" s="4">
        <f t="shared" si="1"/>
        <v>-3.2934462890482873E-2</v>
      </c>
      <c r="F62" s="1">
        <v>-2.1900000000000002E-6</v>
      </c>
      <c r="G62" s="4">
        <f t="shared" si="2"/>
        <v>-3.0982162255222292E-2</v>
      </c>
      <c r="H62" s="1">
        <v>-3.348E-6</v>
      </c>
      <c r="I62" s="4">
        <f t="shared" si="3"/>
        <v>-4.7364511064148053E-2</v>
      </c>
      <c r="J62" s="1">
        <v>-2.8909999999999999E-6</v>
      </c>
      <c r="K62" s="4">
        <f t="shared" si="4"/>
        <v>-4.089928359810395E-2</v>
      </c>
      <c r="L62" s="7" t="s">
        <v>30</v>
      </c>
      <c r="M62" t="s">
        <v>62</v>
      </c>
      <c r="N62" s="3"/>
      <c r="O62" s="3">
        <v>237.94</v>
      </c>
      <c r="P62" s="3">
        <v>59.94</v>
      </c>
      <c r="Q62" s="3"/>
      <c r="R62" s="3">
        <f t="shared" si="10"/>
        <v>16.447752091507819</v>
      </c>
      <c r="S62" s="3">
        <f t="shared" si="9"/>
        <v>3.5042546154390834E-3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</row>
    <row r="63" spans="1:43" x14ac:dyDescent="0.25">
      <c r="A63" s="1">
        <v>-0.81510000000000005</v>
      </c>
      <c r="B63" s="1">
        <v>-1.46E-6</v>
      </c>
      <c r="C63" s="4">
        <f t="shared" si="0"/>
        <v>-2.0654774836814861E-2</v>
      </c>
      <c r="D63" s="1">
        <v>-2.2749999999999998E-6</v>
      </c>
      <c r="E63" s="4">
        <f t="shared" si="1"/>
        <v>-3.2184666269694386E-2</v>
      </c>
      <c r="F63" s="1">
        <v>-2.1270000000000001E-6</v>
      </c>
      <c r="G63" s="4">
        <f t="shared" si="2"/>
        <v>-3.0090894573907678E-2</v>
      </c>
      <c r="H63" s="1">
        <v>-3.292E-6</v>
      </c>
      <c r="I63" s="4">
        <f t="shared" si="3"/>
        <v>-4.6572273125201728E-2</v>
      </c>
      <c r="J63" s="1">
        <v>-2.8329999999999998E-6</v>
      </c>
      <c r="K63" s="4">
        <f t="shared" si="4"/>
        <v>-4.0078751447052398E-2</v>
      </c>
      <c r="L63" s="3" t="s">
        <v>31</v>
      </c>
      <c r="M63" s="15" t="s">
        <v>74</v>
      </c>
      <c r="N63" s="3"/>
      <c r="O63" s="3">
        <v>235.28</v>
      </c>
      <c r="P63" s="3">
        <v>51.472999999999999</v>
      </c>
      <c r="Q63" s="3"/>
      <c r="R63" s="3">
        <f t="shared" si="10"/>
        <v>16.633705086081989</v>
      </c>
      <c r="S63" s="3">
        <f t="shared" si="9"/>
        <v>4.0350643574525976E-3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</row>
    <row r="64" spans="1:43" x14ac:dyDescent="0.25">
      <c r="A64" s="1">
        <v>-0.81010000000000004</v>
      </c>
      <c r="B64" s="1">
        <v>-1.423E-6</v>
      </c>
      <c r="C64" s="4">
        <f t="shared" si="0"/>
        <v>-2.0131331912868183E-2</v>
      </c>
      <c r="D64" s="1">
        <v>-2.2390000000000001E-6</v>
      </c>
      <c r="E64" s="4">
        <f t="shared" si="1"/>
        <v>-3.1675370451800328E-2</v>
      </c>
      <c r="F64" s="1">
        <v>-2.086E-6</v>
      </c>
      <c r="G64" s="4">
        <f t="shared" si="2"/>
        <v>-2.9510863225750552E-2</v>
      </c>
      <c r="H64" s="1">
        <v>-3.2610000000000002E-6</v>
      </c>
      <c r="I64" s="4">
        <f t="shared" si="3"/>
        <v>-4.6133712837570728E-2</v>
      </c>
      <c r="J64" s="1">
        <v>-2.7609999999999999E-6</v>
      </c>
      <c r="K64" s="4">
        <f t="shared" si="4"/>
        <v>-3.9060159811264268E-2</v>
      </c>
      <c r="L64" s="7" t="s">
        <v>32</v>
      </c>
      <c r="M64" t="s">
        <v>63</v>
      </c>
      <c r="N64" s="3"/>
      <c r="O64" s="3">
        <v>247.05</v>
      </c>
      <c r="P64" s="3">
        <v>47.262</v>
      </c>
      <c r="Q64" s="3"/>
      <c r="R64" s="3">
        <f t="shared" si="10"/>
        <v>15.841239152614328</v>
      </c>
      <c r="S64" s="3">
        <f t="shared" si="9"/>
        <v>4.6144261276001089E-3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</row>
    <row r="65" spans="1:43" x14ac:dyDescent="0.25">
      <c r="A65" s="1">
        <v>-0.80510000000000004</v>
      </c>
      <c r="B65" s="1">
        <v>-1.378E-6</v>
      </c>
      <c r="C65" s="4">
        <f t="shared" si="0"/>
        <v>-1.9494712140500602E-2</v>
      </c>
      <c r="D65" s="1">
        <v>-2.1780000000000002E-6</v>
      </c>
      <c r="E65" s="4">
        <f t="shared" si="1"/>
        <v>-3.0812396982590941E-2</v>
      </c>
      <c r="F65" s="1">
        <v>-2.0310000000000001E-6</v>
      </c>
      <c r="G65" s="4">
        <f t="shared" si="2"/>
        <v>-2.8732772392856841E-2</v>
      </c>
      <c r="H65" s="1">
        <v>-3.2040000000000002E-6</v>
      </c>
      <c r="I65" s="4">
        <f t="shared" si="3"/>
        <v>-4.5327327792571794E-2</v>
      </c>
      <c r="J65" s="1">
        <v>-2.6910000000000002E-6</v>
      </c>
      <c r="K65" s="4">
        <f t="shared" si="4"/>
        <v>-3.8069862387581366E-2</v>
      </c>
      <c r="L65" s="3" t="s">
        <v>33</v>
      </c>
      <c r="M65" s="15" t="s">
        <v>75</v>
      </c>
      <c r="N65" s="3"/>
      <c r="O65" s="3">
        <v>278.3</v>
      </c>
      <c r="P65" s="3">
        <v>45.347999999999999</v>
      </c>
      <c r="Q65" s="3"/>
      <c r="R65" s="3">
        <f t="shared" si="10"/>
        <v>14.062443883051992</v>
      </c>
      <c r="S65" s="3">
        <f t="shared" si="9"/>
        <v>5.4175135190953792E-3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</row>
    <row r="66" spans="1:43" x14ac:dyDescent="0.25">
      <c r="A66" s="1">
        <v>-0.80010000000000003</v>
      </c>
      <c r="B66" s="1">
        <v>-1.3400000000000001E-6</v>
      </c>
      <c r="C66" s="4">
        <f t="shared" si="0"/>
        <v>-1.8957122110501313E-2</v>
      </c>
      <c r="D66" s="1">
        <v>-2.1320000000000001E-6</v>
      </c>
      <c r="E66" s="4">
        <f t="shared" si="1"/>
        <v>-3.0161630104170747E-2</v>
      </c>
      <c r="F66" s="1">
        <v>-1.9539999999999998E-6</v>
      </c>
      <c r="G66" s="4">
        <f t="shared" si="2"/>
        <v>-2.7643445226805643E-2</v>
      </c>
      <c r="H66" s="1">
        <v>-3.1360000000000001E-6</v>
      </c>
      <c r="I66" s="4">
        <f t="shared" si="3"/>
        <v>-4.4365324580994119E-2</v>
      </c>
      <c r="J66" s="1">
        <v>-2.633E-6</v>
      </c>
      <c r="K66" s="4">
        <f t="shared" si="4"/>
        <v>-3.7249330236529814E-2</v>
      </c>
      <c r="L66" s="7" t="s">
        <v>34</v>
      </c>
      <c r="M66" t="s">
        <v>64</v>
      </c>
      <c r="N66" s="3"/>
      <c r="O66" s="3">
        <v>325.49</v>
      </c>
      <c r="P66" s="3">
        <v>46.787999999999997</v>
      </c>
      <c r="Q66" s="3"/>
      <c r="R66" s="3">
        <f t="shared" si="10"/>
        <v>12.023650903724754</v>
      </c>
      <c r="S66" s="3">
        <f t="shared" si="9"/>
        <v>6.1411273630361468E-3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25">
      <c r="A67" s="1">
        <v>-0.79510000000000003</v>
      </c>
      <c r="B67" s="1">
        <v>-1.2810000000000001E-6</v>
      </c>
      <c r="C67" s="4">
        <f t="shared" si="0"/>
        <v>-1.8122442853397151E-2</v>
      </c>
      <c r="D67" s="1">
        <v>-2.0700000000000001E-6</v>
      </c>
      <c r="E67" s="4">
        <f t="shared" si="1"/>
        <v>-2.9284509528908743E-2</v>
      </c>
      <c r="F67" s="1">
        <v>-1.9080000000000002E-6</v>
      </c>
      <c r="G67" s="4">
        <f t="shared" si="2"/>
        <v>-2.6992678348385452E-2</v>
      </c>
      <c r="H67" s="1">
        <v>-3.0529999999999998E-6</v>
      </c>
      <c r="I67" s="4">
        <f t="shared" si="3"/>
        <v>-4.3191114778627235E-2</v>
      </c>
      <c r="J67" s="1">
        <v>-2.5950000000000001E-6</v>
      </c>
      <c r="K67" s="4">
        <f t="shared" si="4"/>
        <v>-3.6711740206530528E-2</v>
      </c>
      <c r="L67" s="3" t="s">
        <v>35</v>
      </c>
      <c r="M67" s="3"/>
      <c r="N67" s="3"/>
      <c r="O67" s="3"/>
      <c r="P67" s="3"/>
      <c r="Q67" s="3"/>
      <c r="R67" s="3" t="e">
        <f t="shared" si="10"/>
        <v>#DIV/0!</v>
      </c>
      <c r="S67" s="3" t="e">
        <f t="shared" si="9"/>
        <v>#DIV/0!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  <row r="68" spans="1:43" x14ac:dyDescent="0.25">
      <c r="A68" s="1">
        <v>-0.79010000000000002</v>
      </c>
      <c r="B68" s="1">
        <v>-1.2389999999999999E-6</v>
      </c>
      <c r="C68" s="4">
        <f t="shared" si="0"/>
        <v>-1.7528264399187404E-2</v>
      </c>
      <c r="D68" s="1">
        <v>-2.007E-6</v>
      </c>
      <c r="E68" s="4">
        <f t="shared" si="1"/>
        <v>-2.839324184759413E-2</v>
      </c>
      <c r="F68" s="1">
        <v>-1.86E-6</v>
      </c>
      <c r="G68" s="4">
        <f t="shared" si="2"/>
        <v>-2.6313617257860026E-2</v>
      </c>
      <c r="H68" s="1">
        <v>-2.971E-6</v>
      </c>
      <c r="I68" s="4">
        <f t="shared" si="3"/>
        <v>-4.2031052082312982E-2</v>
      </c>
      <c r="J68" s="1">
        <v>-2.514E-6</v>
      </c>
      <c r="K68" s="4">
        <f t="shared" si="4"/>
        <v>-3.5565824616268879E-2</v>
      </c>
      <c r="L68" s="7" t="s">
        <v>36</v>
      </c>
      <c r="M68" t="s">
        <v>65</v>
      </c>
      <c r="N68" s="3"/>
      <c r="O68" s="3">
        <v>520.48</v>
      </c>
      <c r="P68" s="3">
        <v>97.876999999999995</v>
      </c>
      <c r="Q68" s="3"/>
      <c r="R68" s="3">
        <f t="shared" si="10"/>
        <v>7.5191710203146531</v>
      </c>
      <c r="S68" s="3">
        <f t="shared" si="9"/>
        <v>4.6942728817200973E-3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</row>
    <row r="69" spans="1:43" x14ac:dyDescent="0.25">
      <c r="A69" s="1">
        <v>-0.78510000000000002</v>
      </c>
      <c r="B69" s="1">
        <v>-1.1930000000000001E-6</v>
      </c>
      <c r="C69" s="4">
        <f t="shared" si="0"/>
        <v>-1.6877497520767212E-2</v>
      </c>
      <c r="D69" s="1">
        <v>-1.95E-6</v>
      </c>
      <c r="E69" s="4">
        <f t="shared" si="1"/>
        <v>-2.7586856802595192E-2</v>
      </c>
      <c r="F69" s="1">
        <v>-1.807E-6</v>
      </c>
      <c r="G69" s="4">
        <f t="shared" si="2"/>
        <v>-2.5563820637071546E-2</v>
      </c>
      <c r="H69" s="1">
        <v>-2.92E-6</v>
      </c>
      <c r="I69" s="4">
        <f t="shared" si="3"/>
        <v>-4.1309549673629722E-2</v>
      </c>
      <c r="J69" s="1">
        <v>-2.447E-6</v>
      </c>
      <c r="K69" s="4">
        <f t="shared" si="4"/>
        <v>-3.4617968510743814E-2</v>
      </c>
      <c r="L69" s="3" t="s">
        <v>37</v>
      </c>
      <c r="M69" s="3"/>
      <c r="N69" s="3"/>
      <c r="O69" s="3"/>
      <c r="P69" s="3"/>
      <c r="Q69" s="3"/>
      <c r="R69" s="3" t="e">
        <f t="shared" si="10"/>
        <v>#DIV/0!</v>
      </c>
      <c r="S69" s="3" t="e">
        <f t="shared" si="9"/>
        <v>#DIV/0!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</row>
    <row r="70" spans="1:43" x14ac:dyDescent="0.25">
      <c r="A70" s="1">
        <v>-0.78010000000000002</v>
      </c>
      <c r="B70" s="1">
        <v>-1.147E-6</v>
      </c>
      <c r="C70" s="4">
        <f t="shared" si="0"/>
        <v>-1.6226730642347018E-2</v>
      </c>
      <c r="D70" s="1">
        <v>-1.902E-6</v>
      </c>
      <c r="E70" s="4">
        <f t="shared" si="1"/>
        <v>-2.6907795712069773E-2</v>
      </c>
      <c r="F70" s="1">
        <v>-1.7379999999999999E-6</v>
      </c>
      <c r="G70" s="4">
        <f t="shared" si="2"/>
        <v>-2.4587670319441254E-2</v>
      </c>
      <c r="H70" s="1">
        <v>-2.8459999999999999E-6</v>
      </c>
      <c r="I70" s="4">
        <f t="shared" si="3"/>
        <v>-4.0262663825736365E-2</v>
      </c>
      <c r="J70" s="1">
        <v>-2.373E-6</v>
      </c>
      <c r="K70" s="4">
        <f t="shared" si="4"/>
        <v>-3.3571082662850457E-2</v>
      </c>
      <c r="L70" s="7" t="s">
        <v>38</v>
      </c>
      <c r="M70" s="3"/>
      <c r="N70" s="3"/>
      <c r="O70" s="3"/>
      <c r="P70" s="3"/>
      <c r="Q70" s="3"/>
      <c r="R70" s="3" t="e">
        <f t="shared" si="10"/>
        <v>#DIV/0!</v>
      </c>
      <c r="S70" s="3" t="e">
        <f t="shared" si="9"/>
        <v>#DIV/0!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</row>
    <row r="71" spans="1:43" x14ac:dyDescent="0.25">
      <c r="A71" s="1">
        <v>-0.77510000000000001</v>
      </c>
      <c r="B71" s="1">
        <v>-1.085E-6</v>
      </c>
      <c r="C71" s="4">
        <f t="shared" ref="C71:C134" si="11">B71*$A$1/$B$1</f>
        <v>-1.5349610067085018E-2</v>
      </c>
      <c r="D71" s="1">
        <v>-1.844E-6</v>
      </c>
      <c r="E71" s="4">
        <f t="shared" ref="E71:E134" si="12">D71*$A$1/$B$1</f>
        <v>-2.6087263561018224E-2</v>
      </c>
      <c r="F71" s="1">
        <v>-1.6780000000000001E-6</v>
      </c>
      <c r="G71" s="4">
        <f t="shared" ref="G71:G134" si="13">F71*$A$1/$B$1</f>
        <v>-2.3738843956284478E-2</v>
      </c>
      <c r="H71" s="1">
        <v>-2.7930000000000002E-6</v>
      </c>
      <c r="I71" s="4">
        <f t="shared" ref="I71:I134" si="14">H71*$A$1/$B$1</f>
        <v>-3.9512867204947885E-2</v>
      </c>
      <c r="J71" s="1">
        <v>-2.4839999999999998E-6</v>
      </c>
      <c r="K71" s="4">
        <f t="shared" ref="K71:K134" si="15">J71*$A$1/$B$1</f>
        <v>-3.5141411434690482E-2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</row>
    <row r="72" spans="1:43" x14ac:dyDescent="0.25">
      <c r="A72" s="1">
        <v>-0.77010000000000001</v>
      </c>
      <c r="B72" s="1">
        <v>-1.046E-6</v>
      </c>
      <c r="C72" s="4">
        <f t="shared" si="11"/>
        <v>-1.4797872931033114E-2</v>
      </c>
      <c r="D72" s="1">
        <v>-1.7770000000000001E-6</v>
      </c>
      <c r="E72" s="4">
        <f t="shared" si="12"/>
        <v>-2.513940745549316E-2</v>
      </c>
      <c r="F72" s="1">
        <v>-1.61E-6</v>
      </c>
      <c r="G72" s="4">
        <f t="shared" si="13"/>
        <v>-2.2776840744706799E-2</v>
      </c>
      <c r="H72" s="1">
        <v>-2.7219999999999999E-6</v>
      </c>
      <c r="I72" s="4">
        <f t="shared" si="14"/>
        <v>-3.8508422675212366E-2</v>
      </c>
      <c r="J72" s="1">
        <v>-2.6129999999999998E-6</v>
      </c>
      <c r="K72" s="4">
        <f t="shared" si="15"/>
        <v>-3.6966388115477554E-2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</row>
    <row r="73" spans="1:43" x14ac:dyDescent="0.25">
      <c r="A73" s="1">
        <v>-0.76500000000000001</v>
      </c>
      <c r="B73" s="1">
        <v>-1.006E-6</v>
      </c>
      <c r="C73" s="4">
        <f t="shared" si="11"/>
        <v>-1.4231988688928596E-2</v>
      </c>
      <c r="D73" s="1">
        <v>-1.717E-6</v>
      </c>
      <c r="E73" s="4">
        <f t="shared" si="12"/>
        <v>-2.429058109233638E-2</v>
      </c>
      <c r="F73" s="1">
        <v>-1.5659999999999999E-6</v>
      </c>
      <c r="G73" s="4">
        <f t="shared" si="13"/>
        <v>-2.2154368078391828E-2</v>
      </c>
      <c r="H73" s="1">
        <v>-2.6450000000000001E-6</v>
      </c>
      <c r="I73" s="4">
        <f t="shared" si="14"/>
        <v>-3.7419095509161171E-2</v>
      </c>
      <c r="J73" s="1">
        <v>-2.6759999999999999E-6</v>
      </c>
      <c r="K73" s="4">
        <f t="shared" si="15"/>
        <v>-3.7857655796792171E-2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</row>
    <row r="74" spans="1:43" x14ac:dyDescent="0.25">
      <c r="A74" s="1">
        <v>-0.7601</v>
      </c>
      <c r="B74" s="1">
        <v>-9.4860000000000001E-7</v>
      </c>
      <c r="C74" s="4">
        <f t="shared" si="11"/>
        <v>-1.3419944801508614E-2</v>
      </c>
      <c r="D74" s="1">
        <v>-1.649E-6</v>
      </c>
      <c r="E74" s="4">
        <f t="shared" si="12"/>
        <v>-2.3328577880758705E-2</v>
      </c>
      <c r="F74" s="1">
        <v>-1.5090000000000001E-6</v>
      </c>
      <c r="G74" s="4">
        <f t="shared" si="13"/>
        <v>-2.1347983033392897E-2</v>
      </c>
      <c r="H74" s="1">
        <v>-2.5639999999999999E-6</v>
      </c>
      <c r="I74" s="4">
        <f t="shared" si="14"/>
        <v>-3.6273179918899522E-2</v>
      </c>
      <c r="J74" s="1">
        <v>-2.6699999999999998E-6</v>
      </c>
      <c r="K74" s="4">
        <f t="shared" si="15"/>
        <v>-3.7772773160476489E-2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</row>
    <row r="75" spans="1:43" x14ac:dyDescent="0.25">
      <c r="A75" s="1">
        <v>-0.755</v>
      </c>
      <c r="B75" s="1">
        <v>-8.9410000000000005E-7</v>
      </c>
      <c r="C75" s="4">
        <f t="shared" si="11"/>
        <v>-1.264892752164121E-2</v>
      </c>
      <c r="D75" s="1">
        <v>-1.5960000000000001E-6</v>
      </c>
      <c r="E75" s="4">
        <f t="shared" si="12"/>
        <v>-2.2578781259970218E-2</v>
      </c>
      <c r="F75" s="1">
        <v>-1.4330000000000001E-6</v>
      </c>
      <c r="G75" s="4">
        <f t="shared" si="13"/>
        <v>-2.0272802973394313E-2</v>
      </c>
      <c r="H75" s="1">
        <v>-2.2989999999999999E-6</v>
      </c>
      <c r="I75" s="4">
        <f t="shared" si="14"/>
        <v>-3.25241968149571E-2</v>
      </c>
      <c r="J75" s="1">
        <v>-2.6410000000000002E-6</v>
      </c>
      <c r="K75" s="4">
        <f t="shared" si="15"/>
        <v>-3.7362507084950723E-2</v>
      </c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</row>
    <row r="76" spans="1:43" x14ac:dyDescent="0.25">
      <c r="A76" s="1">
        <v>-0.75</v>
      </c>
      <c r="B76" s="1">
        <v>-8.5130000000000001E-7</v>
      </c>
      <c r="C76" s="4">
        <f t="shared" si="11"/>
        <v>-1.2043431382589379E-2</v>
      </c>
      <c r="D76" s="1">
        <v>-1.5260000000000001E-6</v>
      </c>
      <c r="E76" s="4">
        <f t="shared" si="12"/>
        <v>-2.1588483836287316E-2</v>
      </c>
      <c r="F76" s="1">
        <v>-1.37E-6</v>
      </c>
      <c r="G76" s="4">
        <f t="shared" si="13"/>
        <v>-1.9381535292079699E-2</v>
      </c>
      <c r="H76" s="1">
        <v>-1.6750000000000001E-6</v>
      </c>
      <c r="I76" s="4">
        <f t="shared" si="14"/>
        <v>-2.369640263812664E-2</v>
      </c>
      <c r="J76" s="1">
        <v>-2.593E-6</v>
      </c>
      <c r="K76" s="4">
        <f t="shared" si="15"/>
        <v>-3.6683445994425294E-2</v>
      </c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</row>
    <row r="77" spans="1:43" x14ac:dyDescent="0.25">
      <c r="A77" s="1">
        <v>-0.74509999999999998</v>
      </c>
      <c r="B77" s="1">
        <v>-7.9270000000000005E-7</v>
      </c>
      <c r="C77" s="4">
        <f t="shared" si="11"/>
        <v>-1.1214410967906261E-2</v>
      </c>
      <c r="D77" s="1">
        <v>-1.4559999999999999E-6</v>
      </c>
      <c r="E77" s="4">
        <f t="shared" si="12"/>
        <v>-2.0598186412604406E-2</v>
      </c>
      <c r="F77" s="1">
        <v>-1.291E-6</v>
      </c>
      <c r="G77" s="4">
        <f t="shared" si="13"/>
        <v>-1.8263913913923277E-2</v>
      </c>
      <c r="H77" s="1">
        <v>-1.593E-6</v>
      </c>
      <c r="I77" s="4">
        <f t="shared" si="14"/>
        <v>-2.2536339941812381E-2</v>
      </c>
      <c r="J77" s="1">
        <v>-2.5280000000000002E-6</v>
      </c>
      <c r="K77" s="4">
        <f t="shared" si="15"/>
        <v>-3.5763884101005464E-2</v>
      </c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</row>
    <row r="78" spans="1:43" x14ac:dyDescent="0.25">
      <c r="A78" s="1">
        <v>-0.74</v>
      </c>
      <c r="B78" s="1">
        <v>-7.3610000000000003E-7</v>
      </c>
      <c r="C78" s="4">
        <f t="shared" si="11"/>
        <v>-1.041368476532837E-2</v>
      </c>
      <c r="D78" s="1">
        <v>-1.401E-6</v>
      </c>
      <c r="E78" s="4">
        <f t="shared" si="12"/>
        <v>-1.9820095579710702E-2</v>
      </c>
      <c r="F78" s="1">
        <v>-1.246E-6</v>
      </c>
      <c r="G78" s="4">
        <f t="shared" si="13"/>
        <v>-1.7627294141555696E-2</v>
      </c>
      <c r="H78" s="1">
        <v>-1.531E-6</v>
      </c>
      <c r="I78" s="4">
        <f t="shared" si="14"/>
        <v>-2.1659219366550377E-2</v>
      </c>
      <c r="J78" s="1">
        <v>-2.458E-6</v>
      </c>
      <c r="K78" s="4">
        <f t="shared" si="15"/>
        <v>-3.4773586677322554E-2</v>
      </c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</row>
    <row r="79" spans="1:43" x14ac:dyDescent="0.25">
      <c r="A79" s="1">
        <v>-0.73509999999999998</v>
      </c>
      <c r="B79" s="1">
        <v>-6.6479999999999997E-7</v>
      </c>
      <c r="C79" s="4">
        <f t="shared" si="11"/>
        <v>-9.4049961037770691E-3</v>
      </c>
      <c r="D79" s="1">
        <v>-1.322E-6</v>
      </c>
      <c r="E79" s="4">
        <f t="shared" si="12"/>
        <v>-1.870247420155428E-2</v>
      </c>
      <c r="F79" s="1">
        <v>-1.3260000000000001E-6</v>
      </c>
      <c r="G79" s="4">
        <f t="shared" si="13"/>
        <v>-1.8759062625764732E-2</v>
      </c>
      <c r="H79" s="1">
        <v>-1.446E-6</v>
      </c>
      <c r="I79" s="4">
        <f t="shared" si="14"/>
        <v>-2.045671535207828E-2</v>
      </c>
      <c r="J79" s="1">
        <v>-2.3750000000000001E-6</v>
      </c>
      <c r="K79" s="4">
        <f t="shared" si="15"/>
        <v>-3.3599376874955685E-2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</row>
    <row r="80" spans="1:43" x14ac:dyDescent="0.25">
      <c r="A80" s="1">
        <v>-0.73009999999999997</v>
      </c>
      <c r="B80" s="1">
        <v>-6.1819999999999996E-7</v>
      </c>
      <c r="C80" s="4">
        <f t="shared" si="11"/>
        <v>-8.7457409617253054E-3</v>
      </c>
      <c r="D80" s="1">
        <v>-1.237E-6</v>
      </c>
      <c r="E80" s="4">
        <f t="shared" si="12"/>
        <v>-1.749997018708218E-2</v>
      </c>
      <c r="F80" s="1">
        <v>-1.328E-6</v>
      </c>
      <c r="G80" s="4">
        <f t="shared" si="13"/>
        <v>-1.8787356837869956E-2</v>
      </c>
      <c r="H80" s="1">
        <v>-1.3489999999999999E-6</v>
      </c>
      <c r="I80" s="4">
        <f t="shared" si="14"/>
        <v>-1.9084446064974826E-2</v>
      </c>
      <c r="J80" s="1">
        <v>-2.294E-6</v>
      </c>
      <c r="K80" s="4">
        <f t="shared" si="15"/>
        <v>-3.2453461284694035E-2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</row>
    <row r="81" spans="1:43" x14ac:dyDescent="0.25">
      <c r="A81" s="1">
        <v>-0.72499999999999998</v>
      </c>
      <c r="B81" s="1">
        <v>-5.5140000000000003E-7</v>
      </c>
      <c r="C81" s="4">
        <f t="shared" si="11"/>
        <v>-7.8007142774107648E-3</v>
      </c>
      <c r="D81" s="1">
        <v>-1.1710000000000001E-6</v>
      </c>
      <c r="E81" s="4">
        <f t="shared" si="12"/>
        <v>-1.6566261187609729E-2</v>
      </c>
      <c r="F81" s="1">
        <v>-1.3E-6</v>
      </c>
      <c r="G81" s="4">
        <f t="shared" si="13"/>
        <v>-1.8391237868396793E-2</v>
      </c>
      <c r="H81" s="1">
        <v>-1.271E-6</v>
      </c>
      <c r="I81" s="4">
        <f t="shared" si="14"/>
        <v>-1.7980971792871021E-2</v>
      </c>
      <c r="J81" s="1">
        <v>-2.1959999999999998E-6</v>
      </c>
      <c r="K81" s="4">
        <f t="shared" si="15"/>
        <v>-3.1067044891537964E-2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</row>
    <row r="82" spans="1:43" x14ac:dyDescent="0.25">
      <c r="A82" s="1">
        <v>-0.72</v>
      </c>
      <c r="B82" s="1">
        <v>-4.7800000000000002E-7</v>
      </c>
      <c r="C82" s="4">
        <f t="shared" si="11"/>
        <v>-6.7623166931489757E-3</v>
      </c>
      <c r="D82" s="1">
        <v>-1.077E-6</v>
      </c>
      <c r="E82" s="4">
        <f t="shared" si="12"/>
        <v>-1.5236433218664113E-2</v>
      </c>
      <c r="F82" s="1">
        <v>-1.237E-6</v>
      </c>
      <c r="G82" s="4">
        <f t="shared" si="13"/>
        <v>-1.749997018708218E-2</v>
      </c>
      <c r="H82" s="1">
        <v>-1.1790000000000001E-6</v>
      </c>
      <c r="I82" s="4">
        <f t="shared" si="14"/>
        <v>-1.6679438036030635E-2</v>
      </c>
      <c r="J82" s="1">
        <v>-2.097E-6</v>
      </c>
      <c r="K82" s="4">
        <f t="shared" si="15"/>
        <v>-2.9666481392329289E-2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</row>
    <row r="83" spans="1:43" x14ac:dyDescent="0.25">
      <c r="A83" s="1">
        <v>-0.71499999999999997</v>
      </c>
      <c r="B83" s="1">
        <v>-4.0509999999999999E-7</v>
      </c>
      <c r="C83" s="4">
        <f t="shared" si="11"/>
        <v>-5.7309926619134935E-3</v>
      </c>
      <c r="D83" s="1">
        <v>-1.015E-6</v>
      </c>
      <c r="E83" s="4">
        <f t="shared" si="12"/>
        <v>-1.4359312643402114E-2</v>
      </c>
      <c r="F83" s="1">
        <v>-1.181E-6</v>
      </c>
      <c r="G83" s="4">
        <f t="shared" si="13"/>
        <v>-1.6707732248135855E-2</v>
      </c>
      <c r="H83" s="1">
        <v>-1.091E-6</v>
      </c>
      <c r="I83" s="4">
        <f t="shared" si="14"/>
        <v>-1.5434492703400693E-2</v>
      </c>
      <c r="J83" s="1">
        <v>-2.0140000000000001E-6</v>
      </c>
      <c r="K83" s="4">
        <f t="shared" si="15"/>
        <v>-2.8492271589962422E-2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</row>
    <row r="84" spans="1:43" x14ac:dyDescent="0.25">
      <c r="A84" s="1">
        <v>-0.71</v>
      </c>
      <c r="B84" s="1">
        <v>-3.3169999999999999E-7</v>
      </c>
      <c r="C84" s="4">
        <f t="shared" si="11"/>
        <v>-4.6925950776517053E-3</v>
      </c>
      <c r="D84" s="1">
        <v>-9.217E-7</v>
      </c>
      <c r="E84" s="4">
        <f t="shared" si="12"/>
        <v>-1.3039387648693328E-2</v>
      </c>
      <c r="F84" s="1">
        <v>-1.0920000000000001E-6</v>
      </c>
      <c r="G84" s="4">
        <f t="shared" si="13"/>
        <v>-1.5448639809453308E-2</v>
      </c>
      <c r="H84" s="1">
        <v>-1.0049999999999999E-6</v>
      </c>
      <c r="I84" s="4">
        <f t="shared" si="14"/>
        <v>-1.421784158287598E-2</v>
      </c>
      <c r="J84" s="1">
        <v>-1.9010000000000001E-6</v>
      </c>
      <c r="K84" s="4">
        <f t="shared" si="15"/>
        <v>-2.6893648606017159E-2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</row>
    <row r="85" spans="1:43" x14ac:dyDescent="0.25">
      <c r="A85" s="1">
        <v>-0.70509999999999995</v>
      </c>
      <c r="B85" s="1">
        <v>-2.657E-7</v>
      </c>
      <c r="C85" s="4">
        <f t="shared" si="11"/>
        <v>-3.7588860781792525E-3</v>
      </c>
      <c r="D85" s="1">
        <v>-8.4689999999999999E-7</v>
      </c>
      <c r="E85" s="4">
        <f t="shared" si="12"/>
        <v>-1.1981184115957881E-2</v>
      </c>
      <c r="F85" s="1">
        <v>-9.9109999999999992E-7</v>
      </c>
      <c r="G85" s="4">
        <f t="shared" si="13"/>
        <v>-1.4021196808744663E-2</v>
      </c>
      <c r="H85" s="1">
        <v>-8.9589999999999997E-7</v>
      </c>
      <c r="I85" s="4">
        <f t="shared" si="14"/>
        <v>-1.2674392312535913E-2</v>
      </c>
      <c r="J85" s="1">
        <v>-1.787E-6</v>
      </c>
      <c r="K85" s="4">
        <f t="shared" si="15"/>
        <v>-2.5280878516019286E-2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</row>
    <row r="86" spans="1:43" x14ac:dyDescent="0.25">
      <c r="A86" s="1">
        <v>-0.70009999999999994</v>
      </c>
      <c r="B86" s="1">
        <v>-1.7669999999999999E-7</v>
      </c>
      <c r="C86" s="4">
        <f t="shared" si="11"/>
        <v>-2.4997936394967027E-3</v>
      </c>
      <c r="D86" s="1">
        <v>-7.5010000000000003E-7</v>
      </c>
      <c r="E86" s="4">
        <f t="shared" si="12"/>
        <v>-1.0611744250064951E-2</v>
      </c>
      <c r="F86" s="1">
        <v>-8.9589999999999997E-7</v>
      </c>
      <c r="G86" s="4">
        <f t="shared" si="13"/>
        <v>-1.2674392312535913E-2</v>
      </c>
      <c r="H86" s="1">
        <v>-8.0670000000000004E-7</v>
      </c>
      <c r="I86" s="4">
        <f t="shared" si="14"/>
        <v>-1.1412470452642843E-2</v>
      </c>
      <c r="J86" s="1">
        <v>-1.006E-6</v>
      </c>
      <c r="K86" s="4">
        <f t="shared" si="15"/>
        <v>-1.4231988688928596E-2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</row>
    <row r="87" spans="1:43" x14ac:dyDescent="0.25">
      <c r="A87" s="1">
        <v>-0.69510000000000005</v>
      </c>
      <c r="B87" s="1">
        <v>-9.0849999999999996E-8</v>
      </c>
      <c r="C87" s="4">
        <f t="shared" si="11"/>
        <v>-1.2852645848798836E-3</v>
      </c>
      <c r="D87" s="1">
        <v>-6.3330000000000004E-7</v>
      </c>
      <c r="E87" s="4">
        <f t="shared" si="12"/>
        <v>-8.9593622631197623E-3</v>
      </c>
      <c r="F87" s="1">
        <v>-7.9149999999999996E-7</v>
      </c>
      <c r="G87" s="4">
        <f t="shared" si="13"/>
        <v>-1.1197434440643125E-2</v>
      </c>
      <c r="H87" s="1">
        <v>-6.9910000000000001E-7</v>
      </c>
      <c r="I87" s="4">
        <f t="shared" si="14"/>
        <v>-9.890241841381691E-3</v>
      </c>
      <c r="J87" s="1">
        <v>-8.8159999999999995E-7</v>
      </c>
      <c r="K87" s="4">
        <f t="shared" si="15"/>
        <v>-1.2472088695983548E-2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</row>
    <row r="88" spans="1:43" x14ac:dyDescent="0.25">
      <c r="A88" s="1">
        <v>-0.69010000000000005</v>
      </c>
      <c r="B88" s="1">
        <v>-7.4280000000000004E-9</v>
      </c>
      <c r="C88" s="4">
        <f t="shared" si="11"/>
        <v>-1.0508470375880877E-4</v>
      </c>
      <c r="D88" s="1">
        <v>-5.3890000000000004E-7</v>
      </c>
      <c r="E88" s="4">
        <f t="shared" si="12"/>
        <v>-7.6238754517531024E-3</v>
      </c>
      <c r="F88" s="1">
        <v>-7.0449999999999999E-7</v>
      </c>
      <c r="G88" s="4">
        <f t="shared" si="13"/>
        <v>-9.9666362140658007E-3</v>
      </c>
      <c r="H88" s="1">
        <v>-5.7599999999999997E-7</v>
      </c>
      <c r="I88" s="4">
        <f t="shared" si="14"/>
        <v>-8.1487330863050413E-3</v>
      </c>
      <c r="J88" s="1">
        <v>-7.6899999999999996E-7</v>
      </c>
      <c r="K88" s="4">
        <f t="shared" si="15"/>
        <v>-1.0879124554459333E-2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</row>
    <row r="89" spans="1:43" x14ac:dyDescent="0.25">
      <c r="A89" s="1">
        <v>-0.68510000000000004</v>
      </c>
      <c r="B89" s="1">
        <v>9.2210000000000003E-8</v>
      </c>
      <c r="C89" s="4">
        <f t="shared" si="11"/>
        <v>1.3045046491114373E-3</v>
      </c>
      <c r="D89" s="1">
        <v>-4.2399999999999999E-7</v>
      </c>
      <c r="E89" s="4">
        <f t="shared" si="12"/>
        <v>-5.9983729663078775E-3</v>
      </c>
      <c r="F89" s="1">
        <v>-6.0149999999999998E-7</v>
      </c>
      <c r="G89" s="4">
        <f t="shared" si="13"/>
        <v>-8.5094842906466694E-3</v>
      </c>
      <c r="H89" s="1">
        <v>-4.5460000000000001E-7</v>
      </c>
      <c r="I89" s="4">
        <f t="shared" si="14"/>
        <v>-6.4312744115178327E-3</v>
      </c>
      <c r="J89" s="1">
        <v>-6.5550000000000001E-7</v>
      </c>
      <c r="K89" s="4">
        <f t="shared" si="15"/>
        <v>-9.2734280174877684E-3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</row>
    <row r="90" spans="1:43" x14ac:dyDescent="0.25">
      <c r="A90" s="1">
        <v>-0.68010000000000004</v>
      </c>
      <c r="B90" s="1">
        <v>1.98E-7</v>
      </c>
      <c r="C90" s="4">
        <f t="shared" si="11"/>
        <v>2.8011269984173576E-3</v>
      </c>
      <c r="D90" s="1">
        <v>-3.093E-7</v>
      </c>
      <c r="E90" s="4">
        <f t="shared" si="12"/>
        <v>-4.3756999020731751E-3</v>
      </c>
      <c r="F90" s="1">
        <v>-4.6530000000000002E-7</v>
      </c>
      <c r="G90" s="4">
        <f t="shared" si="13"/>
        <v>-6.5826484462807918E-3</v>
      </c>
      <c r="H90" s="1">
        <v>-3.3280000000000002E-7</v>
      </c>
      <c r="I90" s="4">
        <f t="shared" si="14"/>
        <v>-4.7081568943095793E-3</v>
      </c>
      <c r="J90" s="1">
        <v>-5.3109999999999998E-7</v>
      </c>
      <c r="K90" s="4">
        <f t="shared" si="15"/>
        <v>-7.5135280245427205E-3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</row>
    <row r="91" spans="1:43" x14ac:dyDescent="0.25">
      <c r="A91" s="1">
        <v>-0.67510000000000003</v>
      </c>
      <c r="B91" s="1">
        <v>2.9890000000000001E-7</v>
      </c>
      <c r="C91" s="4">
        <f t="shared" si="11"/>
        <v>4.2285699991260013E-3</v>
      </c>
      <c r="D91" s="1">
        <v>-1.8400000000000001E-7</v>
      </c>
      <c r="E91" s="4">
        <f t="shared" si="12"/>
        <v>-2.6030675136807769E-3</v>
      </c>
      <c r="F91" s="1">
        <v>-3.4019999999999999E-7</v>
      </c>
      <c r="G91" s="4">
        <f t="shared" si="13"/>
        <v>-4.8128454790989147E-3</v>
      </c>
      <c r="H91" s="1">
        <v>-1.9609999999999999E-7</v>
      </c>
      <c r="I91" s="4">
        <f t="shared" si="14"/>
        <v>-2.7742474969173932E-3</v>
      </c>
      <c r="J91" s="1">
        <v>-3.8490000000000001E-7</v>
      </c>
      <c r="K91" s="4">
        <f t="shared" si="15"/>
        <v>-5.445221119650713E-3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</row>
    <row r="92" spans="1:43" x14ac:dyDescent="0.25">
      <c r="A92" s="1">
        <v>-0.67010000000000003</v>
      </c>
      <c r="B92" s="1">
        <v>4.178E-7</v>
      </c>
      <c r="C92" s="4">
        <f t="shared" si="11"/>
        <v>5.9106609087816774E-3</v>
      </c>
      <c r="D92" s="1">
        <v>-6.9110000000000001E-8</v>
      </c>
      <c r="E92" s="4">
        <f t="shared" si="12"/>
        <v>-9.7770649929607894E-4</v>
      </c>
      <c r="F92" s="1">
        <v>-2.0450000000000001E-7</v>
      </c>
      <c r="G92" s="4">
        <f t="shared" si="13"/>
        <v>-2.8930831877593422E-3</v>
      </c>
      <c r="H92" s="1">
        <v>-5.917E-8</v>
      </c>
      <c r="I92" s="4">
        <f t="shared" si="14"/>
        <v>-8.3708426513310632E-4</v>
      </c>
      <c r="J92" s="1">
        <v>-2.3760000000000001E-7</v>
      </c>
      <c r="K92" s="4">
        <f t="shared" si="15"/>
        <v>-3.3613523981008294E-3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</row>
    <row r="93" spans="1:43" x14ac:dyDescent="0.25">
      <c r="A93" s="1">
        <v>-0.66500000000000004</v>
      </c>
      <c r="B93" s="1">
        <v>5.2939999999999996E-7</v>
      </c>
      <c r="C93" s="4">
        <f t="shared" si="11"/>
        <v>7.4894779442532785E-3</v>
      </c>
      <c r="D93" s="1">
        <v>8.0849999999999999E-8</v>
      </c>
      <c r="E93" s="4">
        <f t="shared" si="12"/>
        <v>1.1437935243537546E-3</v>
      </c>
      <c r="F93" s="1">
        <v>-6.5060000000000002E-8</v>
      </c>
      <c r="G93" s="4">
        <f t="shared" si="13"/>
        <v>-9.2041071978299653E-4</v>
      </c>
      <c r="H93" s="1">
        <v>8.1779999999999995E-8</v>
      </c>
      <c r="I93" s="4">
        <f t="shared" si="14"/>
        <v>1.1569503329826843E-3</v>
      </c>
      <c r="J93" s="1">
        <v>-9.167E-8</v>
      </c>
      <c r="K93" s="4">
        <f t="shared" si="15"/>
        <v>-1.2968652118430261E-3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</row>
    <row r="94" spans="1:43" x14ac:dyDescent="0.25">
      <c r="A94" s="1">
        <v>-0.66010000000000002</v>
      </c>
      <c r="B94" s="1">
        <v>6.5700000000000002E-7</v>
      </c>
      <c r="C94" s="4">
        <f t="shared" si="11"/>
        <v>9.2946486765666872E-3</v>
      </c>
      <c r="D94" s="1">
        <v>2.1650000000000001E-7</v>
      </c>
      <c r="E94" s="4">
        <f t="shared" si="12"/>
        <v>3.0628484603906969E-3</v>
      </c>
      <c r="F94" s="1">
        <v>7.5759999999999998E-8</v>
      </c>
      <c r="G94" s="4">
        <f t="shared" si="13"/>
        <v>1.0717847545459547E-3</v>
      </c>
      <c r="H94" s="1">
        <v>1.5529999999999999E-7</v>
      </c>
      <c r="I94" s="4">
        <f t="shared" si="14"/>
        <v>2.1970455699707862E-3</v>
      </c>
      <c r="J94" s="1">
        <v>7.1260000000000004E-8</v>
      </c>
      <c r="K94" s="4">
        <f t="shared" si="15"/>
        <v>1.0081227773091966E-3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</row>
    <row r="95" spans="1:43" x14ac:dyDescent="0.25">
      <c r="A95" s="1">
        <v>-0.65510000000000002</v>
      </c>
      <c r="B95" s="1">
        <v>7.8049999999999998E-7</v>
      </c>
      <c r="C95" s="4">
        <f t="shared" si="11"/>
        <v>1.1041816274064382E-2</v>
      </c>
      <c r="D95" s="1">
        <v>3.7599999999999998E-7</v>
      </c>
      <c r="E95" s="4">
        <f t="shared" si="12"/>
        <v>5.3193118757824571E-3</v>
      </c>
      <c r="F95" s="1">
        <v>2.417E-7</v>
      </c>
      <c r="G95" s="4">
        <f t="shared" si="13"/>
        <v>3.4193555329165423E-3</v>
      </c>
      <c r="H95" s="1">
        <v>2.1330000000000001E-7</v>
      </c>
      <c r="I95" s="4">
        <f t="shared" si="14"/>
        <v>3.0175777210223356E-3</v>
      </c>
      <c r="J95" s="1">
        <v>2.2810000000000001E-7</v>
      </c>
      <c r="K95" s="4">
        <f t="shared" si="15"/>
        <v>3.2269548906010068E-3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</row>
    <row r="96" spans="1:43" x14ac:dyDescent="0.25">
      <c r="A96" s="1">
        <v>-0.65</v>
      </c>
      <c r="B96" s="1">
        <v>9.3600000000000002E-7</v>
      </c>
      <c r="C96" s="4">
        <f t="shared" si="11"/>
        <v>1.3241691265245692E-2</v>
      </c>
      <c r="D96" s="1">
        <v>5.186E-7</v>
      </c>
      <c r="E96" s="4">
        <f t="shared" si="12"/>
        <v>7.3366891988850599E-3</v>
      </c>
      <c r="F96" s="1">
        <v>4.0419999999999998E-7</v>
      </c>
      <c r="G96" s="4">
        <f t="shared" si="13"/>
        <v>5.718260266466141E-3</v>
      </c>
      <c r="H96" s="1">
        <v>3.2140000000000001E-7</v>
      </c>
      <c r="I96" s="4">
        <f t="shared" si="14"/>
        <v>4.5468798853097918E-3</v>
      </c>
      <c r="J96" s="1">
        <v>4.0830000000000002E-7</v>
      </c>
      <c r="K96" s="4">
        <f t="shared" si="15"/>
        <v>5.7762634012818552E-3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</row>
    <row r="97" spans="1:43" x14ac:dyDescent="0.25">
      <c r="A97" s="1">
        <v>-0.64510000000000001</v>
      </c>
      <c r="B97" s="1">
        <v>1.0720000000000001E-6</v>
      </c>
      <c r="C97" s="4">
        <f t="shared" si="11"/>
        <v>1.516569768840105E-2</v>
      </c>
      <c r="D97" s="1">
        <v>6.9739999999999998E-7</v>
      </c>
      <c r="E97" s="4">
        <f t="shared" si="12"/>
        <v>9.8661917610922498E-3</v>
      </c>
      <c r="F97" s="1">
        <v>5.8670000000000003E-7</v>
      </c>
      <c r="G97" s="4">
        <f t="shared" si="13"/>
        <v>8.3001071210679987E-3</v>
      </c>
      <c r="H97" s="1">
        <v>4.7619999999999999E-7</v>
      </c>
      <c r="I97" s="4">
        <f t="shared" si="14"/>
        <v>6.7368519022542716E-3</v>
      </c>
      <c r="J97" s="1">
        <v>5.9979999999999996E-7</v>
      </c>
      <c r="K97" s="4">
        <f t="shared" si="15"/>
        <v>8.4854342103572282E-3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</row>
    <row r="98" spans="1:43" x14ac:dyDescent="0.25">
      <c r="A98" s="1">
        <v>-0.6401</v>
      </c>
      <c r="B98" s="1">
        <v>1.237E-6</v>
      </c>
      <c r="C98" s="4">
        <f t="shared" si="11"/>
        <v>1.749997018708218E-2</v>
      </c>
      <c r="D98" s="1">
        <v>8.5750000000000005E-7</v>
      </c>
      <c r="E98" s="4">
        <f t="shared" si="12"/>
        <v>1.2131143440115578E-2</v>
      </c>
      <c r="F98" s="1">
        <v>7.6599999999999995E-7</v>
      </c>
      <c r="G98" s="4">
        <f t="shared" si="13"/>
        <v>1.0836683236301495E-2</v>
      </c>
      <c r="H98" s="1">
        <v>6.4740000000000004E-7</v>
      </c>
      <c r="I98" s="4">
        <f t="shared" si="14"/>
        <v>9.1588364584616038E-3</v>
      </c>
      <c r="J98" s="1">
        <v>7.8339999999999999E-7</v>
      </c>
      <c r="K98" s="4">
        <f t="shared" si="15"/>
        <v>1.1082842881616961E-2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</row>
    <row r="99" spans="1:43" x14ac:dyDescent="0.25">
      <c r="A99" s="1">
        <v>-0.6351</v>
      </c>
      <c r="B99" s="1">
        <v>1.4050000000000001E-6</v>
      </c>
      <c r="C99" s="4">
        <f t="shared" si="11"/>
        <v>1.987668400392115E-2</v>
      </c>
      <c r="D99" s="1">
        <v>1.0640000000000001E-6</v>
      </c>
      <c r="E99" s="4">
        <f t="shared" si="12"/>
        <v>1.5052520839980146E-2</v>
      </c>
      <c r="F99" s="1">
        <v>9.2999999999999999E-7</v>
      </c>
      <c r="G99" s="4">
        <f t="shared" si="13"/>
        <v>1.3156808628930013E-2</v>
      </c>
      <c r="H99" s="1">
        <v>8.2279999999999998E-7</v>
      </c>
      <c r="I99" s="4">
        <f t="shared" si="14"/>
        <v>1.1640238860089908E-2</v>
      </c>
      <c r="J99" s="1">
        <v>9.5199999999999995E-7</v>
      </c>
      <c r="K99" s="4">
        <f t="shared" si="15"/>
        <v>1.3468044962087498E-2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</row>
    <row r="100" spans="1:43" x14ac:dyDescent="0.25">
      <c r="A100" s="1">
        <v>-0.63009999999999999</v>
      </c>
      <c r="B100" s="1">
        <v>1.595E-6</v>
      </c>
      <c r="C100" s="4">
        <f t="shared" si="11"/>
        <v>2.2564634153917608E-2</v>
      </c>
      <c r="D100" s="1">
        <v>1.26E-6</v>
      </c>
      <c r="E100" s="4">
        <f t="shared" si="12"/>
        <v>1.7825353626292277E-2</v>
      </c>
      <c r="F100" s="1">
        <v>1.178E-6</v>
      </c>
      <c r="G100" s="4">
        <f t="shared" si="13"/>
        <v>1.6665290929978017E-2</v>
      </c>
      <c r="H100" s="1">
        <v>1.057E-6</v>
      </c>
      <c r="I100" s="4">
        <f t="shared" si="14"/>
        <v>1.4953491097611855E-2</v>
      </c>
      <c r="J100" s="1">
        <v>1.22E-6</v>
      </c>
      <c r="K100" s="4">
        <f t="shared" si="15"/>
        <v>1.7259469384187761E-2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</row>
    <row r="101" spans="1:43" x14ac:dyDescent="0.25">
      <c r="A101" s="1">
        <v>-0.625</v>
      </c>
      <c r="B101" s="1">
        <v>1.781E-6</v>
      </c>
      <c r="C101" s="4">
        <f t="shared" si="11"/>
        <v>2.5195995879703607E-2</v>
      </c>
      <c r="D101" s="1">
        <v>1.4720000000000001E-6</v>
      </c>
      <c r="E101" s="4">
        <f t="shared" si="12"/>
        <v>2.0824540109446215E-2</v>
      </c>
      <c r="F101" s="1">
        <v>1.3960000000000001E-6</v>
      </c>
      <c r="G101" s="4">
        <f t="shared" si="13"/>
        <v>1.9749360049447637E-2</v>
      </c>
      <c r="H101" s="1">
        <v>1.277E-6</v>
      </c>
      <c r="I101" s="4">
        <f t="shared" si="14"/>
        <v>1.8065854429186696E-2</v>
      </c>
      <c r="J101" s="1">
        <v>1.4479999999999999E-6</v>
      </c>
      <c r="K101" s="4">
        <f t="shared" si="15"/>
        <v>2.0485009564183504E-2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</row>
    <row r="102" spans="1:43" x14ac:dyDescent="0.25">
      <c r="A102" s="1">
        <v>-0.62</v>
      </c>
      <c r="B102" s="1">
        <v>1.9850000000000001E-6</v>
      </c>
      <c r="C102" s="4">
        <f t="shared" si="11"/>
        <v>2.8082005514436646E-2</v>
      </c>
      <c r="D102" s="1">
        <v>1.6929999999999999E-6</v>
      </c>
      <c r="E102" s="4">
        <f t="shared" si="12"/>
        <v>2.3951050547073669E-2</v>
      </c>
      <c r="F102" s="1">
        <v>1.6309999999999999E-6</v>
      </c>
      <c r="G102" s="4">
        <f t="shared" si="13"/>
        <v>2.3073929971811669E-2</v>
      </c>
      <c r="H102" s="1">
        <v>1.519E-6</v>
      </c>
      <c r="I102" s="4">
        <f t="shared" si="14"/>
        <v>2.1489454093919023E-2</v>
      </c>
      <c r="J102" s="1">
        <v>1.703E-6</v>
      </c>
      <c r="K102" s="4">
        <f t="shared" si="15"/>
        <v>2.4092521607599802E-2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</row>
    <row r="103" spans="1:43" x14ac:dyDescent="0.25">
      <c r="A103" s="1">
        <v>-0.61499999999999999</v>
      </c>
      <c r="B103" s="1">
        <v>2.204E-6</v>
      </c>
      <c r="C103" s="4">
        <f t="shared" si="11"/>
        <v>3.118022173995887E-2</v>
      </c>
      <c r="D103" s="1">
        <v>1.9400000000000001E-6</v>
      </c>
      <c r="E103" s="4">
        <f t="shared" si="12"/>
        <v>2.7445385742069065E-2</v>
      </c>
      <c r="F103" s="1">
        <v>1.8840000000000001E-6</v>
      </c>
      <c r="G103" s="4">
        <f t="shared" si="13"/>
        <v>2.665314780312274E-2</v>
      </c>
      <c r="H103" s="1">
        <v>1.7710000000000001E-6</v>
      </c>
      <c r="I103" s="4">
        <f t="shared" si="14"/>
        <v>2.5054524819177477E-2</v>
      </c>
      <c r="J103" s="1">
        <v>1.9649999999999998E-6</v>
      </c>
      <c r="K103" s="4">
        <f t="shared" si="15"/>
        <v>2.7799063393384383E-2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</row>
    <row r="104" spans="1:43" x14ac:dyDescent="0.25">
      <c r="A104" s="1">
        <v>-0.61</v>
      </c>
      <c r="B104" s="1">
        <v>2.4380000000000002E-6</v>
      </c>
      <c r="C104" s="4">
        <f t="shared" si="11"/>
        <v>3.4490644556270295E-2</v>
      </c>
      <c r="D104" s="1">
        <v>2.193E-6</v>
      </c>
      <c r="E104" s="4">
        <f t="shared" si="12"/>
        <v>3.1024603573380133E-2</v>
      </c>
      <c r="F104" s="1">
        <v>2.1500000000000002E-6</v>
      </c>
      <c r="G104" s="4">
        <f t="shared" si="13"/>
        <v>3.0416278013117776E-2</v>
      </c>
      <c r="H104" s="1">
        <v>2.0480000000000001E-6</v>
      </c>
      <c r="I104" s="4">
        <f t="shared" si="14"/>
        <v>2.8973273195751263E-2</v>
      </c>
      <c r="J104" s="1">
        <v>2.2529999999999999E-6</v>
      </c>
      <c r="K104" s="4">
        <f t="shared" si="15"/>
        <v>3.1873429936536905E-2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</row>
    <row r="105" spans="1:43" x14ac:dyDescent="0.25">
      <c r="A105" s="1">
        <v>-0.60499999999999998</v>
      </c>
      <c r="B105" s="1">
        <v>2.6869999999999999E-6</v>
      </c>
      <c r="C105" s="4">
        <f t="shared" si="11"/>
        <v>3.8013273963370911E-2</v>
      </c>
      <c r="D105" s="1">
        <v>2.4719999999999998E-6</v>
      </c>
      <c r="E105" s="4">
        <f t="shared" si="12"/>
        <v>3.4971646162059132E-2</v>
      </c>
      <c r="F105" s="1">
        <v>2.429E-6</v>
      </c>
      <c r="G105" s="4">
        <f t="shared" si="13"/>
        <v>3.4363320601796775E-2</v>
      </c>
      <c r="H105" s="1">
        <v>2.3420000000000002E-6</v>
      </c>
      <c r="I105" s="4">
        <f t="shared" si="14"/>
        <v>3.3132522375219457E-2</v>
      </c>
      <c r="J105" s="1">
        <v>2.509E-6</v>
      </c>
      <c r="K105" s="4">
        <f t="shared" si="15"/>
        <v>3.5495089086005814E-2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</row>
    <row r="106" spans="1:43" x14ac:dyDescent="0.25">
      <c r="A106" s="1">
        <v>-0.6</v>
      </c>
      <c r="B106" s="1">
        <v>2.959E-6</v>
      </c>
      <c r="C106" s="4">
        <f t="shared" si="11"/>
        <v>4.1861286809681625E-2</v>
      </c>
      <c r="D106" s="1">
        <v>2.7659999999999999E-6</v>
      </c>
      <c r="E106" s="4">
        <f t="shared" si="12"/>
        <v>3.9130895341527333E-2</v>
      </c>
      <c r="F106" s="1">
        <v>2.7460000000000001E-6</v>
      </c>
      <c r="G106" s="4">
        <f t="shared" si="13"/>
        <v>3.884795322047508E-2</v>
      </c>
      <c r="H106" s="1">
        <v>2.6649999999999999E-6</v>
      </c>
      <c r="I106" s="4">
        <f t="shared" si="14"/>
        <v>3.7702037630213424E-2</v>
      </c>
      <c r="J106" s="1">
        <v>2.734E-6</v>
      </c>
      <c r="K106" s="4">
        <f t="shared" si="15"/>
        <v>3.8678187947843716E-2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</row>
    <row r="107" spans="1:43" x14ac:dyDescent="0.25">
      <c r="A107" s="1">
        <v>-0.59499999999999997</v>
      </c>
      <c r="B107" s="1">
        <v>3.2399999999999999E-6</v>
      </c>
      <c r="C107" s="4">
        <f t="shared" si="11"/>
        <v>4.5836623610465851E-2</v>
      </c>
      <c r="D107" s="1">
        <v>3.0819999999999999E-6</v>
      </c>
      <c r="E107" s="4">
        <f t="shared" si="12"/>
        <v>4.3601380854153014E-2</v>
      </c>
      <c r="F107" s="1">
        <v>3.0800000000000002E-6</v>
      </c>
      <c r="G107" s="4">
        <f t="shared" si="13"/>
        <v>4.3573086642047794E-2</v>
      </c>
      <c r="H107" s="1">
        <v>3.0089999999999999E-6</v>
      </c>
      <c r="I107" s="4">
        <f t="shared" si="14"/>
        <v>4.2568642112312274E-2</v>
      </c>
      <c r="J107" s="1">
        <v>3.0130000000000002E-6</v>
      </c>
      <c r="K107" s="4">
        <f t="shared" si="15"/>
        <v>4.2625230536522722E-2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</row>
    <row r="108" spans="1:43" x14ac:dyDescent="0.25">
      <c r="A108" s="1">
        <v>-0.59</v>
      </c>
      <c r="B108" s="1">
        <v>3.5470000000000001E-6</v>
      </c>
      <c r="C108" s="4">
        <f t="shared" si="11"/>
        <v>5.0179785168618027E-2</v>
      </c>
      <c r="D108" s="1">
        <v>3.4130000000000002E-6</v>
      </c>
      <c r="E108" s="4">
        <f t="shared" si="12"/>
        <v>4.8284072957567897E-2</v>
      </c>
      <c r="F108" s="1">
        <v>3.4340000000000001E-6</v>
      </c>
      <c r="G108" s="4">
        <f t="shared" si="13"/>
        <v>4.858116218467276E-2</v>
      </c>
      <c r="H108" s="1">
        <v>3.3749999999999999E-6</v>
      </c>
      <c r="I108" s="4">
        <f t="shared" si="14"/>
        <v>4.7746482927568598E-2</v>
      </c>
      <c r="J108" s="1">
        <v>3.3349999999999998E-6</v>
      </c>
      <c r="K108" s="4">
        <f t="shared" si="15"/>
        <v>4.7180598685464079E-2</v>
      </c>
    </row>
    <row r="109" spans="1:43" x14ac:dyDescent="0.25">
      <c r="A109" s="1">
        <v>-0.58499999999999996</v>
      </c>
      <c r="B109" s="1">
        <v>3.8859999999999997E-6</v>
      </c>
      <c r="C109" s="4">
        <f t="shared" si="11"/>
        <v>5.4975654120453799E-2</v>
      </c>
      <c r="D109" s="1">
        <v>3.7699999999999999E-6</v>
      </c>
      <c r="E109" s="4">
        <f t="shared" si="12"/>
        <v>5.3334589818350701E-2</v>
      </c>
      <c r="F109" s="1">
        <v>3.8039999999999999E-6</v>
      </c>
      <c r="G109" s="4">
        <f t="shared" si="13"/>
        <v>5.3815591424139546E-2</v>
      </c>
      <c r="H109" s="1">
        <v>3.7799999999999998E-6</v>
      </c>
      <c r="I109" s="4">
        <f t="shared" si="14"/>
        <v>5.3476060878876831E-2</v>
      </c>
      <c r="J109" s="1">
        <v>3.7009999999999998E-6</v>
      </c>
      <c r="K109" s="4">
        <f t="shared" si="15"/>
        <v>5.2358439500720409E-2</v>
      </c>
    </row>
    <row r="110" spans="1:43" x14ac:dyDescent="0.25">
      <c r="A110" s="1">
        <v>-0.57999999999999996</v>
      </c>
      <c r="B110" s="1">
        <v>4.2440000000000004E-6</v>
      </c>
      <c r="C110" s="4">
        <f t="shared" si="11"/>
        <v>6.0040318087289234E-2</v>
      </c>
      <c r="D110" s="1">
        <v>4.1570000000000002E-6</v>
      </c>
      <c r="E110" s="4">
        <f t="shared" si="12"/>
        <v>5.8809519860711902E-2</v>
      </c>
      <c r="F110" s="1">
        <v>4.2039999999999999E-6</v>
      </c>
      <c r="G110" s="4">
        <f t="shared" si="13"/>
        <v>5.9474433845184714E-2</v>
      </c>
      <c r="H110" s="1">
        <v>4.1980000000000003E-6</v>
      </c>
      <c r="I110" s="4">
        <f t="shared" si="14"/>
        <v>5.9389551208869039E-2</v>
      </c>
      <c r="J110" s="1">
        <v>4.1169999999999997E-6</v>
      </c>
      <c r="K110" s="4">
        <f t="shared" si="15"/>
        <v>5.8243635618607389E-2</v>
      </c>
    </row>
    <row r="111" spans="1:43" x14ac:dyDescent="0.25">
      <c r="A111" s="1">
        <v>-0.57499999999999996</v>
      </c>
      <c r="B111" s="1">
        <v>4.6240000000000001E-6</v>
      </c>
      <c r="C111" s="4">
        <f t="shared" si="11"/>
        <v>6.5416218387282149E-2</v>
      </c>
      <c r="D111" s="1">
        <v>4.5700000000000003E-6</v>
      </c>
      <c r="E111" s="4">
        <f t="shared" si="12"/>
        <v>6.4652274660441045E-2</v>
      </c>
      <c r="F111" s="1">
        <v>4.6450000000000004E-6</v>
      </c>
      <c r="G111" s="4">
        <f t="shared" si="13"/>
        <v>6.5713307614387012E-2</v>
      </c>
      <c r="H111" s="1">
        <v>4.6460000000000001E-6</v>
      </c>
      <c r="I111" s="4">
        <f t="shared" si="14"/>
        <v>6.5727454720439615E-2</v>
      </c>
      <c r="J111" s="1">
        <v>4.5519999999999998E-6</v>
      </c>
      <c r="K111" s="4">
        <f t="shared" si="15"/>
        <v>6.4397626751494005E-2</v>
      </c>
    </row>
    <row r="112" spans="1:43" x14ac:dyDescent="0.25">
      <c r="A112" s="1">
        <v>-0.56999999999999995</v>
      </c>
      <c r="B112" s="1">
        <v>5.0329999999999999E-6</v>
      </c>
      <c r="C112" s="4">
        <f t="shared" si="11"/>
        <v>7.1202384762800816E-2</v>
      </c>
      <c r="D112" s="1">
        <v>5.0200000000000002E-6</v>
      </c>
      <c r="E112" s="4">
        <f t="shared" si="12"/>
        <v>7.1018472384116849E-2</v>
      </c>
      <c r="F112" s="1">
        <v>5.1089999999999997E-6</v>
      </c>
      <c r="G112" s="4">
        <f t="shared" si="13"/>
        <v>7.2277564822799401E-2</v>
      </c>
      <c r="H112" s="1">
        <v>5.113E-6</v>
      </c>
      <c r="I112" s="4">
        <f t="shared" si="14"/>
        <v>7.2334153247009855E-2</v>
      </c>
      <c r="J112" s="1">
        <v>5.0270000000000003E-6</v>
      </c>
      <c r="K112" s="4">
        <f t="shared" si="15"/>
        <v>7.1117502126485141E-2</v>
      </c>
    </row>
    <row r="113" spans="1:11" x14ac:dyDescent="0.25">
      <c r="A113" s="1">
        <v>-0.56499999999999995</v>
      </c>
      <c r="B113" s="1">
        <v>5.468E-6</v>
      </c>
      <c r="C113" s="4">
        <f t="shared" si="11"/>
        <v>7.7356375895687432E-2</v>
      </c>
      <c r="D113" s="1">
        <v>5.4970000000000001E-6</v>
      </c>
      <c r="E113" s="4">
        <f t="shared" si="12"/>
        <v>7.7766641971213218E-2</v>
      </c>
      <c r="F113" s="1">
        <v>5.5940000000000001E-6</v>
      </c>
      <c r="G113" s="4">
        <f t="shared" si="13"/>
        <v>7.9138911258316666E-2</v>
      </c>
      <c r="H113" s="1">
        <v>5.6319999999999996E-6</v>
      </c>
      <c r="I113" s="4">
        <f t="shared" si="14"/>
        <v>7.9676501288315951E-2</v>
      </c>
      <c r="J113" s="1">
        <v>5.5310000000000001E-6</v>
      </c>
      <c r="K113" s="4">
        <f t="shared" si="15"/>
        <v>7.8247643577002063E-2</v>
      </c>
    </row>
    <row r="114" spans="1:11" x14ac:dyDescent="0.25">
      <c r="A114" s="1">
        <v>-0.56000000000000005</v>
      </c>
      <c r="B114" s="1">
        <v>5.9290000000000003E-6</v>
      </c>
      <c r="C114" s="4">
        <f t="shared" si="11"/>
        <v>8.3878191785941997E-2</v>
      </c>
      <c r="D114" s="1">
        <v>5.9970000000000004E-6</v>
      </c>
      <c r="E114" s="4">
        <f t="shared" si="12"/>
        <v>8.4840194997519686E-2</v>
      </c>
      <c r="F114" s="1">
        <v>6.1210000000000003E-6</v>
      </c>
      <c r="G114" s="4">
        <f t="shared" si="13"/>
        <v>8.6594436148043685E-2</v>
      </c>
      <c r="H114" s="1">
        <v>6.1630000000000001E-6</v>
      </c>
      <c r="I114" s="4">
        <f t="shared" si="14"/>
        <v>8.7188614602253425E-2</v>
      </c>
      <c r="J114" s="1">
        <v>6.0719999999999996E-6</v>
      </c>
      <c r="K114" s="4">
        <f t="shared" si="15"/>
        <v>8.5901227951465639E-2</v>
      </c>
    </row>
    <row r="115" spans="1:11" x14ac:dyDescent="0.25">
      <c r="A115" s="1">
        <v>-0.55500000000000005</v>
      </c>
      <c r="B115" s="1">
        <v>6.438E-6</v>
      </c>
      <c r="C115" s="4">
        <f t="shared" si="11"/>
        <v>9.1079068766721977E-2</v>
      </c>
      <c r="D115" s="1">
        <v>6.5390000000000004E-6</v>
      </c>
      <c r="E115" s="4">
        <f t="shared" si="12"/>
        <v>9.2507926478035879E-2</v>
      </c>
      <c r="F115" s="1">
        <v>6.6830000000000002E-6</v>
      </c>
      <c r="G115" s="4">
        <f t="shared" si="13"/>
        <v>9.4545109749612138E-2</v>
      </c>
      <c r="H115" s="1">
        <v>6.7340000000000002E-6</v>
      </c>
      <c r="I115" s="4">
        <f t="shared" si="14"/>
        <v>9.5266612158295405E-2</v>
      </c>
      <c r="J115" s="1">
        <v>6.6479999999999997E-6</v>
      </c>
      <c r="K115" s="4">
        <f t="shared" si="15"/>
        <v>9.4049961037770677E-2</v>
      </c>
    </row>
    <row r="116" spans="1:11" x14ac:dyDescent="0.25">
      <c r="A116" s="1">
        <v>-0.55000000000000004</v>
      </c>
      <c r="B116" s="1">
        <v>6.968E-6</v>
      </c>
      <c r="C116" s="4">
        <f t="shared" si="11"/>
        <v>9.857703497460682E-2</v>
      </c>
      <c r="D116" s="1">
        <v>7.1160000000000001E-6</v>
      </c>
      <c r="E116" s="4">
        <f t="shared" si="12"/>
        <v>0.10067080667039353</v>
      </c>
      <c r="F116" s="1">
        <v>7.2799999999999998E-6</v>
      </c>
      <c r="G116" s="4">
        <f t="shared" si="13"/>
        <v>0.10299093206302205</v>
      </c>
      <c r="H116" s="1">
        <v>7.3520000000000001E-6</v>
      </c>
      <c r="I116" s="4">
        <f t="shared" si="14"/>
        <v>0.10400952369881018</v>
      </c>
      <c r="J116" s="1">
        <v>7.2649999999999999E-6</v>
      </c>
      <c r="K116" s="4">
        <f t="shared" si="15"/>
        <v>0.10277872547223285</v>
      </c>
    </row>
    <row r="117" spans="1:11" x14ac:dyDescent="0.25">
      <c r="A117" s="1">
        <v>-0.54500000000000004</v>
      </c>
      <c r="B117" s="1">
        <v>7.5429999999999996E-6</v>
      </c>
      <c r="C117" s="4">
        <f t="shared" si="11"/>
        <v>0.10671162095485924</v>
      </c>
      <c r="D117" s="1">
        <v>7.7300000000000005E-6</v>
      </c>
      <c r="E117" s="4">
        <f t="shared" si="12"/>
        <v>0.10935712978669787</v>
      </c>
      <c r="F117" s="1">
        <v>7.9189999999999999E-6</v>
      </c>
      <c r="G117" s="4">
        <f t="shared" si="13"/>
        <v>0.11203093283064171</v>
      </c>
      <c r="H117" s="1">
        <v>8.0090000000000007E-6</v>
      </c>
      <c r="I117" s="4">
        <f t="shared" si="14"/>
        <v>0.11330417237537688</v>
      </c>
      <c r="J117" s="1">
        <v>7.9209999999999992E-6</v>
      </c>
      <c r="K117" s="4">
        <f t="shared" si="15"/>
        <v>0.11205922704274691</v>
      </c>
    </row>
    <row r="118" spans="1:11" x14ac:dyDescent="0.25">
      <c r="A118" s="1">
        <v>-0.54</v>
      </c>
      <c r="B118" s="1">
        <v>8.1499999999999999E-6</v>
      </c>
      <c r="C118" s="4">
        <f t="shared" si="11"/>
        <v>0.11529891432879527</v>
      </c>
      <c r="D118" s="1">
        <v>8.3829999999999992E-6</v>
      </c>
      <c r="E118" s="4">
        <f t="shared" si="12"/>
        <v>0.1185951900390541</v>
      </c>
      <c r="F118" s="1">
        <v>8.6009999999999995E-6</v>
      </c>
      <c r="G118" s="4">
        <f t="shared" si="13"/>
        <v>0.12167925915852371</v>
      </c>
      <c r="H118" s="1">
        <v>8.9250000000000001E-6</v>
      </c>
      <c r="I118" s="4">
        <f t="shared" si="14"/>
        <v>0.1262629215195703</v>
      </c>
      <c r="J118" s="1">
        <v>8.619E-6</v>
      </c>
      <c r="K118" s="4">
        <f t="shared" si="15"/>
        <v>0.12193390706747075</v>
      </c>
    </row>
    <row r="119" spans="1:11" x14ac:dyDescent="0.25">
      <c r="A119" s="1">
        <v>-0.53500000000000003</v>
      </c>
      <c r="B119" s="1">
        <v>8.8000000000000004E-6</v>
      </c>
      <c r="C119" s="4">
        <f t="shared" si="11"/>
        <v>0.12449453326299369</v>
      </c>
      <c r="D119" s="1">
        <v>9.0799999999999995E-6</v>
      </c>
      <c r="E119" s="4">
        <f t="shared" si="12"/>
        <v>0.12845572295772528</v>
      </c>
      <c r="F119" s="1">
        <v>9.3330000000000003E-6</v>
      </c>
      <c r="G119" s="4">
        <f t="shared" si="13"/>
        <v>0.13203494078903638</v>
      </c>
      <c r="H119" s="1">
        <v>9.6760000000000002E-6</v>
      </c>
      <c r="I119" s="4">
        <f t="shared" si="14"/>
        <v>0.13688739816508261</v>
      </c>
      <c r="J119" s="1">
        <v>9.4569999999999994E-6</v>
      </c>
      <c r="K119" s="4">
        <f t="shared" si="15"/>
        <v>0.13378918193956038</v>
      </c>
    </row>
    <row r="120" spans="1:11" x14ac:dyDescent="0.25">
      <c r="A120" s="1">
        <v>-0.53</v>
      </c>
      <c r="B120" s="1">
        <v>9.5100000000000004E-6</v>
      </c>
      <c r="C120" s="4">
        <f t="shared" si="11"/>
        <v>0.13453897856034888</v>
      </c>
      <c r="D120" s="1">
        <v>9.8470000000000008E-6</v>
      </c>
      <c r="E120" s="4">
        <f t="shared" si="12"/>
        <v>0.13930655330007943</v>
      </c>
      <c r="F120" s="1">
        <v>1.012E-5</v>
      </c>
      <c r="G120" s="4">
        <f t="shared" si="13"/>
        <v>0.14316871325244274</v>
      </c>
      <c r="H120" s="1">
        <v>1.046E-5</v>
      </c>
      <c r="I120" s="4">
        <f t="shared" si="14"/>
        <v>0.14797872931033113</v>
      </c>
      <c r="J120" s="1">
        <v>1.046E-5</v>
      </c>
      <c r="K120" s="4">
        <f t="shared" si="15"/>
        <v>0.14797872931033113</v>
      </c>
    </row>
    <row r="121" spans="1:11" x14ac:dyDescent="0.25">
      <c r="A121" s="1">
        <v>-0.52500000000000002</v>
      </c>
      <c r="B121" s="1">
        <v>1.025E-5</v>
      </c>
      <c r="C121" s="4">
        <f t="shared" si="11"/>
        <v>0.14500783703928241</v>
      </c>
      <c r="D121" s="1">
        <v>1.063E-5</v>
      </c>
      <c r="E121" s="4">
        <f t="shared" si="12"/>
        <v>0.15038373733927535</v>
      </c>
      <c r="F121" s="1">
        <v>1.094E-5</v>
      </c>
      <c r="G121" s="4">
        <f t="shared" si="13"/>
        <v>0.15476934021558533</v>
      </c>
      <c r="H121" s="1">
        <v>1.129E-5</v>
      </c>
      <c r="I121" s="4">
        <f t="shared" si="14"/>
        <v>0.15972082733399984</v>
      </c>
      <c r="J121" s="1">
        <v>1.13E-5</v>
      </c>
      <c r="K121" s="4">
        <f t="shared" si="15"/>
        <v>0.15986229839452601</v>
      </c>
    </row>
    <row r="122" spans="1:11" x14ac:dyDescent="0.25">
      <c r="A122" s="1">
        <v>-0.52</v>
      </c>
      <c r="B122" s="1">
        <v>1.1049999999999999E-5</v>
      </c>
      <c r="C122" s="4">
        <f t="shared" si="11"/>
        <v>0.15632552188137275</v>
      </c>
      <c r="D122" s="1">
        <v>1.148E-5</v>
      </c>
      <c r="E122" s="4">
        <f t="shared" si="12"/>
        <v>0.16240877748399632</v>
      </c>
      <c r="F122" s="1">
        <v>1.182E-5</v>
      </c>
      <c r="G122" s="4">
        <f t="shared" si="13"/>
        <v>0.16721879354188471</v>
      </c>
      <c r="H122" s="1">
        <v>1.218E-5</v>
      </c>
      <c r="I122" s="4">
        <f t="shared" si="14"/>
        <v>0.17231175172082536</v>
      </c>
      <c r="J122" s="1">
        <v>1.221E-5</v>
      </c>
      <c r="K122" s="4">
        <f t="shared" si="15"/>
        <v>0.17273616490240373</v>
      </c>
    </row>
    <row r="123" spans="1:11" x14ac:dyDescent="0.25">
      <c r="A123" s="1">
        <v>-0.51500000000000001</v>
      </c>
      <c r="B123" s="1">
        <v>1.188E-5</v>
      </c>
      <c r="C123" s="4">
        <f t="shared" si="11"/>
        <v>0.16806761990504146</v>
      </c>
      <c r="D123" s="1">
        <v>1.239E-5</v>
      </c>
      <c r="E123" s="4">
        <f t="shared" si="12"/>
        <v>0.17528264399187407</v>
      </c>
      <c r="F123" s="1">
        <v>1.276E-5</v>
      </c>
      <c r="G123" s="4">
        <f t="shared" si="13"/>
        <v>0.18051707323134086</v>
      </c>
      <c r="H123" s="1">
        <v>1.313E-5</v>
      </c>
      <c r="I123" s="4">
        <f t="shared" si="14"/>
        <v>0.1857515024708076</v>
      </c>
      <c r="J123" s="1">
        <v>1.3169999999999999E-5</v>
      </c>
      <c r="K123" s="4">
        <f t="shared" si="15"/>
        <v>0.18631738671291212</v>
      </c>
    </row>
    <row r="124" spans="1:11" x14ac:dyDescent="0.25">
      <c r="A124" s="1">
        <v>-0.51</v>
      </c>
      <c r="B124" s="1">
        <v>1.278E-5</v>
      </c>
      <c r="C124" s="4">
        <f t="shared" si="11"/>
        <v>0.1808000153523931</v>
      </c>
      <c r="D124" s="1">
        <v>1.3349999999999999E-5</v>
      </c>
      <c r="E124" s="4">
        <f t="shared" si="12"/>
        <v>0.18886386580238246</v>
      </c>
      <c r="F124" s="1">
        <v>1.395E-5</v>
      </c>
      <c r="G124" s="4">
        <f t="shared" si="13"/>
        <v>0.19735212943395022</v>
      </c>
      <c r="H124" s="1">
        <v>1.415E-5</v>
      </c>
      <c r="I124" s="4">
        <f t="shared" si="14"/>
        <v>0.20018155064447279</v>
      </c>
      <c r="J124" s="1">
        <v>1.42E-5</v>
      </c>
      <c r="K124" s="4">
        <f t="shared" si="15"/>
        <v>0.20088890594710343</v>
      </c>
    </row>
    <row r="125" spans="1:11" x14ac:dyDescent="0.25">
      <c r="A125" s="1">
        <v>-0.505</v>
      </c>
      <c r="B125" s="1">
        <v>1.375E-5</v>
      </c>
      <c r="C125" s="4">
        <f t="shared" si="11"/>
        <v>0.19452270822342763</v>
      </c>
      <c r="D125" s="1">
        <v>1.438E-5</v>
      </c>
      <c r="E125" s="4">
        <f t="shared" si="12"/>
        <v>0.20343538503657374</v>
      </c>
      <c r="F125" s="1">
        <v>1.502E-5</v>
      </c>
      <c r="G125" s="4">
        <f t="shared" si="13"/>
        <v>0.21248953291024605</v>
      </c>
      <c r="H125" s="1">
        <v>1.524E-5</v>
      </c>
      <c r="I125" s="4">
        <f t="shared" si="14"/>
        <v>0.21560189624182088</v>
      </c>
      <c r="J125" s="1">
        <v>1.5290000000000001E-5</v>
      </c>
      <c r="K125" s="4">
        <f t="shared" si="15"/>
        <v>0.21630925154445155</v>
      </c>
    </row>
    <row r="126" spans="1:11" x14ac:dyDescent="0.25">
      <c r="A126" s="1">
        <v>-0.5</v>
      </c>
      <c r="B126" s="1">
        <v>1.4780000000000001E-5</v>
      </c>
      <c r="C126" s="4">
        <f t="shared" si="11"/>
        <v>0.20909422745761896</v>
      </c>
      <c r="D126" s="1">
        <v>1.5480000000000001E-5</v>
      </c>
      <c r="E126" s="4">
        <f t="shared" si="12"/>
        <v>0.218997201694448</v>
      </c>
      <c r="F126" s="1">
        <v>1.615E-5</v>
      </c>
      <c r="G126" s="4">
        <f t="shared" si="13"/>
        <v>0.22847576274969866</v>
      </c>
      <c r="H126" s="1">
        <v>1.6390000000000001E-5</v>
      </c>
      <c r="I126" s="4">
        <f t="shared" si="14"/>
        <v>0.23187106820232575</v>
      </c>
      <c r="J126" s="1">
        <v>1.645E-5</v>
      </c>
      <c r="K126" s="4">
        <f t="shared" si="15"/>
        <v>0.2327198945654825</v>
      </c>
    </row>
    <row r="127" spans="1:11" x14ac:dyDescent="0.25">
      <c r="A127" s="1">
        <v>-0.495</v>
      </c>
      <c r="B127" s="1">
        <v>1.588E-5</v>
      </c>
      <c r="C127" s="4">
        <f t="shared" si="11"/>
        <v>0.22465604411549317</v>
      </c>
      <c r="D127" s="1">
        <v>1.666E-5</v>
      </c>
      <c r="E127" s="4">
        <f t="shared" si="12"/>
        <v>0.23569078683653125</v>
      </c>
      <c r="F127" s="1">
        <v>1.7370000000000001E-5</v>
      </c>
      <c r="G127" s="4">
        <f t="shared" si="13"/>
        <v>0.2457352321338864</v>
      </c>
      <c r="H127" s="1">
        <v>1.7629999999999999E-5</v>
      </c>
      <c r="I127" s="4">
        <f t="shared" si="14"/>
        <v>0.24941347970756575</v>
      </c>
      <c r="J127" s="1">
        <v>1.7710000000000002E-5</v>
      </c>
      <c r="K127" s="4">
        <f t="shared" si="15"/>
        <v>0.25054524819177482</v>
      </c>
    </row>
    <row r="128" spans="1:11" x14ac:dyDescent="0.25">
      <c r="A128" s="1">
        <v>-0.49</v>
      </c>
      <c r="B128" s="1">
        <v>1.7050000000000001E-5</v>
      </c>
      <c r="C128" s="4">
        <f t="shared" si="11"/>
        <v>0.2412081581970503</v>
      </c>
      <c r="D128" s="1">
        <v>1.791E-5</v>
      </c>
      <c r="E128" s="4">
        <f t="shared" si="12"/>
        <v>0.25337466940229736</v>
      </c>
      <c r="F128" s="1">
        <v>1.8660000000000001E-5</v>
      </c>
      <c r="G128" s="4">
        <f t="shared" si="13"/>
        <v>0.26398499894175703</v>
      </c>
      <c r="H128" s="1">
        <v>1.8960000000000001E-5</v>
      </c>
      <c r="I128" s="4">
        <f t="shared" si="14"/>
        <v>0.26822913075754096</v>
      </c>
      <c r="J128" s="1">
        <v>1.9069999999999999E-5</v>
      </c>
      <c r="K128" s="4">
        <f t="shared" si="15"/>
        <v>0.26978531242332837</v>
      </c>
    </row>
    <row r="129" spans="1:11" x14ac:dyDescent="0.25">
      <c r="A129" s="1">
        <v>-0.48499999999999999</v>
      </c>
      <c r="B129" s="1">
        <v>1.8320000000000001E-5</v>
      </c>
      <c r="C129" s="4">
        <f t="shared" si="11"/>
        <v>0.25917498288386864</v>
      </c>
      <c r="D129" s="1">
        <v>1.942E-5</v>
      </c>
      <c r="E129" s="4">
        <f t="shared" si="12"/>
        <v>0.2747367995417429</v>
      </c>
      <c r="F129" s="1">
        <v>2.0049999999999999E-5</v>
      </c>
      <c r="G129" s="4">
        <f t="shared" si="13"/>
        <v>0.28364947635488902</v>
      </c>
      <c r="H129" s="1">
        <v>2.037E-5</v>
      </c>
      <c r="I129" s="4">
        <f t="shared" si="14"/>
        <v>0.28817655029172512</v>
      </c>
      <c r="J129" s="1">
        <v>2.05E-5</v>
      </c>
      <c r="K129" s="4">
        <f t="shared" si="15"/>
        <v>0.29001567407856482</v>
      </c>
    </row>
    <row r="130" spans="1:11" x14ac:dyDescent="0.25">
      <c r="A130" s="1">
        <v>-0.48</v>
      </c>
      <c r="B130" s="1">
        <v>1.9660000000000002E-5</v>
      </c>
      <c r="C130" s="4">
        <f t="shared" si="11"/>
        <v>0.27813210499436997</v>
      </c>
      <c r="D130" s="1">
        <v>2.086E-5</v>
      </c>
      <c r="E130" s="4">
        <f t="shared" si="12"/>
        <v>0.2951086322575055</v>
      </c>
      <c r="F130" s="1">
        <v>2.1529999999999999E-5</v>
      </c>
      <c r="G130" s="4">
        <f t="shared" si="13"/>
        <v>0.30458719331275613</v>
      </c>
      <c r="H130" s="1">
        <v>2.1889999999999999E-5</v>
      </c>
      <c r="I130" s="4">
        <f t="shared" si="14"/>
        <v>0.30968015149169681</v>
      </c>
      <c r="J130" s="1">
        <v>2.2039999999999999E-5</v>
      </c>
      <c r="K130" s="4">
        <f t="shared" si="15"/>
        <v>0.31180221739958874</v>
      </c>
    </row>
    <row r="131" spans="1:11" x14ac:dyDescent="0.25">
      <c r="A131" s="1">
        <v>-0.47499999999999998</v>
      </c>
      <c r="B131" s="1">
        <v>2.1100000000000001E-5</v>
      </c>
      <c r="C131" s="4">
        <f t="shared" si="11"/>
        <v>0.29850393771013262</v>
      </c>
      <c r="D131" s="1">
        <v>2.2379999999999999E-5</v>
      </c>
      <c r="E131" s="4">
        <f t="shared" si="12"/>
        <v>0.31661223345747713</v>
      </c>
      <c r="F131" s="1">
        <v>2.3119999999999999E-5</v>
      </c>
      <c r="G131" s="4">
        <f t="shared" si="13"/>
        <v>0.32708109193641066</v>
      </c>
      <c r="H131" s="1">
        <v>2.3479999999999999E-5</v>
      </c>
      <c r="I131" s="4">
        <f t="shared" si="14"/>
        <v>0.33217405011535128</v>
      </c>
      <c r="J131" s="1">
        <v>2.37E-5</v>
      </c>
      <c r="K131" s="4">
        <f t="shared" si="15"/>
        <v>0.33528641344692617</v>
      </c>
    </row>
    <row r="132" spans="1:11" x14ac:dyDescent="0.25">
      <c r="A132" s="1">
        <v>-0.47</v>
      </c>
      <c r="B132" s="1">
        <v>2.264E-5</v>
      </c>
      <c r="C132" s="4">
        <f t="shared" si="11"/>
        <v>0.32029048103115648</v>
      </c>
      <c r="D132" s="1">
        <v>2.4009999999999999E-5</v>
      </c>
      <c r="E132" s="4">
        <f t="shared" si="12"/>
        <v>0.33967201632323618</v>
      </c>
      <c r="F132" s="1">
        <v>2.482E-5</v>
      </c>
      <c r="G132" s="4">
        <f t="shared" si="13"/>
        <v>0.35113117222585261</v>
      </c>
      <c r="H132" s="1">
        <v>2.5199999999999999E-5</v>
      </c>
      <c r="I132" s="4">
        <f t="shared" si="14"/>
        <v>0.35650707252584557</v>
      </c>
      <c r="J132" s="1">
        <v>2.5469999999999998E-5</v>
      </c>
      <c r="K132" s="4">
        <f t="shared" si="15"/>
        <v>0.36032679116005101</v>
      </c>
    </row>
    <row r="133" spans="1:11" x14ac:dyDescent="0.25">
      <c r="A133" s="1">
        <v>-0.46500000000000002</v>
      </c>
      <c r="B133" s="1">
        <v>2.427E-5</v>
      </c>
      <c r="C133" s="4">
        <f t="shared" si="11"/>
        <v>0.34335026389691553</v>
      </c>
      <c r="D133" s="1">
        <v>2.5760000000000001E-5</v>
      </c>
      <c r="E133" s="4">
        <f t="shared" si="12"/>
        <v>0.36442945191530879</v>
      </c>
      <c r="F133" s="1">
        <v>2.6639999999999999E-5</v>
      </c>
      <c r="G133" s="4">
        <f t="shared" si="13"/>
        <v>0.37687890524160816</v>
      </c>
      <c r="H133" s="1">
        <v>2.705E-5</v>
      </c>
      <c r="I133" s="4">
        <f t="shared" si="14"/>
        <v>0.38267921872317945</v>
      </c>
      <c r="J133" s="1">
        <v>2.7339999999999999E-5</v>
      </c>
      <c r="K133" s="4">
        <f t="shared" si="15"/>
        <v>0.38678187947843717</v>
      </c>
    </row>
    <row r="134" spans="1:11" x14ac:dyDescent="0.25">
      <c r="A134" s="1">
        <v>-0.46</v>
      </c>
      <c r="B134" s="1">
        <v>2.603E-5</v>
      </c>
      <c r="C134" s="4">
        <f t="shared" si="11"/>
        <v>0.36824917054951428</v>
      </c>
      <c r="D134" s="1">
        <v>2.7610000000000002E-5</v>
      </c>
      <c r="E134" s="4">
        <f t="shared" si="12"/>
        <v>0.39060159811264272</v>
      </c>
      <c r="F134" s="1">
        <v>2.8569999999999999E-5</v>
      </c>
      <c r="G134" s="4">
        <f t="shared" si="13"/>
        <v>0.40418281992315108</v>
      </c>
      <c r="H134" s="1">
        <v>2.9110000000000001E-5</v>
      </c>
      <c r="I134" s="4">
        <f t="shared" si="14"/>
        <v>0.41182225719156207</v>
      </c>
      <c r="J134" s="1">
        <v>2.9309999999999999E-5</v>
      </c>
      <c r="K134" s="4">
        <f t="shared" si="15"/>
        <v>0.41465167840208461</v>
      </c>
    </row>
    <row r="135" spans="1:11" x14ac:dyDescent="0.25">
      <c r="A135" s="1">
        <v>-0.45500000000000002</v>
      </c>
      <c r="B135" s="1">
        <v>2.7889999999999999E-5</v>
      </c>
      <c r="C135" s="4">
        <f t="shared" ref="C135:C198" si="16">B135*$A$1/$B$1</f>
        <v>0.3945627878073743</v>
      </c>
      <c r="D135" s="1">
        <v>2.9600000000000001E-5</v>
      </c>
      <c r="E135" s="4">
        <f t="shared" ref="E135:E198" si="17">D135*$A$1/$B$1</f>
        <v>0.41875433915734239</v>
      </c>
      <c r="F135" s="1">
        <v>3.0620000000000002E-5</v>
      </c>
      <c r="G135" s="4">
        <f t="shared" ref="G135:G198" si="18">F135*$A$1/$B$1</f>
        <v>0.43318438733100761</v>
      </c>
      <c r="H135" s="1">
        <v>3.1229999999999997E-5</v>
      </c>
      <c r="I135" s="4">
        <f t="shared" ref="I135:I198" si="19">H135*$A$1/$B$1</f>
        <v>0.44181412202310144</v>
      </c>
      <c r="J135" s="1">
        <v>3.146E-5</v>
      </c>
      <c r="K135" s="4">
        <f t="shared" ref="K135:K198" si="20">J135*$A$1/$B$1</f>
        <v>0.44506795641520247</v>
      </c>
    </row>
    <row r="136" spans="1:11" x14ac:dyDescent="0.25">
      <c r="A136" s="1">
        <v>-0.45</v>
      </c>
      <c r="B136" s="1">
        <v>2.9879999999999999E-5</v>
      </c>
      <c r="C136" s="4">
        <f t="shared" si="16"/>
        <v>0.42271552885207397</v>
      </c>
      <c r="D136" s="1">
        <v>3.171E-5</v>
      </c>
      <c r="E136" s="4">
        <f t="shared" si="17"/>
        <v>0.44860473292835568</v>
      </c>
      <c r="F136" s="1">
        <v>3.2809999999999999E-5</v>
      </c>
      <c r="G136" s="4">
        <f t="shared" si="18"/>
        <v>0.46416654958622983</v>
      </c>
      <c r="H136" s="1">
        <v>3.349E-5</v>
      </c>
      <c r="I136" s="4">
        <f t="shared" si="19"/>
        <v>0.47378658170200666</v>
      </c>
      <c r="J136" s="1">
        <v>3.3760000000000002E-5</v>
      </c>
      <c r="K136" s="4">
        <f t="shared" si="20"/>
        <v>0.47760630033621221</v>
      </c>
    </row>
    <row r="137" spans="1:11" x14ac:dyDescent="0.25">
      <c r="A137" s="1">
        <v>-0.44500000000000001</v>
      </c>
      <c r="B137" s="1">
        <v>3.201E-5</v>
      </c>
      <c r="C137" s="4">
        <f t="shared" si="16"/>
        <v>0.45284886474413949</v>
      </c>
      <c r="D137" s="1">
        <v>3.396E-5</v>
      </c>
      <c r="E137" s="4">
        <f t="shared" si="17"/>
        <v>0.4804357215467347</v>
      </c>
      <c r="F137" s="1">
        <v>3.5150000000000001E-5</v>
      </c>
      <c r="G137" s="4">
        <f t="shared" si="18"/>
        <v>0.49727077774934408</v>
      </c>
      <c r="H137" s="1">
        <v>3.5899999999999998E-5</v>
      </c>
      <c r="I137" s="4">
        <f t="shared" si="19"/>
        <v>0.50788110728880376</v>
      </c>
      <c r="J137" s="1">
        <v>3.6210000000000001E-5</v>
      </c>
      <c r="K137" s="4">
        <f t="shared" si="20"/>
        <v>0.51226671016511383</v>
      </c>
    </row>
    <row r="138" spans="1:11" x14ac:dyDescent="0.25">
      <c r="A138" s="1">
        <v>-0.44</v>
      </c>
      <c r="B138" s="1">
        <v>3.4260000000000001E-5</v>
      </c>
      <c r="C138" s="4">
        <f t="shared" si="16"/>
        <v>0.48467985336251856</v>
      </c>
      <c r="D138" s="1">
        <v>3.6350000000000003E-5</v>
      </c>
      <c r="E138" s="4">
        <f t="shared" si="17"/>
        <v>0.51424730501247962</v>
      </c>
      <c r="F138" s="1">
        <v>3.765E-5</v>
      </c>
      <c r="G138" s="4">
        <f t="shared" si="18"/>
        <v>0.53263854288087642</v>
      </c>
      <c r="H138" s="1">
        <v>3.8460000000000001E-5</v>
      </c>
      <c r="I138" s="4">
        <f t="shared" si="19"/>
        <v>0.5440976987834929</v>
      </c>
      <c r="J138" s="1">
        <v>3.8819999999999998E-5</v>
      </c>
      <c r="K138" s="4">
        <f t="shared" si="20"/>
        <v>0.54919065696243352</v>
      </c>
    </row>
    <row r="139" spans="1:11" x14ac:dyDescent="0.25">
      <c r="A139" s="1">
        <v>-0.435</v>
      </c>
      <c r="B139" s="1">
        <v>3.6640000000000002E-5</v>
      </c>
      <c r="C139" s="4">
        <f t="shared" si="16"/>
        <v>0.51834996576773729</v>
      </c>
      <c r="D139" s="1">
        <v>3.8890000000000002E-5</v>
      </c>
      <c r="E139" s="4">
        <f t="shared" si="17"/>
        <v>0.55018095438611647</v>
      </c>
      <c r="F139" s="1">
        <v>4.0290000000000002E-5</v>
      </c>
      <c r="G139" s="4">
        <f t="shared" si="18"/>
        <v>0.56998690285977449</v>
      </c>
      <c r="H139" s="1">
        <v>4.1159999999999999E-5</v>
      </c>
      <c r="I139" s="4">
        <f t="shared" si="19"/>
        <v>0.58229488512554772</v>
      </c>
      <c r="J139" s="1">
        <v>4.1600000000000002E-5</v>
      </c>
      <c r="K139" s="4">
        <f t="shared" si="20"/>
        <v>0.58851961178869738</v>
      </c>
    </row>
    <row r="140" spans="1:11" x14ac:dyDescent="0.25">
      <c r="A140" s="1">
        <v>-0.43</v>
      </c>
      <c r="B140" s="1">
        <v>3.9169999999999999E-5</v>
      </c>
      <c r="C140" s="4">
        <f t="shared" si="16"/>
        <v>0.55414214408084794</v>
      </c>
      <c r="D140" s="1">
        <v>4.1569999999999997E-5</v>
      </c>
      <c r="E140" s="4">
        <f t="shared" si="17"/>
        <v>0.58809519860711901</v>
      </c>
      <c r="F140" s="1">
        <v>4.3090000000000002E-5</v>
      </c>
      <c r="G140" s="4">
        <f t="shared" si="18"/>
        <v>0.60959879980709075</v>
      </c>
      <c r="H140" s="1">
        <v>4.401E-5</v>
      </c>
      <c r="I140" s="4">
        <f t="shared" si="19"/>
        <v>0.62261413737549454</v>
      </c>
      <c r="J140" s="1">
        <v>4.4539999999999997E-5</v>
      </c>
      <c r="K140" s="4">
        <f t="shared" si="20"/>
        <v>0.63011210358337932</v>
      </c>
    </row>
    <row r="141" spans="1:11" x14ac:dyDescent="0.25">
      <c r="A141" s="1">
        <v>-0.42499999999999999</v>
      </c>
      <c r="B141" s="1">
        <v>4.1839999999999999E-5</v>
      </c>
      <c r="C141" s="4">
        <f t="shared" si="16"/>
        <v>0.5919149172413245</v>
      </c>
      <c r="D141" s="1">
        <v>4.4419999999999998E-5</v>
      </c>
      <c r="E141" s="4">
        <f t="shared" si="17"/>
        <v>0.62841445085706582</v>
      </c>
      <c r="F141" s="1">
        <v>4.6060000000000003E-5</v>
      </c>
      <c r="G141" s="4">
        <f t="shared" si="18"/>
        <v>0.65161570478335107</v>
      </c>
      <c r="H141" s="1">
        <v>4.7049999999999998E-5</v>
      </c>
      <c r="I141" s="4">
        <f t="shared" si="19"/>
        <v>0.6656213397754378</v>
      </c>
      <c r="J141" s="1">
        <v>4.7639999999999998E-5</v>
      </c>
      <c r="K141" s="4">
        <f t="shared" si="20"/>
        <v>0.67396813234647934</v>
      </c>
    </row>
    <row r="142" spans="1:11" x14ac:dyDescent="0.25">
      <c r="A142" s="1">
        <v>-0.42</v>
      </c>
      <c r="B142" s="1">
        <v>4.4669999999999998E-5</v>
      </c>
      <c r="C142" s="4">
        <f t="shared" si="16"/>
        <v>0.63195122737021903</v>
      </c>
      <c r="D142" s="1">
        <v>4.744E-5</v>
      </c>
      <c r="E142" s="4">
        <f t="shared" si="17"/>
        <v>0.67113871113595691</v>
      </c>
      <c r="F142" s="1">
        <v>4.9209999999999998E-5</v>
      </c>
      <c r="G142" s="4">
        <f t="shared" si="18"/>
        <v>0.69617908884908164</v>
      </c>
      <c r="H142" s="1">
        <v>5.0260000000000003E-5</v>
      </c>
      <c r="I142" s="4">
        <f t="shared" si="19"/>
        <v>0.71103355020432535</v>
      </c>
      <c r="J142" s="1">
        <v>5.096E-5</v>
      </c>
      <c r="K142" s="4">
        <f t="shared" si="20"/>
        <v>0.7209365244411543</v>
      </c>
    </row>
    <row r="143" spans="1:11" x14ac:dyDescent="0.25">
      <c r="A143" s="1">
        <v>-0.41499999999999998</v>
      </c>
      <c r="B143" s="1">
        <v>4.7649999999999999E-5</v>
      </c>
      <c r="C143" s="4">
        <f t="shared" si="16"/>
        <v>0.67410960340700554</v>
      </c>
      <c r="D143" s="1">
        <v>5.0599999999999997E-5</v>
      </c>
      <c r="E143" s="4">
        <f t="shared" si="17"/>
        <v>0.71584356626221368</v>
      </c>
      <c r="F143" s="1">
        <v>5.2509999999999997E-5</v>
      </c>
      <c r="G143" s="4">
        <f t="shared" si="18"/>
        <v>0.74286453882270431</v>
      </c>
      <c r="H143" s="1">
        <v>5.3650000000000003E-5</v>
      </c>
      <c r="I143" s="4">
        <f t="shared" si="19"/>
        <v>0.75899223972268315</v>
      </c>
      <c r="J143" s="1">
        <v>5.4540000000000003E-5</v>
      </c>
      <c r="K143" s="4">
        <f t="shared" si="20"/>
        <v>0.77158316410950867</v>
      </c>
    </row>
    <row r="144" spans="1:11" x14ac:dyDescent="0.25">
      <c r="A144" s="1">
        <v>-0.41</v>
      </c>
      <c r="B144" s="1">
        <v>5.079E-5</v>
      </c>
      <c r="C144" s="4">
        <f t="shared" si="16"/>
        <v>0.71853151641221014</v>
      </c>
      <c r="D144" s="1">
        <v>5.3959999999999998E-5</v>
      </c>
      <c r="E144" s="4">
        <f t="shared" si="17"/>
        <v>0.76337784259899311</v>
      </c>
      <c r="F144" s="1">
        <v>5.5989999999999998E-5</v>
      </c>
      <c r="G144" s="4">
        <f t="shared" si="18"/>
        <v>0.79209646788579724</v>
      </c>
      <c r="H144" s="1">
        <v>5.7219999999999998E-5</v>
      </c>
      <c r="I144" s="4">
        <f t="shared" si="19"/>
        <v>0.8094974083305112</v>
      </c>
      <c r="J144" s="1">
        <v>5.8199999999999998E-5</v>
      </c>
      <c r="K144" s="4">
        <f t="shared" si="20"/>
        <v>0.82336157226207185</v>
      </c>
    </row>
    <row r="145" spans="1:11" x14ac:dyDescent="0.25">
      <c r="A145" s="1">
        <v>-0.40500000000000003</v>
      </c>
      <c r="B145" s="1">
        <v>5.4089999999999999E-5</v>
      </c>
      <c r="C145" s="4">
        <f t="shared" si="16"/>
        <v>0.76521696638583281</v>
      </c>
      <c r="D145" s="1">
        <v>5.7469999999999997E-5</v>
      </c>
      <c r="E145" s="4">
        <f t="shared" si="17"/>
        <v>0.81303418484366441</v>
      </c>
      <c r="F145" s="1">
        <v>5.9660000000000001E-5</v>
      </c>
      <c r="G145" s="4">
        <f t="shared" si="18"/>
        <v>0.84401634709888684</v>
      </c>
      <c r="H145" s="1">
        <v>6.0989999999999997E-5</v>
      </c>
      <c r="I145" s="4">
        <f t="shared" si="19"/>
        <v>0.8628319981488618</v>
      </c>
      <c r="J145" s="1">
        <v>6.2059999999999999E-5</v>
      </c>
      <c r="K145" s="4">
        <f t="shared" si="20"/>
        <v>0.87796940162515769</v>
      </c>
    </row>
    <row r="146" spans="1:11" x14ac:dyDescent="0.25">
      <c r="A146" s="12">
        <v>-0.4</v>
      </c>
      <c r="B146" s="12">
        <v>5.7569999999999999E-5</v>
      </c>
      <c r="C146" s="12">
        <f t="shared" si="16"/>
        <v>0.81444889544892562</v>
      </c>
      <c r="D146" s="12">
        <v>6.1179999999999994E-5</v>
      </c>
      <c r="E146" s="12">
        <f t="shared" si="17"/>
        <v>0.86551994829885825</v>
      </c>
      <c r="F146" s="12">
        <v>6.3529999999999997E-5</v>
      </c>
      <c r="G146" s="12">
        <f t="shared" si="18"/>
        <v>0.89876564752249877</v>
      </c>
      <c r="H146" s="12">
        <v>6.4960000000000001E-5</v>
      </c>
      <c r="I146" s="12">
        <f t="shared" si="19"/>
        <v>0.91899600917773527</v>
      </c>
      <c r="J146" s="12">
        <v>6.6130000000000006E-5</v>
      </c>
      <c r="K146" s="12">
        <f t="shared" si="20"/>
        <v>0.93554812325929249</v>
      </c>
    </row>
    <row r="147" spans="1:11" x14ac:dyDescent="0.25">
      <c r="A147" s="1">
        <v>-0.39500000000000002</v>
      </c>
      <c r="B147" s="1">
        <v>6.1229999999999995E-5</v>
      </c>
      <c r="C147" s="4">
        <f t="shared" si="16"/>
        <v>0.86622730360148892</v>
      </c>
      <c r="D147" s="1">
        <v>6.5079999999999994E-5</v>
      </c>
      <c r="E147" s="4">
        <f t="shared" si="17"/>
        <v>0.92069366190404878</v>
      </c>
      <c r="F147" s="1">
        <v>6.7600000000000003E-5</v>
      </c>
      <c r="G147" s="4">
        <f t="shared" si="18"/>
        <v>0.95634436915663346</v>
      </c>
      <c r="H147" s="1">
        <v>6.915E-5</v>
      </c>
      <c r="I147" s="4">
        <f t="shared" si="19"/>
        <v>0.97827238353818335</v>
      </c>
      <c r="J147" s="1">
        <v>7.0439999999999996E-5</v>
      </c>
      <c r="K147" s="4">
        <f t="shared" si="20"/>
        <v>0.99652215034605407</v>
      </c>
    </row>
    <row r="148" spans="1:11" x14ac:dyDescent="0.25">
      <c r="A148" s="1">
        <v>-0.39</v>
      </c>
      <c r="B148" s="1">
        <v>6.5079999999999994E-5</v>
      </c>
      <c r="C148" s="4">
        <f t="shared" si="16"/>
        <v>0.92069366190404878</v>
      </c>
      <c r="D148" s="1">
        <v>6.9190000000000007E-5</v>
      </c>
      <c r="E148" s="4">
        <f t="shared" si="17"/>
        <v>0.97883826778028782</v>
      </c>
      <c r="F148" s="1">
        <v>7.1890000000000005E-5</v>
      </c>
      <c r="G148" s="4">
        <f t="shared" si="18"/>
        <v>1.0170354541223428</v>
      </c>
      <c r="H148" s="1">
        <v>7.3559999999999994E-5</v>
      </c>
      <c r="I148" s="4">
        <f t="shared" si="19"/>
        <v>1.0406611212302064</v>
      </c>
      <c r="J148" s="1">
        <v>7.4969999999999995E-5</v>
      </c>
      <c r="K148" s="4">
        <f t="shared" si="20"/>
        <v>1.0606085407643904</v>
      </c>
    </row>
    <row r="149" spans="1:11" x14ac:dyDescent="0.25">
      <c r="A149" s="1">
        <v>-0.38500000000000001</v>
      </c>
      <c r="B149" s="1">
        <v>6.9120000000000002E-5</v>
      </c>
      <c r="C149" s="4">
        <f t="shared" si="16"/>
        <v>0.97784797035660498</v>
      </c>
      <c r="D149" s="1">
        <v>7.3499999999999998E-5</v>
      </c>
      <c r="E149" s="4">
        <f t="shared" si="17"/>
        <v>1.0398122948670494</v>
      </c>
      <c r="F149" s="1">
        <v>7.64E-5</v>
      </c>
      <c r="G149" s="4">
        <f t="shared" si="18"/>
        <v>1.080838902419627</v>
      </c>
      <c r="H149" s="1">
        <v>7.8209999999999998E-5</v>
      </c>
      <c r="I149" s="4">
        <f t="shared" si="19"/>
        <v>1.1064451643748563</v>
      </c>
      <c r="J149" s="1">
        <v>7.9759999999999995E-5</v>
      </c>
      <c r="K149" s="4">
        <f t="shared" si="20"/>
        <v>1.1283731787564064</v>
      </c>
    </row>
    <row r="150" spans="1:11" x14ac:dyDescent="0.25">
      <c r="A150" s="1">
        <v>-0.38</v>
      </c>
      <c r="B150" s="1">
        <v>7.3369999999999997E-5</v>
      </c>
      <c r="C150" s="4">
        <f t="shared" si="16"/>
        <v>1.0379731710802098</v>
      </c>
      <c r="D150" s="1">
        <v>7.8029999999999997E-5</v>
      </c>
      <c r="E150" s="4">
        <f t="shared" si="17"/>
        <v>1.103898685285386</v>
      </c>
      <c r="F150" s="1">
        <v>8.1139999999999999E-5</v>
      </c>
      <c r="G150" s="4">
        <f t="shared" si="18"/>
        <v>1.1478961851090124</v>
      </c>
      <c r="H150" s="1">
        <v>8.3120000000000004E-5</v>
      </c>
      <c r="I150" s="4">
        <f t="shared" si="19"/>
        <v>1.1759074550931858</v>
      </c>
      <c r="J150" s="1">
        <v>8.4800000000000001E-5</v>
      </c>
      <c r="K150" s="4">
        <f t="shared" si="20"/>
        <v>1.1996745932615756</v>
      </c>
    </row>
    <row r="151" spans="1:11" x14ac:dyDescent="0.25">
      <c r="A151" s="1">
        <v>-0.375</v>
      </c>
      <c r="B151" s="1">
        <v>7.7830000000000005E-5</v>
      </c>
      <c r="C151" s="4">
        <f t="shared" si="16"/>
        <v>1.1010692640748636</v>
      </c>
      <c r="D151" s="1">
        <v>8.2819999999999996E-5</v>
      </c>
      <c r="E151" s="4">
        <f t="shared" si="17"/>
        <v>1.1716633232774019</v>
      </c>
      <c r="F151" s="1">
        <v>8.6139999999999999E-5</v>
      </c>
      <c r="G151" s="4">
        <f t="shared" si="18"/>
        <v>1.2186317153720767</v>
      </c>
      <c r="H151" s="1">
        <v>8.8289999999999997E-5</v>
      </c>
      <c r="I151" s="4">
        <f t="shared" si="19"/>
        <v>1.2490479933851946</v>
      </c>
      <c r="J151" s="1">
        <v>9.0140000000000001E-5</v>
      </c>
      <c r="K151" s="4">
        <f t="shared" si="20"/>
        <v>1.2752201395825284</v>
      </c>
    </row>
    <row r="152" spans="1:11" x14ac:dyDescent="0.25">
      <c r="A152" s="1">
        <v>-0.37</v>
      </c>
      <c r="B152" s="1">
        <v>8.2550000000000001E-5</v>
      </c>
      <c r="C152" s="4">
        <f t="shared" si="16"/>
        <v>1.1678436046431964</v>
      </c>
      <c r="D152" s="1">
        <v>8.7839999999999999E-5</v>
      </c>
      <c r="E152" s="4">
        <f t="shared" si="17"/>
        <v>1.2426817956615188</v>
      </c>
      <c r="F152" s="1">
        <v>9.1420000000000002E-5</v>
      </c>
      <c r="G152" s="4">
        <f t="shared" si="18"/>
        <v>1.2933284353298731</v>
      </c>
      <c r="H152" s="1">
        <v>9.3770000000000005E-5</v>
      </c>
      <c r="I152" s="4">
        <f t="shared" si="19"/>
        <v>1.3265741345535136</v>
      </c>
      <c r="J152" s="1">
        <v>9.6009999999999997E-5</v>
      </c>
      <c r="K152" s="4">
        <f t="shared" si="20"/>
        <v>1.3582636521113662</v>
      </c>
    </row>
    <row r="153" spans="1:11" x14ac:dyDescent="0.25">
      <c r="A153" s="1">
        <v>-0.36499999999999999</v>
      </c>
      <c r="B153" s="1">
        <v>8.7509999999999994E-5</v>
      </c>
      <c r="C153" s="4">
        <f t="shared" si="16"/>
        <v>1.2380132506641564</v>
      </c>
      <c r="D153" s="1">
        <v>9.3150000000000001E-5</v>
      </c>
      <c r="E153" s="4">
        <f t="shared" si="17"/>
        <v>1.3178029288008932</v>
      </c>
      <c r="F153" s="1">
        <v>9.7189999999999996E-5</v>
      </c>
      <c r="G153" s="4">
        <f t="shared" si="18"/>
        <v>1.3749572372534495</v>
      </c>
      <c r="H153" s="1">
        <v>9.9759999999999994E-5</v>
      </c>
      <c r="I153" s="4">
        <f t="shared" si="19"/>
        <v>1.4113152998086647</v>
      </c>
      <c r="J153" s="1">
        <v>1.019E-4</v>
      </c>
      <c r="K153" s="4">
        <f t="shared" si="20"/>
        <v>1.4415901067612562</v>
      </c>
    </row>
    <row r="154" spans="1:11" x14ac:dyDescent="0.25">
      <c r="A154" s="1">
        <v>-0.36</v>
      </c>
      <c r="B154" s="1">
        <v>9.2739999999999996E-5</v>
      </c>
      <c r="C154" s="4">
        <f t="shared" si="16"/>
        <v>1.3120026153193221</v>
      </c>
      <c r="D154" s="1">
        <v>9.8950000000000006E-5</v>
      </c>
      <c r="E154" s="4">
        <f t="shared" si="17"/>
        <v>1.3998561439060484</v>
      </c>
      <c r="F154" s="1">
        <v>1.03E-4</v>
      </c>
      <c r="G154" s="4">
        <f t="shared" si="18"/>
        <v>1.4571519234191306</v>
      </c>
      <c r="H154" s="1">
        <v>1.058E-4</v>
      </c>
      <c r="I154" s="4">
        <f t="shared" si="19"/>
        <v>1.4967638203664466</v>
      </c>
      <c r="J154" s="1">
        <v>1.083E-4</v>
      </c>
      <c r="K154" s="4">
        <f t="shared" si="20"/>
        <v>1.5321315854979791</v>
      </c>
    </row>
    <row r="155" spans="1:11" x14ac:dyDescent="0.25">
      <c r="A155" s="1">
        <v>-0.35499999999999998</v>
      </c>
      <c r="B155" s="1">
        <v>9.8430000000000005E-5</v>
      </c>
      <c r="C155" s="4">
        <f t="shared" si="16"/>
        <v>1.3924996487586896</v>
      </c>
      <c r="D155" s="1">
        <v>1.048E-4</v>
      </c>
      <c r="E155" s="4">
        <f t="shared" si="17"/>
        <v>1.482616714313834</v>
      </c>
      <c r="F155" s="1">
        <v>1.092E-4</v>
      </c>
      <c r="G155" s="4">
        <f t="shared" si="18"/>
        <v>1.5448639809453306</v>
      </c>
      <c r="H155" s="1">
        <v>1.1230000000000001E-4</v>
      </c>
      <c r="I155" s="4">
        <f t="shared" si="19"/>
        <v>1.5887200097084309</v>
      </c>
      <c r="J155" s="1">
        <v>1.15E-4</v>
      </c>
      <c r="K155" s="4">
        <f t="shared" si="20"/>
        <v>1.6269171960504858</v>
      </c>
    </row>
    <row r="156" spans="1:11" x14ac:dyDescent="0.25">
      <c r="A156" s="12">
        <v>-0.35</v>
      </c>
      <c r="B156" s="12">
        <v>1.042E-4</v>
      </c>
      <c r="C156" s="12">
        <f t="shared" si="16"/>
        <v>1.4741284506822661</v>
      </c>
      <c r="D156" s="12">
        <v>1.11E-4</v>
      </c>
      <c r="E156" s="12">
        <f t="shared" si="17"/>
        <v>1.5703287718400341</v>
      </c>
      <c r="F156" s="12">
        <v>1.1569999999999999E-4</v>
      </c>
      <c r="G156" s="12">
        <f t="shared" si="18"/>
        <v>1.6368201702873146</v>
      </c>
      <c r="H156" s="12">
        <v>1.1909999999999999E-4</v>
      </c>
      <c r="I156" s="12">
        <f t="shared" si="19"/>
        <v>1.6849203308661986</v>
      </c>
      <c r="J156" s="12">
        <v>1.2210000000000001E-4</v>
      </c>
      <c r="K156" s="12">
        <f t="shared" si="20"/>
        <v>1.7273616490240375</v>
      </c>
    </row>
    <row r="157" spans="1:11" x14ac:dyDescent="0.25">
      <c r="A157" s="1">
        <v>-0.34499999999999997</v>
      </c>
      <c r="B157" s="1">
        <v>1.103E-4</v>
      </c>
      <c r="C157" s="4">
        <f t="shared" si="16"/>
        <v>1.5604257976032048</v>
      </c>
      <c r="D157" s="1">
        <v>1.175E-4</v>
      </c>
      <c r="E157" s="4">
        <f t="shared" si="17"/>
        <v>1.6622849611820179</v>
      </c>
      <c r="F157" s="1">
        <v>1.227E-4</v>
      </c>
      <c r="G157" s="4">
        <f t="shared" si="18"/>
        <v>1.7358499126556053</v>
      </c>
      <c r="H157" s="1">
        <v>1.2640000000000001E-4</v>
      </c>
      <c r="I157" s="4">
        <f t="shared" si="19"/>
        <v>1.788194205050273</v>
      </c>
      <c r="J157" s="1">
        <v>1.2970000000000001E-4</v>
      </c>
      <c r="K157" s="4">
        <f t="shared" si="20"/>
        <v>1.8348796550238957</v>
      </c>
    </row>
    <row r="158" spans="1:11" x14ac:dyDescent="0.25">
      <c r="A158" s="1">
        <v>-0.34</v>
      </c>
      <c r="B158" s="1">
        <v>1.167E-4</v>
      </c>
      <c r="C158" s="4">
        <f t="shared" si="16"/>
        <v>1.6509672763399277</v>
      </c>
      <c r="D158" s="1">
        <v>1.2449999999999999E-4</v>
      </c>
      <c r="E158" s="4">
        <f t="shared" si="17"/>
        <v>1.7613147035503083</v>
      </c>
      <c r="F158" s="1">
        <v>1.2999999999999999E-4</v>
      </c>
      <c r="G158" s="4">
        <f t="shared" si="18"/>
        <v>1.839123786839679</v>
      </c>
      <c r="H158" s="1">
        <v>1.3410000000000001E-4</v>
      </c>
      <c r="I158" s="4">
        <f t="shared" si="19"/>
        <v>1.8971269216553923</v>
      </c>
      <c r="J158" s="1">
        <v>1.3770000000000001E-4</v>
      </c>
      <c r="K158" s="4">
        <f t="shared" si="20"/>
        <v>1.9480565034447992</v>
      </c>
    </row>
    <row r="159" spans="1:11" x14ac:dyDescent="0.25">
      <c r="A159" s="1">
        <v>-0.33500000000000002</v>
      </c>
      <c r="B159" s="1">
        <v>1.2349999999999999E-4</v>
      </c>
      <c r="C159" s="4">
        <f t="shared" si="16"/>
        <v>1.7471675974976955</v>
      </c>
      <c r="D159" s="1">
        <v>1.3180000000000001E-4</v>
      </c>
      <c r="E159" s="4">
        <f t="shared" si="17"/>
        <v>1.8645885777343827</v>
      </c>
      <c r="F159" s="1">
        <v>1.3770000000000001E-4</v>
      </c>
      <c r="G159" s="4">
        <f t="shared" si="18"/>
        <v>1.9480565034447992</v>
      </c>
      <c r="H159" s="1">
        <v>1.4219999999999999E-4</v>
      </c>
      <c r="I159" s="4">
        <f t="shared" si="19"/>
        <v>2.0117184806815569</v>
      </c>
      <c r="J159" s="1">
        <v>1.462E-4</v>
      </c>
      <c r="K159" s="4">
        <f t="shared" si="20"/>
        <v>2.0683069048920086</v>
      </c>
    </row>
    <row r="160" spans="1:11" x14ac:dyDescent="0.25">
      <c r="A160" s="1">
        <v>-0.33</v>
      </c>
      <c r="B160" s="1">
        <v>1.3070000000000001E-4</v>
      </c>
      <c r="C160" s="4">
        <f t="shared" si="16"/>
        <v>1.8490267610765085</v>
      </c>
      <c r="D160" s="1">
        <v>1.395E-4</v>
      </c>
      <c r="E160" s="4">
        <f t="shared" si="17"/>
        <v>1.9735212943395024</v>
      </c>
      <c r="F160" s="1">
        <v>1.459E-4</v>
      </c>
      <c r="G160" s="4">
        <f t="shared" si="18"/>
        <v>2.0640627730762247</v>
      </c>
      <c r="H160" s="1">
        <v>1.5080000000000001E-4</v>
      </c>
      <c r="I160" s="4">
        <f t="shared" si="19"/>
        <v>2.1333835927340283</v>
      </c>
      <c r="J160" s="1">
        <v>1.5540000000000001E-4</v>
      </c>
      <c r="K160" s="4">
        <f t="shared" si="20"/>
        <v>2.1984602805760476</v>
      </c>
    </row>
    <row r="161" spans="1:11" x14ac:dyDescent="0.25">
      <c r="A161" s="1">
        <v>-0.32500000000000001</v>
      </c>
      <c r="B161" s="1">
        <v>1.383E-4</v>
      </c>
      <c r="C161" s="4">
        <f t="shared" si="16"/>
        <v>1.9565447670763667</v>
      </c>
      <c r="D161" s="1">
        <v>1.4760000000000001E-4</v>
      </c>
      <c r="E161" s="4">
        <f t="shared" si="17"/>
        <v>2.0881128533656668</v>
      </c>
      <c r="F161" s="1">
        <v>1.5449999999999999E-4</v>
      </c>
      <c r="G161" s="4">
        <f t="shared" si="18"/>
        <v>2.1857278851286961</v>
      </c>
      <c r="H161" s="1">
        <v>1.5980000000000001E-4</v>
      </c>
      <c r="I161" s="4">
        <f t="shared" si="19"/>
        <v>2.2607075472075442</v>
      </c>
      <c r="J161" s="1">
        <v>1.65E-4</v>
      </c>
      <c r="K161" s="4">
        <f t="shared" si="20"/>
        <v>2.3342724986811318</v>
      </c>
    </row>
    <row r="162" spans="1:11" x14ac:dyDescent="0.25">
      <c r="A162" s="1">
        <v>-0.32</v>
      </c>
      <c r="B162" s="1">
        <v>1.4630000000000001E-4</v>
      </c>
      <c r="C162" s="4">
        <f t="shared" si="16"/>
        <v>2.0697216154972704</v>
      </c>
      <c r="D162" s="1">
        <v>1.562E-4</v>
      </c>
      <c r="E162" s="4">
        <f t="shared" si="17"/>
        <v>2.2097779654181382</v>
      </c>
      <c r="F162" s="1">
        <v>1.6359999999999999E-4</v>
      </c>
      <c r="G162" s="4">
        <f t="shared" si="18"/>
        <v>2.3144665502074733</v>
      </c>
      <c r="H162" s="1">
        <v>1.694E-4</v>
      </c>
      <c r="I162" s="4">
        <f t="shared" si="19"/>
        <v>2.3965197653126284</v>
      </c>
      <c r="J162" s="1">
        <v>1.751E-4</v>
      </c>
      <c r="K162" s="4">
        <f t="shared" si="20"/>
        <v>2.4771582698125223</v>
      </c>
    </row>
    <row r="163" spans="1:11" x14ac:dyDescent="0.25">
      <c r="A163" s="1">
        <v>-0.315</v>
      </c>
      <c r="B163" s="1">
        <v>1.5469999999999999E-4</v>
      </c>
      <c r="C163" s="4">
        <f t="shared" si="16"/>
        <v>2.1885573063392187</v>
      </c>
      <c r="D163" s="1">
        <v>1.6530000000000001E-4</v>
      </c>
      <c r="E163" s="4">
        <f t="shared" si="17"/>
        <v>2.3385166304969154</v>
      </c>
      <c r="F163" s="1">
        <v>1.7320000000000001E-4</v>
      </c>
      <c r="G163" s="4">
        <f t="shared" si="18"/>
        <v>2.450278768312558</v>
      </c>
      <c r="H163" s="1">
        <v>1.796E-4</v>
      </c>
      <c r="I163" s="4">
        <f t="shared" si="19"/>
        <v>2.5408202470492802</v>
      </c>
      <c r="J163" s="1">
        <v>1.8579999999999999E-4</v>
      </c>
      <c r="K163" s="4">
        <f t="shared" si="20"/>
        <v>2.6285323045754803</v>
      </c>
    </row>
    <row r="164" spans="1:11" x14ac:dyDescent="0.25">
      <c r="A164" s="1">
        <v>-0.31</v>
      </c>
      <c r="B164" s="1">
        <v>1.6369999999999999E-4</v>
      </c>
      <c r="C164" s="4">
        <f t="shared" si="16"/>
        <v>2.3158812608127346</v>
      </c>
      <c r="D164" s="1">
        <v>1.749E-4</v>
      </c>
      <c r="E164" s="4">
        <f t="shared" si="17"/>
        <v>2.4743288486019996</v>
      </c>
      <c r="F164" s="1">
        <v>1.8340000000000001E-4</v>
      </c>
      <c r="G164" s="4">
        <f t="shared" si="18"/>
        <v>2.5945792500492093</v>
      </c>
      <c r="H164" s="1">
        <v>1.9029999999999999E-4</v>
      </c>
      <c r="I164" s="4">
        <f t="shared" si="19"/>
        <v>2.6921942818122382</v>
      </c>
      <c r="J164" s="1">
        <v>1.9709999999999999E-4</v>
      </c>
      <c r="K164" s="4">
        <f t="shared" si="20"/>
        <v>2.7883946029700062</v>
      </c>
    </row>
    <row r="165" spans="1:11" x14ac:dyDescent="0.25">
      <c r="A165" s="1">
        <v>-0.30499999999999999</v>
      </c>
      <c r="B165" s="1">
        <v>1.73E-4</v>
      </c>
      <c r="C165" s="4">
        <f t="shared" si="16"/>
        <v>2.4474493471020353</v>
      </c>
      <c r="D165" s="1">
        <v>1.8489999999999999E-4</v>
      </c>
      <c r="E165" s="4">
        <f t="shared" si="17"/>
        <v>2.6157999091281288</v>
      </c>
      <c r="F165" s="1">
        <v>1.94E-4</v>
      </c>
      <c r="G165" s="4">
        <f t="shared" si="18"/>
        <v>2.7445385742069064</v>
      </c>
      <c r="H165" s="1">
        <v>2.0149999999999999E-4</v>
      </c>
      <c r="I165" s="4">
        <f t="shared" si="19"/>
        <v>2.8506418696015028</v>
      </c>
      <c r="J165" s="1">
        <v>2.0890000000000001E-4</v>
      </c>
      <c r="K165" s="4">
        <f t="shared" si="20"/>
        <v>2.9553304543908387</v>
      </c>
    </row>
    <row r="166" spans="1:11" x14ac:dyDescent="0.25">
      <c r="A166" s="12">
        <v>-0.3</v>
      </c>
      <c r="B166" s="12">
        <v>1.828E-4</v>
      </c>
      <c r="C166" s="12">
        <f t="shared" si="16"/>
        <v>2.5860909864176413</v>
      </c>
      <c r="D166" s="12">
        <v>1.9550000000000001E-4</v>
      </c>
      <c r="E166" s="12">
        <f t="shared" si="17"/>
        <v>2.7657592332858258</v>
      </c>
      <c r="F166" s="12">
        <v>2.053E-4</v>
      </c>
      <c r="G166" s="12">
        <f t="shared" si="18"/>
        <v>2.9044008726014323</v>
      </c>
      <c r="H166" s="12">
        <v>2.1330000000000001E-4</v>
      </c>
      <c r="I166" s="12">
        <f t="shared" si="19"/>
        <v>3.0175777210223358</v>
      </c>
      <c r="J166" s="12">
        <v>2.2139999999999999E-4</v>
      </c>
      <c r="K166" s="12">
        <f t="shared" si="20"/>
        <v>3.1321692800485001</v>
      </c>
    </row>
    <row r="167" spans="1:11" x14ac:dyDescent="0.25">
      <c r="A167" s="1">
        <v>-0.29499999999999998</v>
      </c>
      <c r="B167" s="1">
        <v>1.931E-4</v>
      </c>
      <c r="C167" s="4">
        <f t="shared" si="16"/>
        <v>2.7318061787595544</v>
      </c>
      <c r="D167" s="1">
        <v>2.065E-4</v>
      </c>
      <c r="E167" s="4">
        <f t="shared" si="17"/>
        <v>2.9213773998645678</v>
      </c>
      <c r="F167" s="1">
        <v>2.1689999999999999E-4</v>
      </c>
      <c r="G167" s="4">
        <f t="shared" si="18"/>
        <v>3.0685073028117418</v>
      </c>
      <c r="H167" s="1">
        <v>2.2560000000000001E-4</v>
      </c>
      <c r="I167" s="4">
        <f t="shared" si="19"/>
        <v>3.1915871254694745</v>
      </c>
      <c r="J167" s="1">
        <v>2.3440000000000001E-4</v>
      </c>
      <c r="K167" s="4">
        <f t="shared" si="20"/>
        <v>3.3160816587324682</v>
      </c>
    </row>
    <row r="168" spans="1:11" x14ac:dyDescent="0.25">
      <c r="A168" s="1">
        <v>-0.28999999999999998</v>
      </c>
      <c r="B168" s="1">
        <v>2.039E-4</v>
      </c>
      <c r="C168" s="4">
        <f t="shared" si="16"/>
        <v>2.8845949241277742</v>
      </c>
      <c r="D168" s="1">
        <v>2.1809999999999999E-4</v>
      </c>
      <c r="E168" s="4">
        <f t="shared" si="17"/>
        <v>3.0854838300748773</v>
      </c>
      <c r="F168" s="1">
        <v>2.2919999999999999E-4</v>
      </c>
      <c r="G168" s="4">
        <f t="shared" si="18"/>
        <v>3.242516707258881</v>
      </c>
      <c r="H168" s="1">
        <v>2.386E-4</v>
      </c>
      <c r="I168" s="4">
        <f t="shared" si="19"/>
        <v>3.3754995041534426</v>
      </c>
      <c r="J168" s="1">
        <v>2.4810000000000001E-4</v>
      </c>
      <c r="K168" s="4">
        <f t="shared" si="20"/>
        <v>3.5098970116532655</v>
      </c>
    </row>
    <row r="169" spans="1:11" x14ac:dyDescent="0.25">
      <c r="A169" s="1">
        <v>-0.28499999999999998</v>
      </c>
      <c r="B169" s="1">
        <v>2.152E-4</v>
      </c>
      <c r="C169" s="4">
        <f t="shared" si="16"/>
        <v>3.0444572225223001</v>
      </c>
      <c r="D169" s="1">
        <v>2.3020000000000001E-4</v>
      </c>
      <c r="E169" s="4">
        <f t="shared" si="17"/>
        <v>3.2566638133114942</v>
      </c>
      <c r="F169" s="1">
        <v>2.42E-4</v>
      </c>
      <c r="G169" s="4">
        <f t="shared" si="18"/>
        <v>3.4235996647323264</v>
      </c>
      <c r="H169" s="1">
        <v>2.521E-4</v>
      </c>
      <c r="I169" s="4">
        <f t="shared" si="19"/>
        <v>3.5664854358637168</v>
      </c>
      <c r="J169" s="1">
        <v>2.6229999999999998E-4</v>
      </c>
      <c r="K169" s="4">
        <f t="shared" si="20"/>
        <v>3.7107859176003681</v>
      </c>
    </row>
    <row r="170" spans="1:11" x14ac:dyDescent="0.25">
      <c r="A170" s="1">
        <v>-0.28000000000000003</v>
      </c>
      <c r="B170" s="1">
        <v>2.2699999999999999E-4</v>
      </c>
      <c r="C170" s="4">
        <f t="shared" si="16"/>
        <v>3.2113930739431322</v>
      </c>
      <c r="D170" s="1">
        <v>2.4279999999999999E-4</v>
      </c>
      <c r="E170" s="4">
        <f t="shared" si="17"/>
        <v>3.4349173495744165</v>
      </c>
      <c r="F170" s="1">
        <v>2.5539999999999997E-4</v>
      </c>
      <c r="G170" s="4">
        <f t="shared" si="18"/>
        <v>3.6131708858373388</v>
      </c>
      <c r="H170" s="1">
        <v>2.6620000000000002E-4</v>
      </c>
      <c r="I170" s="4">
        <f t="shared" si="19"/>
        <v>3.765959631205559</v>
      </c>
      <c r="J170" s="1">
        <v>2.7720000000000002E-4</v>
      </c>
      <c r="K170" s="4">
        <f t="shared" si="20"/>
        <v>3.9215777977843009</v>
      </c>
    </row>
    <row r="171" spans="1:11" x14ac:dyDescent="0.25">
      <c r="A171" s="1">
        <v>-0.27500000000000002</v>
      </c>
      <c r="B171" s="1">
        <v>2.3919999999999999E-4</v>
      </c>
      <c r="C171" s="4">
        <f t="shared" si="16"/>
        <v>3.3839877677850101</v>
      </c>
      <c r="D171" s="1">
        <v>2.5589999999999999E-4</v>
      </c>
      <c r="E171" s="4">
        <f t="shared" si="17"/>
        <v>3.6202444388636454</v>
      </c>
      <c r="F171" s="1">
        <v>2.6929999999999999E-4</v>
      </c>
      <c r="G171" s="4">
        <f t="shared" si="18"/>
        <v>3.8098156599686588</v>
      </c>
      <c r="H171" s="1">
        <v>2.809E-4</v>
      </c>
      <c r="I171" s="4">
        <f t="shared" si="19"/>
        <v>3.9739220901789687</v>
      </c>
      <c r="J171" s="1">
        <v>2.9270000000000001E-4</v>
      </c>
      <c r="K171" s="4">
        <f t="shared" si="20"/>
        <v>4.1408579415998013</v>
      </c>
    </row>
    <row r="172" spans="1:11" x14ac:dyDescent="0.25">
      <c r="A172" s="1">
        <v>-0.27</v>
      </c>
      <c r="B172" s="1">
        <v>2.519E-4</v>
      </c>
      <c r="C172" s="4">
        <f t="shared" si="16"/>
        <v>3.5636560146531946</v>
      </c>
      <c r="D172" s="1">
        <v>2.6949999999999999E-4</v>
      </c>
      <c r="E172" s="4">
        <f t="shared" si="17"/>
        <v>3.8126450811791819</v>
      </c>
      <c r="F172" s="1">
        <v>2.8360000000000001E-4</v>
      </c>
      <c r="G172" s="4">
        <f t="shared" si="18"/>
        <v>4.0121192765210241</v>
      </c>
      <c r="H172" s="1">
        <v>2.9609999999999999E-4</v>
      </c>
      <c r="I172" s="4">
        <f t="shared" si="19"/>
        <v>4.1889581021786846</v>
      </c>
      <c r="J172" s="1">
        <v>3.0870000000000002E-4</v>
      </c>
      <c r="K172" s="4">
        <f t="shared" si="20"/>
        <v>4.3672116384416082</v>
      </c>
    </row>
    <row r="173" spans="1:11" x14ac:dyDescent="0.25">
      <c r="A173" s="1">
        <v>-0.26500000000000001</v>
      </c>
      <c r="B173" s="1">
        <v>2.6499999999999999E-4</v>
      </c>
      <c r="C173" s="4">
        <f t="shared" si="16"/>
        <v>3.7489831039424235</v>
      </c>
      <c r="D173" s="1">
        <v>2.8360000000000001E-4</v>
      </c>
      <c r="E173" s="4">
        <f t="shared" si="17"/>
        <v>4.0121192765210241</v>
      </c>
      <c r="F173" s="1">
        <v>2.9849999999999999E-4</v>
      </c>
      <c r="G173" s="4">
        <f t="shared" si="18"/>
        <v>4.2229111567049564</v>
      </c>
      <c r="H173" s="1">
        <v>3.1179999999999999E-4</v>
      </c>
      <c r="I173" s="4">
        <f t="shared" si="19"/>
        <v>4.4110676672047076</v>
      </c>
      <c r="J173" s="1">
        <v>3.2529999999999999E-4</v>
      </c>
      <c r="K173" s="4">
        <f t="shared" si="20"/>
        <v>4.6020535989149822</v>
      </c>
    </row>
    <row r="174" spans="1:11" x14ac:dyDescent="0.25">
      <c r="A174" s="1">
        <v>-0.26</v>
      </c>
      <c r="B174" s="1">
        <v>2.7849999999999999E-4</v>
      </c>
      <c r="C174" s="4">
        <f t="shared" si="16"/>
        <v>3.9399690356526973</v>
      </c>
      <c r="D174" s="1">
        <v>2.9809999999999998E-4</v>
      </c>
      <c r="E174" s="4">
        <f t="shared" si="17"/>
        <v>4.2172523142839111</v>
      </c>
      <c r="F174" s="1">
        <v>3.1389999999999999E-4</v>
      </c>
      <c r="G174" s="4">
        <f t="shared" si="18"/>
        <v>4.4407765899151954</v>
      </c>
      <c r="H174" s="1">
        <v>3.2810000000000001E-4</v>
      </c>
      <c r="I174" s="4">
        <f t="shared" si="19"/>
        <v>4.6416654958622985</v>
      </c>
      <c r="J174" s="1">
        <v>3.4230000000000003E-4</v>
      </c>
      <c r="K174" s="4">
        <f t="shared" si="20"/>
        <v>4.8425544018094024</v>
      </c>
    </row>
    <row r="175" spans="1:11" x14ac:dyDescent="0.25">
      <c r="A175" s="1">
        <v>-0.255</v>
      </c>
      <c r="B175" s="1">
        <v>2.9240000000000001E-4</v>
      </c>
      <c r="C175" s="4">
        <f t="shared" si="16"/>
        <v>4.1366138097840173</v>
      </c>
      <c r="D175" s="1">
        <v>3.1300000000000002E-4</v>
      </c>
      <c r="E175" s="4">
        <f t="shared" si="17"/>
        <v>4.4280441944678435</v>
      </c>
      <c r="F175" s="1">
        <v>3.2959999999999999E-4</v>
      </c>
      <c r="G175" s="4">
        <f t="shared" si="18"/>
        <v>4.6628861549412184</v>
      </c>
      <c r="H175" s="1">
        <v>3.4469999999999998E-4</v>
      </c>
      <c r="I175" s="4">
        <f t="shared" si="19"/>
        <v>4.8765074563356725</v>
      </c>
      <c r="J175" s="1">
        <v>3.5970000000000002E-4</v>
      </c>
      <c r="K175" s="4">
        <f t="shared" si="20"/>
        <v>5.0887140471248671</v>
      </c>
    </row>
    <row r="176" spans="1:11" x14ac:dyDescent="0.25">
      <c r="A176" s="12">
        <v>-0.25</v>
      </c>
      <c r="B176" s="12">
        <v>3.0669999999999997E-4</v>
      </c>
      <c r="C176" s="12">
        <f t="shared" si="16"/>
        <v>4.3389174263363817</v>
      </c>
      <c r="D176" s="12">
        <v>3.2820000000000001E-4</v>
      </c>
      <c r="E176" s="12">
        <f t="shared" si="17"/>
        <v>4.6430802064675598</v>
      </c>
      <c r="F176" s="12">
        <v>3.458E-4</v>
      </c>
      <c r="G176" s="12">
        <f t="shared" si="18"/>
        <v>4.8920692729935471</v>
      </c>
      <c r="H176" s="12">
        <v>3.6170000000000001E-4</v>
      </c>
      <c r="I176" s="12">
        <f t="shared" si="19"/>
        <v>5.1170082592300927</v>
      </c>
      <c r="J176" s="12">
        <v>3.7740000000000001E-4</v>
      </c>
      <c r="K176" s="12">
        <f t="shared" si="20"/>
        <v>5.3391178242561157</v>
      </c>
    </row>
    <row r="177" spans="1:11" x14ac:dyDescent="0.25">
      <c r="A177" s="1">
        <v>-0.245</v>
      </c>
      <c r="B177" s="1">
        <v>3.213E-4</v>
      </c>
      <c r="C177" s="4">
        <f t="shared" si="16"/>
        <v>4.5454651747045309</v>
      </c>
      <c r="D177" s="1">
        <v>3.4390000000000001E-4</v>
      </c>
      <c r="E177" s="4">
        <f t="shared" si="17"/>
        <v>4.8651897714935828</v>
      </c>
      <c r="F177" s="1">
        <v>3.6240000000000003E-4</v>
      </c>
      <c r="G177" s="4">
        <f t="shared" si="18"/>
        <v>5.126911233466922</v>
      </c>
      <c r="H177" s="1">
        <v>3.791E-4</v>
      </c>
      <c r="I177" s="4">
        <f t="shared" si="19"/>
        <v>5.3631679045455574</v>
      </c>
      <c r="J177" s="1">
        <v>3.9570000000000002E-4</v>
      </c>
      <c r="K177" s="4">
        <f t="shared" si="20"/>
        <v>5.5980098650189323</v>
      </c>
    </row>
    <row r="178" spans="1:11" x14ac:dyDescent="0.25">
      <c r="A178" s="1">
        <v>-0.24</v>
      </c>
      <c r="B178" s="1">
        <v>3.3619999999999999E-4</v>
      </c>
      <c r="C178" s="4">
        <f t="shared" si="16"/>
        <v>4.7562570548884633</v>
      </c>
      <c r="D178" s="1">
        <v>3.5990000000000002E-4</v>
      </c>
      <c r="E178" s="4">
        <f t="shared" si="17"/>
        <v>5.0915434683353897</v>
      </c>
      <c r="F178" s="1">
        <v>3.7940000000000001E-4</v>
      </c>
      <c r="G178" s="4">
        <f t="shared" si="18"/>
        <v>5.3674120363613413</v>
      </c>
      <c r="H178" s="1">
        <v>3.969E-4</v>
      </c>
      <c r="I178" s="4">
        <f t="shared" si="19"/>
        <v>5.6149863922820673</v>
      </c>
      <c r="J178" s="1">
        <v>4.1449999999999999E-4</v>
      </c>
      <c r="K178" s="4">
        <f t="shared" si="20"/>
        <v>5.8639754588080546</v>
      </c>
    </row>
    <row r="179" spans="1:11" x14ac:dyDescent="0.25">
      <c r="A179" s="1">
        <v>-0.2349</v>
      </c>
      <c r="B179" s="1">
        <v>3.5139999999999998E-4</v>
      </c>
      <c r="C179" s="4">
        <f t="shared" si="16"/>
        <v>4.9712930668881796</v>
      </c>
      <c r="D179" s="1">
        <v>3.7629999999999999E-4</v>
      </c>
      <c r="E179" s="4">
        <f t="shared" si="17"/>
        <v>5.3235560075982411</v>
      </c>
      <c r="F179" s="1">
        <v>3.9659999999999999E-4</v>
      </c>
      <c r="G179" s="4">
        <f t="shared" si="18"/>
        <v>5.6107422604662833</v>
      </c>
      <c r="H179" s="1">
        <v>4.149E-4</v>
      </c>
      <c r="I179" s="4">
        <f t="shared" si="19"/>
        <v>5.8696343012290999</v>
      </c>
      <c r="J179" s="1">
        <v>4.3340000000000002E-4</v>
      </c>
      <c r="K179" s="4">
        <f t="shared" si="20"/>
        <v>6.1313557632024391</v>
      </c>
    </row>
    <row r="180" spans="1:11" x14ac:dyDescent="0.25">
      <c r="A180" s="1">
        <v>-0.23</v>
      </c>
      <c r="B180" s="1">
        <v>3.6680000000000003E-4</v>
      </c>
      <c r="C180" s="4">
        <f t="shared" si="16"/>
        <v>5.1891585000984186</v>
      </c>
      <c r="D180" s="1">
        <v>3.927E-4</v>
      </c>
      <c r="E180" s="4">
        <f t="shared" si="17"/>
        <v>5.5555685468610934</v>
      </c>
      <c r="F180" s="1">
        <v>4.1409999999999998E-4</v>
      </c>
      <c r="G180" s="4">
        <f t="shared" si="18"/>
        <v>5.8583166163870093</v>
      </c>
      <c r="H180" s="1">
        <v>4.3330000000000002E-4</v>
      </c>
      <c r="I180" s="4">
        <f t="shared" si="19"/>
        <v>6.1299410525971778</v>
      </c>
      <c r="J180" s="1">
        <v>4.527E-4</v>
      </c>
      <c r="K180" s="4">
        <f t="shared" si="20"/>
        <v>6.4043949100178681</v>
      </c>
    </row>
    <row r="181" spans="1:11" x14ac:dyDescent="0.25">
      <c r="A181" s="1">
        <v>-0.22500000000000001</v>
      </c>
      <c r="B181" s="1">
        <v>3.8240000000000003E-4</v>
      </c>
      <c r="C181" s="4">
        <f t="shared" si="16"/>
        <v>5.4098533545191803</v>
      </c>
      <c r="D181" s="1">
        <v>4.0949999999999998E-4</v>
      </c>
      <c r="E181" s="4">
        <f t="shared" si="17"/>
        <v>5.79323992854499</v>
      </c>
      <c r="F181" s="1">
        <v>4.3179999999999998E-4</v>
      </c>
      <c r="G181" s="4">
        <f t="shared" si="18"/>
        <v>6.1087203935182579</v>
      </c>
      <c r="H181" s="1">
        <v>4.5189999999999998E-4</v>
      </c>
      <c r="I181" s="4">
        <f t="shared" si="19"/>
        <v>6.3930772251757775</v>
      </c>
      <c r="J181" s="1">
        <v>4.7209999999999998E-4</v>
      </c>
      <c r="K181" s="4">
        <f t="shared" si="20"/>
        <v>6.6788487674385584</v>
      </c>
    </row>
    <row r="182" spans="1:11" x14ac:dyDescent="0.25">
      <c r="A182" s="1">
        <v>-0.22</v>
      </c>
      <c r="B182" s="1">
        <v>3.9809999999999997E-4</v>
      </c>
      <c r="C182" s="4">
        <f t="shared" si="16"/>
        <v>5.6319629195452023</v>
      </c>
      <c r="D182" s="1">
        <v>4.2660000000000002E-4</v>
      </c>
      <c r="E182" s="4">
        <f t="shared" si="17"/>
        <v>6.0351554420446716</v>
      </c>
      <c r="F182" s="1">
        <v>4.4969999999999998E-4</v>
      </c>
      <c r="G182" s="4">
        <f t="shared" si="18"/>
        <v>6.3619535918600292</v>
      </c>
      <c r="H182" s="1">
        <v>4.7090000000000001E-4</v>
      </c>
      <c r="I182" s="4">
        <f t="shared" si="19"/>
        <v>6.6618722401754233</v>
      </c>
      <c r="J182" s="1">
        <v>4.9189999999999998E-4</v>
      </c>
      <c r="K182" s="4">
        <f t="shared" si="20"/>
        <v>6.9589614672802949</v>
      </c>
    </row>
    <row r="183" spans="1:11" x14ac:dyDescent="0.25">
      <c r="A183" s="1">
        <v>-0.215</v>
      </c>
      <c r="B183" s="1">
        <v>4.1399999999999998E-4</v>
      </c>
      <c r="C183" s="4">
        <f t="shared" si="16"/>
        <v>5.856901905781748</v>
      </c>
      <c r="D183" s="1">
        <v>4.437E-4</v>
      </c>
      <c r="E183" s="4">
        <f t="shared" si="17"/>
        <v>6.2770709555443522</v>
      </c>
      <c r="F183" s="1">
        <v>4.6779999999999999E-4</v>
      </c>
      <c r="G183" s="4">
        <f t="shared" si="18"/>
        <v>6.6180162114123231</v>
      </c>
      <c r="H183" s="1">
        <v>4.8999999999999998E-4</v>
      </c>
      <c r="I183" s="4">
        <f t="shared" si="19"/>
        <v>6.9320819657803296</v>
      </c>
      <c r="J183" s="1">
        <v>5.1170000000000002E-4</v>
      </c>
      <c r="K183" s="4">
        <f t="shared" si="20"/>
        <v>7.2390741671220313</v>
      </c>
    </row>
    <row r="184" spans="1:11" x14ac:dyDescent="0.25">
      <c r="A184" s="1">
        <v>-0.21</v>
      </c>
      <c r="B184" s="1">
        <v>4.2989999999999999E-4</v>
      </c>
      <c r="C184" s="4">
        <f t="shared" si="16"/>
        <v>6.0818408920182936</v>
      </c>
      <c r="D184" s="1">
        <v>4.6089999999999998E-4</v>
      </c>
      <c r="E184" s="4">
        <f t="shared" si="17"/>
        <v>6.5204011796492942</v>
      </c>
      <c r="F184" s="1">
        <v>4.861E-4</v>
      </c>
      <c r="G184" s="4">
        <f t="shared" si="18"/>
        <v>6.8769082521751397</v>
      </c>
      <c r="H184" s="1">
        <v>5.0909999999999996E-4</v>
      </c>
      <c r="I184" s="4">
        <f t="shared" si="19"/>
        <v>7.2022916913852368</v>
      </c>
      <c r="J184" s="1">
        <v>5.3200000000000003E-4</v>
      </c>
      <c r="K184" s="4">
        <f t="shared" si="20"/>
        <v>7.5262604199900736</v>
      </c>
    </row>
    <row r="185" spans="1:11" x14ac:dyDescent="0.25">
      <c r="A185" s="1">
        <v>-0.20499999999999999</v>
      </c>
      <c r="B185" s="1">
        <v>4.459E-4</v>
      </c>
      <c r="C185" s="4">
        <f t="shared" si="16"/>
        <v>6.3081945888601005</v>
      </c>
      <c r="D185" s="1">
        <v>4.7820000000000002E-4</v>
      </c>
      <c r="E185" s="4">
        <f t="shared" si="17"/>
        <v>6.7651461143594975</v>
      </c>
      <c r="F185" s="1">
        <v>5.0429999999999995E-4</v>
      </c>
      <c r="G185" s="4">
        <f t="shared" si="18"/>
        <v>7.1343855823326949</v>
      </c>
      <c r="H185" s="1">
        <v>5.2840000000000005E-4</v>
      </c>
      <c r="I185" s="4">
        <f t="shared" si="19"/>
        <v>7.4753308382006676</v>
      </c>
      <c r="J185" s="1">
        <v>5.5199999999999997E-4</v>
      </c>
      <c r="K185" s="4">
        <f t="shared" si="20"/>
        <v>7.80920254104233</v>
      </c>
    </row>
    <row r="186" spans="1:11" x14ac:dyDescent="0.25">
      <c r="A186" s="12">
        <v>-0.2</v>
      </c>
      <c r="B186" s="12">
        <v>4.6190000000000001E-4</v>
      </c>
      <c r="C186" s="12">
        <f t="shared" si="16"/>
        <v>6.5345482857019075</v>
      </c>
      <c r="D186" s="12">
        <v>4.9560000000000001E-4</v>
      </c>
      <c r="E186" s="12">
        <f t="shared" si="17"/>
        <v>7.0113057596749622</v>
      </c>
      <c r="F186" s="12">
        <v>5.2280000000000002E-4</v>
      </c>
      <c r="G186" s="12">
        <f t="shared" si="18"/>
        <v>7.3961070443060342</v>
      </c>
      <c r="H186" s="12">
        <v>5.4779999999999998E-4</v>
      </c>
      <c r="I186" s="12">
        <f t="shared" si="19"/>
        <v>7.7497846956213561</v>
      </c>
      <c r="J186" s="12">
        <v>5.7240000000000004E-4</v>
      </c>
      <c r="K186" s="12">
        <f t="shared" si="20"/>
        <v>8.0978035045156354</v>
      </c>
    </row>
    <row r="187" spans="1:11" x14ac:dyDescent="0.25">
      <c r="A187" s="1">
        <v>-0.19500000000000001</v>
      </c>
      <c r="B187" s="1">
        <v>4.7790000000000002E-4</v>
      </c>
      <c r="C187" s="4">
        <f t="shared" si="16"/>
        <v>6.7609019825437136</v>
      </c>
      <c r="D187" s="1">
        <v>5.1290000000000005E-4</v>
      </c>
      <c r="E187" s="4">
        <f t="shared" si="17"/>
        <v>7.2560506943851664</v>
      </c>
      <c r="F187" s="1">
        <v>5.4120000000000004E-4</v>
      </c>
      <c r="G187" s="4">
        <f t="shared" si="18"/>
        <v>7.6564137956741121</v>
      </c>
      <c r="H187" s="1">
        <v>5.6709999999999996E-4</v>
      </c>
      <c r="I187" s="4">
        <f t="shared" si="19"/>
        <v>8.0228238424367859</v>
      </c>
      <c r="J187" s="1">
        <v>5.9279999999999999E-4</v>
      </c>
      <c r="K187" s="4">
        <f t="shared" si="20"/>
        <v>8.3864044679889389</v>
      </c>
    </row>
    <row r="188" spans="1:11" x14ac:dyDescent="0.25">
      <c r="A188" s="1">
        <v>-0.19</v>
      </c>
      <c r="B188" s="1">
        <v>4.9379999999999997E-4</v>
      </c>
      <c r="C188" s="4">
        <f t="shared" si="16"/>
        <v>6.9858409687802583</v>
      </c>
      <c r="D188" s="1">
        <v>5.3039999999999999E-4</v>
      </c>
      <c r="E188" s="4">
        <f t="shared" si="17"/>
        <v>7.5036250503058914</v>
      </c>
      <c r="F188" s="1">
        <v>5.597E-4</v>
      </c>
      <c r="G188" s="4">
        <f t="shared" si="18"/>
        <v>7.9181352576474504</v>
      </c>
      <c r="H188" s="1">
        <v>5.8679999999999995E-4</v>
      </c>
      <c r="I188" s="4">
        <f t="shared" si="19"/>
        <v>8.3015218316732611</v>
      </c>
      <c r="J188" s="1">
        <v>6.1300000000000005E-4</v>
      </c>
      <c r="K188" s="4">
        <f t="shared" si="20"/>
        <v>8.6721760102517198</v>
      </c>
    </row>
    <row r="189" spans="1:11" x14ac:dyDescent="0.25">
      <c r="A189" s="1">
        <v>-0.185</v>
      </c>
      <c r="B189" s="1">
        <v>5.0960000000000003E-4</v>
      </c>
      <c r="C189" s="4">
        <f t="shared" si="16"/>
        <v>7.2093652444115444</v>
      </c>
      <c r="D189" s="1">
        <v>5.4779999999999998E-4</v>
      </c>
      <c r="E189" s="4">
        <f t="shared" si="17"/>
        <v>7.7497846956213561</v>
      </c>
      <c r="F189" s="1">
        <v>5.7819999999999996E-4</v>
      </c>
      <c r="G189" s="4">
        <f t="shared" si="18"/>
        <v>8.1798567196207888</v>
      </c>
      <c r="H189" s="1">
        <v>6.0650000000000005E-4</v>
      </c>
      <c r="I189" s="4">
        <f t="shared" si="19"/>
        <v>8.5802198209097362</v>
      </c>
      <c r="J189" s="1">
        <v>6.334E-4</v>
      </c>
      <c r="K189" s="4">
        <f t="shared" si="20"/>
        <v>8.9607769737250216</v>
      </c>
    </row>
    <row r="190" spans="1:11" x14ac:dyDescent="0.25">
      <c r="A190" s="1">
        <v>-0.18</v>
      </c>
      <c r="B190" s="1">
        <v>5.2539999999999998E-4</v>
      </c>
      <c r="C190" s="4">
        <f t="shared" si="16"/>
        <v>7.4328895200428269</v>
      </c>
      <c r="D190" s="1">
        <v>5.6519999999999997E-4</v>
      </c>
      <c r="E190" s="4">
        <f t="shared" si="17"/>
        <v>7.9959443409368207</v>
      </c>
      <c r="F190" s="1">
        <v>5.9670000000000003E-4</v>
      </c>
      <c r="G190" s="4">
        <f t="shared" si="18"/>
        <v>8.441578181594128</v>
      </c>
      <c r="H190" s="1">
        <v>6.2589999999999998E-4</v>
      </c>
      <c r="I190" s="4">
        <f t="shared" si="19"/>
        <v>8.8546736783304265</v>
      </c>
      <c r="J190" s="1">
        <v>6.5390000000000001E-4</v>
      </c>
      <c r="K190" s="4">
        <f t="shared" si="20"/>
        <v>9.2507926478035873</v>
      </c>
    </row>
    <row r="191" spans="1:11" x14ac:dyDescent="0.25">
      <c r="A191" s="1">
        <v>-0.17499999999999999</v>
      </c>
      <c r="B191" s="1">
        <v>5.4089999999999997E-4</v>
      </c>
      <c r="C191" s="4">
        <f t="shared" si="16"/>
        <v>7.6521696638583272</v>
      </c>
      <c r="D191" s="1">
        <v>5.8230000000000001E-4</v>
      </c>
      <c r="E191" s="4">
        <f t="shared" si="17"/>
        <v>8.2378598544365023</v>
      </c>
      <c r="F191" s="1">
        <v>6.1490000000000004E-4</v>
      </c>
      <c r="G191" s="4">
        <f t="shared" si="18"/>
        <v>8.6990555117516841</v>
      </c>
      <c r="H191" s="1">
        <v>6.4499999999999996E-4</v>
      </c>
      <c r="I191" s="4">
        <f t="shared" si="19"/>
        <v>9.1248834039353319</v>
      </c>
      <c r="J191" s="1">
        <v>6.7429999999999996E-4</v>
      </c>
      <c r="K191" s="4">
        <f t="shared" si="20"/>
        <v>9.5393936112768909</v>
      </c>
    </row>
    <row r="192" spans="1:11" x14ac:dyDescent="0.25">
      <c r="A192" s="1">
        <v>-0.17</v>
      </c>
      <c r="B192" s="1">
        <v>5.5639999999999997E-4</v>
      </c>
      <c r="C192" s="4">
        <f t="shared" si="16"/>
        <v>7.8714498076738284</v>
      </c>
      <c r="D192" s="1">
        <v>5.9940000000000004E-4</v>
      </c>
      <c r="E192" s="4">
        <f t="shared" si="17"/>
        <v>8.4797753679361847</v>
      </c>
      <c r="F192" s="1">
        <v>6.332E-4</v>
      </c>
      <c r="G192" s="4">
        <f t="shared" si="18"/>
        <v>8.9579475525145007</v>
      </c>
      <c r="H192" s="1">
        <v>6.6410000000000004E-4</v>
      </c>
      <c r="I192" s="4">
        <f t="shared" si="19"/>
        <v>9.3950931295402391</v>
      </c>
      <c r="J192" s="1">
        <v>6.9439999999999997E-4</v>
      </c>
      <c r="K192" s="4">
        <f t="shared" si="20"/>
        <v>9.8237504429344114</v>
      </c>
    </row>
    <row r="193" spans="1:11" x14ac:dyDescent="0.25">
      <c r="A193" s="1">
        <v>-0.16500000000000001</v>
      </c>
      <c r="B193" s="1">
        <v>5.7169999999999996E-4</v>
      </c>
      <c r="C193" s="4">
        <f t="shared" si="16"/>
        <v>8.0879005302788052</v>
      </c>
      <c r="D193" s="1">
        <v>6.1620000000000002E-4</v>
      </c>
      <c r="E193" s="4">
        <f t="shared" si="17"/>
        <v>8.7174467496200805</v>
      </c>
      <c r="F193" s="1">
        <v>6.512E-4</v>
      </c>
      <c r="G193" s="4">
        <f t="shared" si="18"/>
        <v>9.2125954614615324</v>
      </c>
      <c r="H193" s="1">
        <v>6.8340000000000002E-4</v>
      </c>
      <c r="I193" s="4">
        <f t="shared" si="19"/>
        <v>9.668132276355669</v>
      </c>
      <c r="J193" s="1">
        <v>7.1460000000000002E-4</v>
      </c>
      <c r="K193" s="4">
        <f t="shared" si="20"/>
        <v>10.109521985197192</v>
      </c>
    </row>
    <row r="194" spans="1:11" x14ac:dyDescent="0.25">
      <c r="A194" s="1">
        <v>-0.16</v>
      </c>
      <c r="B194" s="1">
        <v>5.867E-4</v>
      </c>
      <c r="C194" s="4">
        <f t="shared" si="16"/>
        <v>8.3001071210679989</v>
      </c>
      <c r="D194" s="1">
        <v>6.3279999999999999E-4</v>
      </c>
      <c r="E194" s="4">
        <f t="shared" si="17"/>
        <v>8.9522887100934554</v>
      </c>
      <c r="F194" s="1">
        <v>6.6909999999999995E-4</v>
      </c>
      <c r="G194" s="4">
        <f t="shared" si="18"/>
        <v>9.4658286598033019</v>
      </c>
      <c r="H194" s="1">
        <v>7.0229999999999999E-4</v>
      </c>
      <c r="I194" s="4">
        <f t="shared" si="19"/>
        <v>9.9355125807500535</v>
      </c>
      <c r="J194" s="1">
        <v>7.3410000000000001E-4</v>
      </c>
      <c r="K194" s="4">
        <f t="shared" si="20"/>
        <v>10.385390553223143</v>
      </c>
    </row>
    <row r="195" spans="1:11" x14ac:dyDescent="0.25">
      <c r="A195" s="1">
        <v>-0.155</v>
      </c>
      <c r="B195" s="1">
        <v>6.0139999999999998E-4</v>
      </c>
      <c r="C195" s="4">
        <f t="shared" si="16"/>
        <v>8.5080695800414077</v>
      </c>
      <c r="D195" s="1">
        <v>6.4919999999999995E-4</v>
      </c>
      <c r="E195" s="4">
        <f t="shared" si="17"/>
        <v>9.1843012493563077</v>
      </c>
      <c r="F195" s="1">
        <v>6.8650000000000004E-4</v>
      </c>
      <c r="G195" s="4">
        <f t="shared" si="18"/>
        <v>9.7119883051187692</v>
      </c>
      <c r="H195" s="1">
        <v>7.2070000000000001E-4</v>
      </c>
      <c r="I195" s="4">
        <f t="shared" si="19"/>
        <v>10.195819332118131</v>
      </c>
      <c r="J195" s="1">
        <v>7.5359999999999999E-4</v>
      </c>
      <c r="K195" s="4">
        <f t="shared" si="20"/>
        <v>10.661259121249095</v>
      </c>
    </row>
    <row r="196" spans="1:11" x14ac:dyDescent="0.25">
      <c r="A196" s="12">
        <v>-0.15</v>
      </c>
      <c r="B196" s="12">
        <v>6.1580000000000001E-4</v>
      </c>
      <c r="C196" s="12">
        <f t="shared" si="16"/>
        <v>8.7117879071990352</v>
      </c>
      <c r="D196" s="12">
        <v>6.6529999999999996E-4</v>
      </c>
      <c r="E196" s="12">
        <f t="shared" si="17"/>
        <v>9.412069656803375</v>
      </c>
      <c r="F196" s="12">
        <v>7.0399999999999998E-4</v>
      </c>
      <c r="G196" s="12">
        <f t="shared" si="18"/>
        <v>9.9595626610394934</v>
      </c>
      <c r="H196" s="12">
        <v>7.3919999999999997E-4</v>
      </c>
      <c r="I196" s="12">
        <f t="shared" si="19"/>
        <v>10.45754079409147</v>
      </c>
      <c r="J196" s="12">
        <v>7.7269999999999997E-4</v>
      </c>
      <c r="K196" s="12">
        <f t="shared" si="20"/>
        <v>10.931468846854001</v>
      </c>
    </row>
    <row r="197" spans="1:11" x14ac:dyDescent="0.25">
      <c r="A197" s="1">
        <v>-0.14499999999999999</v>
      </c>
      <c r="B197" s="1">
        <v>6.2989999999999997E-4</v>
      </c>
      <c r="C197" s="4">
        <f t="shared" si="16"/>
        <v>8.9112621025408778</v>
      </c>
      <c r="D197" s="1">
        <v>6.8119999999999997E-4</v>
      </c>
      <c r="E197" s="4">
        <f t="shared" si="17"/>
        <v>9.6370086430399198</v>
      </c>
      <c r="F197" s="1">
        <v>7.2119999999999997E-4</v>
      </c>
      <c r="G197" s="4">
        <f t="shared" si="18"/>
        <v>10.202892885144436</v>
      </c>
      <c r="H197" s="1">
        <v>7.5750000000000004E-4</v>
      </c>
      <c r="I197" s="4">
        <f t="shared" si="19"/>
        <v>10.716432834854286</v>
      </c>
      <c r="J197" s="1">
        <v>7.9219999999999996E-4</v>
      </c>
      <c r="K197" s="4">
        <f t="shared" si="20"/>
        <v>11.207337414879953</v>
      </c>
    </row>
    <row r="198" spans="1:11" x14ac:dyDescent="0.25">
      <c r="A198" s="1">
        <v>-0.14000000000000001</v>
      </c>
      <c r="B198" s="1">
        <v>6.4369999999999998E-4</v>
      </c>
      <c r="C198" s="4">
        <f t="shared" si="16"/>
        <v>9.1064921660669356</v>
      </c>
      <c r="D198" s="1">
        <v>6.9669999999999997E-4</v>
      </c>
      <c r="E198" s="4">
        <f t="shared" si="17"/>
        <v>9.856288786855421</v>
      </c>
      <c r="F198" s="1">
        <v>7.3769999999999999E-4</v>
      </c>
      <c r="G198" s="4">
        <f t="shared" si="18"/>
        <v>10.436320135012551</v>
      </c>
      <c r="H198" s="1">
        <v>7.7459999999999996E-4</v>
      </c>
      <c r="I198" s="4">
        <f t="shared" si="19"/>
        <v>10.958348348353967</v>
      </c>
      <c r="J198" s="1">
        <v>8.1059999999999997E-4</v>
      </c>
      <c r="K198" s="4">
        <f t="shared" si="20"/>
        <v>11.467644166248032</v>
      </c>
    </row>
    <row r="199" spans="1:11" x14ac:dyDescent="0.25">
      <c r="A199" s="1">
        <v>-0.13500000000000001</v>
      </c>
      <c r="B199" s="1">
        <v>6.5729999999999998E-4</v>
      </c>
      <c r="C199" s="4">
        <f t="shared" ref="C199:C262" si="21">B199*$A$1/$B$1</f>
        <v>9.2988928083824707</v>
      </c>
      <c r="D199" s="1">
        <v>7.1199999999999996E-4</v>
      </c>
      <c r="E199" s="4">
        <f t="shared" ref="E199:E262" si="22">D199*$A$1/$B$1</f>
        <v>10.072739509460398</v>
      </c>
      <c r="F199" s="1">
        <v>7.5429999999999996E-4</v>
      </c>
      <c r="G199" s="4">
        <f t="shared" ref="G199:G262" si="23">F199*$A$1/$B$1</f>
        <v>10.671162095485924</v>
      </c>
      <c r="H199" s="1">
        <v>7.9250000000000002E-4</v>
      </c>
      <c r="I199" s="4">
        <f t="shared" ref="I199:I262" si="24">H199*$A$1/$B$1</f>
        <v>11.211581546695738</v>
      </c>
      <c r="J199" s="1">
        <v>8.2919999999999999E-4</v>
      </c>
      <c r="K199" s="4">
        <f t="shared" ref="K199:K262" si="25">J199*$A$1/$B$1</f>
        <v>11.730780338826632</v>
      </c>
    </row>
    <row r="200" spans="1:11" x14ac:dyDescent="0.25">
      <c r="A200" s="1">
        <v>-0.13</v>
      </c>
      <c r="B200" s="1">
        <v>6.7020000000000003E-4</v>
      </c>
      <c r="C200" s="4">
        <f t="shared" si="21"/>
        <v>9.4813904764611792</v>
      </c>
      <c r="D200" s="1">
        <v>7.2679999999999999E-4</v>
      </c>
      <c r="E200" s="4">
        <f t="shared" si="22"/>
        <v>10.282116679039069</v>
      </c>
      <c r="F200" s="1">
        <v>7.6990000000000001E-4</v>
      </c>
      <c r="G200" s="4">
        <f t="shared" si="23"/>
        <v>10.891856949906687</v>
      </c>
      <c r="H200" s="1">
        <v>8.0959999999999995E-4</v>
      </c>
      <c r="I200" s="4">
        <f t="shared" si="24"/>
        <v>11.453497060195419</v>
      </c>
      <c r="J200" s="1">
        <v>8.4690000000000004E-4</v>
      </c>
      <c r="K200" s="4">
        <f t="shared" si="25"/>
        <v>11.98118411595788</v>
      </c>
    </row>
    <row r="201" spans="1:11" x14ac:dyDescent="0.25">
      <c r="A201" s="1">
        <v>-0.125</v>
      </c>
      <c r="B201" s="1">
        <v>6.8280000000000001E-4</v>
      </c>
      <c r="C201" s="4">
        <f t="shared" si="21"/>
        <v>9.659644012724101</v>
      </c>
      <c r="D201" s="1">
        <v>7.4100000000000001E-4</v>
      </c>
      <c r="E201" s="4">
        <f t="shared" si="22"/>
        <v>10.483005584986172</v>
      </c>
      <c r="F201" s="1">
        <v>7.8529999999999995E-4</v>
      </c>
      <c r="G201" s="4">
        <f t="shared" si="23"/>
        <v>11.109722383116925</v>
      </c>
      <c r="H201" s="1">
        <v>8.2649999999999998E-4</v>
      </c>
      <c r="I201" s="4">
        <f t="shared" si="24"/>
        <v>11.692583152484577</v>
      </c>
      <c r="J201" s="1">
        <v>8.6470000000000004E-4</v>
      </c>
      <c r="K201" s="4">
        <f t="shared" si="25"/>
        <v>12.233002603694391</v>
      </c>
    </row>
    <row r="202" spans="1:11" x14ac:dyDescent="0.25">
      <c r="A202" s="1">
        <v>-0.12</v>
      </c>
      <c r="B202" s="1">
        <v>6.9499999999999998E-4</v>
      </c>
      <c r="C202" s="4">
        <f t="shared" si="21"/>
        <v>9.8322387065659775</v>
      </c>
      <c r="D202" s="1">
        <v>7.5489999999999997E-4</v>
      </c>
      <c r="E202" s="4">
        <f t="shared" si="22"/>
        <v>10.679650359117492</v>
      </c>
      <c r="F202" s="1">
        <v>8.005E-4</v>
      </c>
      <c r="G202" s="4">
        <f t="shared" si="23"/>
        <v>11.324758395116641</v>
      </c>
      <c r="H202" s="1">
        <v>8.4270000000000005E-4</v>
      </c>
      <c r="I202" s="4">
        <f t="shared" si="24"/>
        <v>11.921766270536907</v>
      </c>
      <c r="J202" s="1">
        <v>8.8170000000000002E-4</v>
      </c>
      <c r="K202" s="4">
        <f t="shared" si="25"/>
        <v>12.473503406588812</v>
      </c>
    </row>
    <row r="203" spans="1:11" x14ac:dyDescent="0.25">
      <c r="A203" s="1">
        <v>-0.115</v>
      </c>
      <c r="B203" s="1">
        <v>7.0680000000000005E-4</v>
      </c>
      <c r="C203" s="4">
        <f t="shared" si="21"/>
        <v>9.9991745579868123</v>
      </c>
      <c r="D203" s="1">
        <v>7.6869999999999998E-4</v>
      </c>
      <c r="E203" s="4">
        <f t="shared" si="22"/>
        <v>10.87488042264355</v>
      </c>
      <c r="F203" s="1">
        <v>8.1590000000000005E-4</v>
      </c>
      <c r="G203" s="4">
        <f t="shared" si="23"/>
        <v>11.542623828326882</v>
      </c>
      <c r="H203" s="1">
        <v>8.5860000000000005E-4</v>
      </c>
      <c r="I203" s="4">
        <f t="shared" si="24"/>
        <v>12.146705256773453</v>
      </c>
      <c r="J203" s="1">
        <v>8.9879999999999995E-4</v>
      </c>
      <c r="K203" s="4">
        <f t="shared" si="25"/>
        <v>12.71541892008849</v>
      </c>
    </row>
    <row r="204" spans="1:11" x14ac:dyDescent="0.25">
      <c r="A204" s="1">
        <v>-0.11</v>
      </c>
      <c r="B204" s="1">
        <v>7.1810000000000005E-4</v>
      </c>
      <c r="C204" s="4">
        <f t="shared" si="21"/>
        <v>10.159036856381338</v>
      </c>
      <c r="D204" s="1">
        <v>7.8169999999999997E-4</v>
      </c>
      <c r="E204" s="4">
        <f t="shared" si="22"/>
        <v>11.058792801327519</v>
      </c>
      <c r="F204" s="1">
        <v>8.3000000000000001E-4</v>
      </c>
      <c r="G204" s="4">
        <f t="shared" si="23"/>
        <v>11.742098023668722</v>
      </c>
      <c r="H204" s="1">
        <v>8.7399999999999999E-4</v>
      </c>
      <c r="I204" s="4">
        <f t="shared" si="24"/>
        <v>12.36457068998369</v>
      </c>
      <c r="J204" s="1">
        <v>9.1629999999999999E-4</v>
      </c>
      <c r="K204" s="4">
        <f t="shared" si="25"/>
        <v>12.962993276009218</v>
      </c>
    </row>
    <row r="205" spans="1:11" x14ac:dyDescent="0.25">
      <c r="A205" s="1">
        <v>-0.105</v>
      </c>
      <c r="B205" s="1">
        <v>7.2889999999999999E-4</v>
      </c>
      <c r="C205" s="4">
        <f t="shared" si="21"/>
        <v>10.311825601749556</v>
      </c>
      <c r="D205" s="1">
        <v>7.9440000000000001E-4</v>
      </c>
      <c r="E205" s="4">
        <f t="shared" si="22"/>
        <v>11.238461048195703</v>
      </c>
      <c r="F205" s="1">
        <v>8.4400000000000002E-4</v>
      </c>
      <c r="G205" s="4">
        <f t="shared" si="23"/>
        <v>11.940157508405303</v>
      </c>
      <c r="H205" s="1">
        <v>8.8860000000000002E-4</v>
      </c>
      <c r="I205" s="4">
        <f t="shared" si="24"/>
        <v>12.57111843835184</v>
      </c>
      <c r="J205" s="1">
        <v>9.3150000000000004E-4</v>
      </c>
      <c r="K205" s="4">
        <f t="shared" si="25"/>
        <v>13.178029288008934</v>
      </c>
    </row>
    <row r="206" spans="1:11" x14ac:dyDescent="0.25">
      <c r="A206" s="12">
        <v>-9.9979999999999999E-2</v>
      </c>
      <c r="B206" s="12">
        <v>7.3919999999999997E-4</v>
      </c>
      <c r="C206" s="12">
        <f t="shared" si="21"/>
        <v>10.45754079409147</v>
      </c>
      <c r="D206" s="12">
        <v>8.0679999999999999E-4</v>
      </c>
      <c r="E206" s="12">
        <f t="shared" si="22"/>
        <v>11.413885163248102</v>
      </c>
      <c r="F206" s="12">
        <v>8.5720000000000002E-4</v>
      </c>
      <c r="G206" s="12">
        <f t="shared" si="23"/>
        <v>12.126899308299794</v>
      </c>
      <c r="H206" s="12">
        <v>9.0430000000000003E-4</v>
      </c>
      <c r="I206" s="12">
        <f t="shared" si="24"/>
        <v>12.793228003377862</v>
      </c>
      <c r="J206" s="12">
        <v>9.4700000000000003E-4</v>
      </c>
      <c r="K206" s="12">
        <f t="shared" si="25"/>
        <v>13.397309431824436</v>
      </c>
    </row>
    <row r="207" spans="1:11" x14ac:dyDescent="0.25">
      <c r="A207" s="1">
        <v>-9.5009999999999997E-2</v>
      </c>
      <c r="B207" s="1">
        <v>7.4899999999999999E-4</v>
      </c>
      <c r="C207" s="4">
        <f t="shared" si="21"/>
        <v>10.596182433407076</v>
      </c>
      <c r="D207" s="1">
        <v>8.1840000000000005E-4</v>
      </c>
      <c r="E207" s="4">
        <f t="shared" si="22"/>
        <v>11.577991593458412</v>
      </c>
      <c r="F207" s="1">
        <v>8.7020000000000001E-4</v>
      </c>
      <c r="G207" s="4">
        <f t="shared" si="23"/>
        <v>12.310811686983762</v>
      </c>
      <c r="H207" s="1">
        <v>9.1779999999999997E-4</v>
      </c>
      <c r="I207" s="4">
        <f t="shared" si="24"/>
        <v>12.984213935088135</v>
      </c>
      <c r="J207" s="1">
        <v>9.6210000000000002E-4</v>
      </c>
      <c r="K207" s="4">
        <f t="shared" si="25"/>
        <v>13.61093073321889</v>
      </c>
    </row>
    <row r="208" spans="1:11" x14ac:dyDescent="0.25">
      <c r="A208" s="1">
        <v>-9.0010000000000007E-2</v>
      </c>
      <c r="B208" s="1">
        <v>7.584E-4</v>
      </c>
      <c r="C208" s="4">
        <f t="shared" si="21"/>
        <v>10.729165230301637</v>
      </c>
      <c r="D208" s="1">
        <v>8.296E-4</v>
      </c>
      <c r="E208" s="4">
        <f t="shared" si="22"/>
        <v>11.736439181247677</v>
      </c>
      <c r="F208" s="1">
        <v>8.8159999999999996E-4</v>
      </c>
      <c r="G208" s="4">
        <f t="shared" si="23"/>
        <v>12.472088695983548</v>
      </c>
      <c r="H208" s="1">
        <v>9.3110000000000003E-4</v>
      </c>
      <c r="I208" s="4">
        <f t="shared" si="24"/>
        <v>13.172370445587889</v>
      </c>
      <c r="J208" s="1">
        <v>9.7590000000000003E-4</v>
      </c>
      <c r="K208" s="4">
        <f t="shared" si="25"/>
        <v>13.806160796744948</v>
      </c>
    </row>
    <row r="209" spans="1:11" x14ac:dyDescent="0.25">
      <c r="A209" s="1">
        <v>-8.5000000000000006E-2</v>
      </c>
      <c r="B209" s="1">
        <v>7.672E-4</v>
      </c>
      <c r="C209" s="4">
        <f t="shared" si="21"/>
        <v>10.853659763564631</v>
      </c>
      <c r="D209" s="1">
        <v>8.3900000000000001E-4</v>
      </c>
      <c r="E209" s="4">
        <f t="shared" si="22"/>
        <v>11.869421978142238</v>
      </c>
      <c r="F209" s="1">
        <v>8.9349999999999998E-4</v>
      </c>
      <c r="G209" s="4">
        <f t="shared" si="23"/>
        <v>12.640439258009643</v>
      </c>
      <c r="H209" s="1">
        <v>9.4370000000000001E-4</v>
      </c>
      <c r="I209" s="4">
        <f t="shared" si="24"/>
        <v>13.350623981850811</v>
      </c>
      <c r="J209" s="1">
        <v>9.8930000000000003E-4</v>
      </c>
      <c r="K209" s="4">
        <f t="shared" si="25"/>
        <v>13.995732017849962</v>
      </c>
    </row>
    <row r="210" spans="1:11" x14ac:dyDescent="0.25">
      <c r="A210" s="1">
        <v>-8.0009999999999998E-2</v>
      </c>
      <c r="B210" s="1">
        <v>7.7550000000000004E-4</v>
      </c>
      <c r="C210" s="4">
        <f t="shared" si="21"/>
        <v>10.97108074380132</v>
      </c>
      <c r="D210" s="1">
        <v>8.4900000000000004E-4</v>
      </c>
      <c r="E210" s="4">
        <f t="shared" si="22"/>
        <v>12.010893038668369</v>
      </c>
      <c r="F210" s="1">
        <v>9.0620000000000002E-4</v>
      </c>
      <c r="G210" s="4">
        <f t="shared" si="23"/>
        <v>12.820107504877827</v>
      </c>
      <c r="H210" s="1">
        <v>9.5609999999999998E-4</v>
      </c>
      <c r="I210" s="4">
        <f t="shared" si="24"/>
        <v>13.52604809690321</v>
      </c>
      <c r="J210" s="1">
        <v>1.003E-3</v>
      </c>
      <c r="K210" s="4">
        <f t="shared" si="25"/>
        <v>14.189547370770756</v>
      </c>
    </row>
    <row r="211" spans="1:11" x14ac:dyDescent="0.25">
      <c r="A211" s="1">
        <v>-7.5009999999999993E-2</v>
      </c>
      <c r="B211" s="1">
        <v>7.8319999999999996E-4</v>
      </c>
      <c r="C211" s="4">
        <f t="shared" si="21"/>
        <v>11.080013460406438</v>
      </c>
      <c r="D211" s="1">
        <v>8.5829999999999999E-4</v>
      </c>
      <c r="E211" s="4">
        <f t="shared" si="22"/>
        <v>12.142461124957668</v>
      </c>
      <c r="F211" s="1">
        <v>9.1640000000000005E-4</v>
      </c>
      <c r="G211" s="4">
        <f t="shared" si="23"/>
        <v>12.96440798661448</v>
      </c>
      <c r="H211" s="1">
        <v>9.6790000000000005E-4</v>
      </c>
      <c r="I211" s="4">
        <f t="shared" si="24"/>
        <v>13.692983948324045</v>
      </c>
      <c r="J211" s="1">
        <v>1.0150000000000001E-3</v>
      </c>
      <c r="K211" s="4">
        <f t="shared" si="25"/>
        <v>14.359312643402115</v>
      </c>
    </row>
    <row r="212" spans="1:11" x14ac:dyDescent="0.25">
      <c r="A212" s="1">
        <v>-7.0010000000000003E-2</v>
      </c>
      <c r="B212" s="1">
        <v>7.9049999999999997E-4</v>
      </c>
      <c r="C212" s="4">
        <f t="shared" si="21"/>
        <v>11.183287334590512</v>
      </c>
      <c r="D212" s="1">
        <v>8.6709999999999999E-4</v>
      </c>
      <c r="E212" s="4">
        <f t="shared" si="22"/>
        <v>12.266955658220661</v>
      </c>
      <c r="F212" s="1">
        <v>9.2630000000000002E-4</v>
      </c>
      <c r="G212" s="4">
        <f t="shared" si="23"/>
        <v>13.104464336535347</v>
      </c>
      <c r="H212" s="1">
        <v>9.7879999999999994E-4</v>
      </c>
      <c r="I212" s="4">
        <f t="shared" si="24"/>
        <v>13.847187404297523</v>
      </c>
      <c r="J212" s="1">
        <v>1.0280000000000001E-3</v>
      </c>
      <c r="K212" s="4">
        <f t="shared" si="25"/>
        <v>14.54322502208608</v>
      </c>
    </row>
    <row r="213" spans="1:11" x14ac:dyDescent="0.25">
      <c r="A213" s="1">
        <v>-6.5009999999999998E-2</v>
      </c>
      <c r="B213" s="1">
        <v>7.9719999999999997E-4</v>
      </c>
      <c r="C213" s="4">
        <f t="shared" si="21"/>
        <v>11.27807294514302</v>
      </c>
      <c r="D213" s="1">
        <v>8.7580000000000004E-4</v>
      </c>
      <c r="E213" s="4">
        <f t="shared" si="22"/>
        <v>12.390035480878394</v>
      </c>
      <c r="F213" s="1">
        <v>9.3490000000000001E-4</v>
      </c>
      <c r="G213" s="4">
        <f t="shared" si="23"/>
        <v>13.226129448587818</v>
      </c>
      <c r="H213" s="1">
        <v>9.8869999999999991E-4</v>
      </c>
      <c r="I213" s="4">
        <f t="shared" si="24"/>
        <v>13.987243754218392</v>
      </c>
      <c r="J213" s="1">
        <v>1.039E-3</v>
      </c>
      <c r="K213" s="4">
        <f t="shared" si="25"/>
        <v>14.698843188664821</v>
      </c>
    </row>
    <row r="214" spans="1:11" x14ac:dyDescent="0.25">
      <c r="A214" s="1">
        <v>-6.0010000000000001E-2</v>
      </c>
      <c r="B214" s="1">
        <v>8.0349999999999996E-4</v>
      </c>
      <c r="C214" s="4">
        <f t="shared" si="21"/>
        <v>11.367199713274481</v>
      </c>
      <c r="D214" s="1">
        <v>8.8369999999999996E-4</v>
      </c>
      <c r="E214" s="4">
        <f t="shared" si="22"/>
        <v>12.501797618694034</v>
      </c>
      <c r="F214" s="1">
        <v>9.4459999999999998E-4</v>
      </c>
      <c r="G214" s="4">
        <f t="shared" si="23"/>
        <v>13.363356377298164</v>
      </c>
      <c r="H214" s="1">
        <v>9.9869999999999994E-4</v>
      </c>
      <c r="I214" s="4">
        <f t="shared" si="24"/>
        <v>14.128714814744521</v>
      </c>
      <c r="J214" s="1">
        <v>1.0499999999999999E-3</v>
      </c>
      <c r="K214" s="4">
        <f t="shared" si="25"/>
        <v>14.854461355243565</v>
      </c>
    </row>
    <row r="215" spans="1:11" x14ac:dyDescent="0.25">
      <c r="A215" s="1">
        <v>-5.5010000000000003E-2</v>
      </c>
      <c r="B215" s="1">
        <v>8.0869999999999998E-4</v>
      </c>
      <c r="C215" s="4">
        <f t="shared" si="21"/>
        <v>11.440764664748068</v>
      </c>
      <c r="D215" s="1">
        <v>8.9099999999999997E-4</v>
      </c>
      <c r="E215" s="4">
        <f t="shared" si="22"/>
        <v>12.60507149287811</v>
      </c>
      <c r="F215" s="1">
        <v>9.5239999999999995E-4</v>
      </c>
      <c r="G215" s="4">
        <f t="shared" si="23"/>
        <v>13.473703804508542</v>
      </c>
      <c r="H215" s="1">
        <v>1.008E-3</v>
      </c>
      <c r="I215" s="4">
        <f t="shared" si="24"/>
        <v>14.260282901033822</v>
      </c>
      <c r="J215" s="1">
        <v>1.059E-3</v>
      </c>
      <c r="K215" s="4">
        <f t="shared" si="25"/>
        <v>14.981785309717081</v>
      </c>
    </row>
    <row r="216" spans="1:11" x14ac:dyDescent="0.25">
      <c r="A216" s="12">
        <v>-5.0009999999999999E-2</v>
      </c>
      <c r="B216" s="12">
        <v>8.1360000000000004E-4</v>
      </c>
      <c r="C216" s="12">
        <f t="shared" si="21"/>
        <v>11.51008548440587</v>
      </c>
      <c r="D216" s="12">
        <v>8.9930000000000001E-4</v>
      </c>
      <c r="E216" s="12">
        <f t="shared" si="22"/>
        <v>12.722492473114798</v>
      </c>
      <c r="F216" s="12">
        <v>9.5949999999999996E-4</v>
      </c>
      <c r="G216" s="12">
        <f t="shared" si="23"/>
        <v>13.574148257482094</v>
      </c>
      <c r="H216" s="12">
        <v>1.016E-3</v>
      </c>
      <c r="I216" s="12">
        <f t="shared" si="24"/>
        <v>14.373459749454726</v>
      </c>
      <c r="J216" s="12">
        <v>1.0690000000000001E-3</v>
      </c>
      <c r="K216" s="12">
        <f t="shared" si="25"/>
        <v>15.123256370243212</v>
      </c>
    </row>
    <row r="217" spans="1:11" x14ac:dyDescent="0.25">
      <c r="A217" s="1">
        <v>-4.5019999999999998E-2</v>
      </c>
      <c r="B217" s="1">
        <v>8.1800000000000004E-4</v>
      </c>
      <c r="C217" s="4">
        <f t="shared" si="21"/>
        <v>11.572332751037369</v>
      </c>
      <c r="D217" s="1">
        <v>9.0499999999999999E-4</v>
      </c>
      <c r="E217" s="4">
        <f t="shared" si="22"/>
        <v>12.803130977614693</v>
      </c>
      <c r="F217" s="1">
        <v>9.6630000000000001E-4</v>
      </c>
      <c r="G217" s="4">
        <f t="shared" si="23"/>
        <v>13.670348578639864</v>
      </c>
      <c r="H217" s="1">
        <v>1.0250000000000001E-3</v>
      </c>
      <c r="I217" s="4">
        <f t="shared" si="24"/>
        <v>14.500783703928244</v>
      </c>
      <c r="J217" s="1">
        <v>1.078E-3</v>
      </c>
      <c r="K217" s="4">
        <f t="shared" si="25"/>
        <v>15.250580324716728</v>
      </c>
    </row>
    <row r="218" spans="1:11" x14ac:dyDescent="0.25">
      <c r="A218" s="1">
        <v>-4.0009999999999997E-2</v>
      </c>
      <c r="B218" s="1">
        <v>8.2229999999999998E-4</v>
      </c>
      <c r="C218" s="4">
        <f t="shared" si="21"/>
        <v>11.633165307063603</v>
      </c>
      <c r="D218" s="1">
        <v>9.1060000000000002E-4</v>
      </c>
      <c r="E218" s="4">
        <f t="shared" si="22"/>
        <v>12.882354771509323</v>
      </c>
      <c r="F218" s="1">
        <v>9.7349999999999997E-4</v>
      </c>
      <c r="G218" s="4">
        <f t="shared" si="23"/>
        <v>13.772207742218676</v>
      </c>
      <c r="H218" s="1">
        <v>1.0319999999999999E-3</v>
      </c>
      <c r="I218" s="4">
        <f t="shared" si="24"/>
        <v>14.599813446296533</v>
      </c>
      <c r="J218" s="1">
        <v>1.0859999999999999E-3</v>
      </c>
      <c r="K218" s="4">
        <f t="shared" si="25"/>
        <v>15.363757173137628</v>
      </c>
    </row>
    <row r="219" spans="1:11" x14ac:dyDescent="0.25">
      <c r="A219" s="1">
        <v>-3.5009999999999999E-2</v>
      </c>
      <c r="B219" s="1">
        <v>8.2600000000000002E-4</v>
      </c>
      <c r="C219" s="4">
        <f t="shared" si="21"/>
        <v>11.685509599458271</v>
      </c>
      <c r="D219" s="1">
        <v>9.1449999999999995E-4</v>
      </c>
      <c r="E219" s="4">
        <f t="shared" si="22"/>
        <v>12.937528485114514</v>
      </c>
      <c r="F219" s="1">
        <v>9.7999999999999997E-4</v>
      </c>
      <c r="G219" s="4">
        <f t="shared" si="23"/>
        <v>13.864163931560659</v>
      </c>
      <c r="H219" s="1">
        <v>1.039E-3</v>
      </c>
      <c r="I219" s="4">
        <f t="shared" si="24"/>
        <v>14.698843188664821</v>
      </c>
      <c r="J219" s="1">
        <v>1.093E-3</v>
      </c>
      <c r="K219" s="4">
        <f t="shared" si="25"/>
        <v>15.462786915505919</v>
      </c>
    </row>
    <row r="220" spans="1:11" x14ac:dyDescent="0.25">
      <c r="A220" s="1">
        <v>-3.0009999999999998E-2</v>
      </c>
      <c r="B220" s="1">
        <v>8.2899999999999998E-4</v>
      </c>
      <c r="C220" s="4">
        <f t="shared" si="21"/>
        <v>11.727950917616109</v>
      </c>
      <c r="D220" s="1">
        <v>9.1819999999999998E-4</v>
      </c>
      <c r="E220" s="4">
        <f t="shared" si="22"/>
        <v>12.989872777509182</v>
      </c>
      <c r="F220" s="1">
        <v>9.8520000000000009E-4</v>
      </c>
      <c r="G220" s="4">
        <f t="shared" si="23"/>
        <v>13.937728883034248</v>
      </c>
      <c r="H220" s="1">
        <v>1.044E-3</v>
      </c>
      <c r="I220" s="4">
        <f t="shared" si="24"/>
        <v>14.769578718927887</v>
      </c>
      <c r="J220" s="1">
        <v>1.1000000000000001E-3</v>
      </c>
      <c r="K220" s="4">
        <f t="shared" si="25"/>
        <v>15.561816657874212</v>
      </c>
    </row>
    <row r="221" spans="1:11" x14ac:dyDescent="0.25">
      <c r="A221" s="1">
        <v>-2.5010000000000001E-2</v>
      </c>
      <c r="B221" s="1">
        <v>8.3160000000000005E-4</v>
      </c>
      <c r="C221" s="4">
        <f t="shared" si="21"/>
        <v>11.764733393352904</v>
      </c>
      <c r="D221" s="1">
        <v>9.2020000000000003E-4</v>
      </c>
      <c r="E221" s="4">
        <f t="shared" si="22"/>
        <v>13.018166989614407</v>
      </c>
      <c r="F221" s="1">
        <v>9.898000000000001E-4</v>
      </c>
      <c r="G221" s="4">
        <f t="shared" si="23"/>
        <v>14.002805570876269</v>
      </c>
      <c r="H221" s="1">
        <v>1.0499999999999999E-3</v>
      </c>
      <c r="I221" s="4">
        <f t="shared" si="24"/>
        <v>14.854461355243565</v>
      </c>
      <c r="J221" s="1">
        <v>1.1069999999999999E-3</v>
      </c>
      <c r="K221" s="4">
        <f t="shared" si="25"/>
        <v>15.660846400242502</v>
      </c>
    </row>
    <row r="222" spans="1:11" x14ac:dyDescent="0.25">
      <c r="A222" s="1">
        <v>-2.001E-2</v>
      </c>
      <c r="B222" s="1">
        <v>8.3379999999999999E-4</v>
      </c>
      <c r="C222" s="4">
        <f t="shared" si="21"/>
        <v>11.795857026668651</v>
      </c>
      <c r="D222" s="1">
        <v>9.234E-4</v>
      </c>
      <c r="E222" s="4">
        <f t="shared" si="22"/>
        <v>13.06343772898277</v>
      </c>
      <c r="F222" s="1">
        <v>9.944000000000001E-4</v>
      </c>
      <c r="G222" s="4">
        <f t="shared" si="23"/>
        <v>14.067882258718287</v>
      </c>
      <c r="H222" s="1">
        <v>1.0549999999999999E-3</v>
      </c>
      <c r="I222" s="4">
        <f t="shared" si="24"/>
        <v>14.925196885506628</v>
      </c>
      <c r="J222" s="1">
        <v>1.1119999999999999E-3</v>
      </c>
      <c r="K222" s="4">
        <f t="shared" si="25"/>
        <v>15.731581930505564</v>
      </c>
    </row>
    <row r="223" spans="1:11" x14ac:dyDescent="0.25">
      <c r="A223" s="1">
        <v>-1.502E-2</v>
      </c>
      <c r="B223" s="1">
        <v>8.3540000000000003E-4</v>
      </c>
      <c r="C223" s="4">
        <f t="shared" si="21"/>
        <v>11.818492396352832</v>
      </c>
      <c r="D223" s="1">
        <v>9.2650000000000002E-4</v>
      </c>
      <c r="E223" s="4">
        <f t="shared" si="22"/>
        <v>13.10729375774587</v>
      </c>
      <c r="F223" s="1">
        <v>9.9770000000000002E-4</v>
      </c>
      <c r="G223" s="4">
        <f t="shared" si="23"/>
        <v>14.11456770869191</v>
      </c>
      <c r="H223" s="1">
        <v>1.059E-3</v>
      </c>
      <c r="I223" s="4">
        <f t="shared" si="24"/>
        <v>14.981785309717081</v>
      </c>
      <c r="J223" s="1">
        <v>1.1169999999999999E-3</v>
      </c>
      <c r="K223" s="4">
        <f t="shared" si="25"/>
        <v>15.802317460768631</v>
      </c>
    </row>
    <row r="224" spans="1:11" x14ac:dyDescent="0.25">
      <c r="A224" s="1">
        <v>-1.001E-2</v>
      </c>
      <c r="B224" s="1">
        <v>8.3639999999999995E-4</v>
      </c>
      <c r="C224" s="4">
        <f t="shared" si="21"/>
        <v>11.832639502405444</v>
      </c>
      <c r="D224" s="1">
        <v>9.2969999999999999E-4</v>
      </c>
      <c r="E224" s="4">
        <f t="shared" si="22"/>
        <v>13.152564497114231</v>
      </c>
      <c r="F224" s="1">
        <v>9.993999999999999E-4</v>
      </c>
      <c r="G224" s="4">
        <f t="shared" si="23"/>
        <v>14.13861778898135</v>
      </c>
      <c r="H224" s="1">
        <v>1.062E-3</v>
      </c>
      <c r="I224" s="4">
        <f t="shared" si="24"/>
        <v>15.024226627874921</v>
      </c>
      <c r="J224" s="1">
        <v>1.121E-3</v>
      </c>
      <c r="K224" s="4">
        <f t="shared" si="25"/>
        <v>15.858905884979082</v>
      </c>
    </row>
    <row r="225" spans="1:11" x14ac:dyDescent="0.25">
      <c r="A225" s="1">
        <v>-5.0140000000000002E-3</v>
      </c>
      <c r="B225" s="1">
        <v>8.3690000000000001E-4</v>
      </c>
      <c r="C225" s="4">
        <f t="shared" si="21"/>
        <v>11.839713055431751</v>
      </c>
      <c r="D225" s="1">
        <v>9.3170000000000004E-4</v>
      </c>
      <c r="E225" s="4">
        <f t="shared" si="22"/>
        <v>13.180858709219457</v>
      </c>
      <c r="F225" s="1">
        <v>1.0039999999999999E-3</v>
      </c>
      <c r="G225" s="4">
        <f t="shared" si="23"/>
        <v>14.203694476823371</v>
      </c>
      <c r="H225" s="1">
        <v>1.0660000000000001E-3</v>
      </c>
      <c r="I225" s="4">
        <f t="shared" si="24"/>
        <v>15.080815052085372</v>
      </c>
      <c r="J225" s="1">
        <v>1.1249999999999999E-3</v>
      </c>
      <c r="K225" s="4">
        <f t="shared" si="25"/>
        <v>15.915494309189533</v>
      </c>
    </row>
    <row r="226" spans="1:11" x14ac:dyDescent="0.25">
      <c r="A226" s="12">
        <v>-1.6390000000000001E-5</v>
      </c>
      <c r="B226" s="12">
        <v>8.3699999999999996E-4</v>
      </c>
      <c r="C226" s="12">
        <f t="shared" si="21"/>
        <v>11.841127766037012</v>
      </c>
      <c r="D226" s="12">
        <v>9.3280000000000001E-4</v>
      </c>
      <c r="E226" s="12">
        <f t="shared" si="22"/>
        <v>13.196420525877331</v>
      </c>
      <c r="F226" s="12">
        <v>1.003E-3</v>
      </c>
      <c r="G226" s="12">
        <f t="shared" si="23"/>
        <v>14.189547370770756</v>
      </c>
      <c r="H226" s="12">
        <v>1.067E-3</v>
      </c>
      <c r="I226" s="12">
        <f t="shared" si="24"/>
        <v>15.094962158137983</v>
      </c>
      <c r="J226" s="12">
        <v>1.127E-3</v>
      </c>
      <c r="K226" s="12">
        <f t="shared" si="25"/>
        <v>15.94378852129476</v>
      </c>
    </row>
    <row r="227" spans="1:11" x14ac:dyDescent="0.25">
      <c r="A227" s="1">
        <v>4.9760000000000004E-3</v>
      </c>
      <c r="B227" s="1">
        <v>8.3670000000000001E-4</v>
      </c>
      <c r="C227" s="4">
        <f t="shared" si="21"/>
        <v>11.836883634221229</v>
      </c>
      <c r="D227" s="1">
        <v>9.3409999999999999E-4</v>
      </c>
      <c r="E227" s="4">
        <f t="shared" si="22"/>
        <v>13.214811763745727</v>
      </c>
      <c r="F227" s="1">
        <v>1.0039999999999999E-3</v>
      </c>
      <c r="G227" s="4">
        <f t="shared" si="23"/>
        <v>14.203694476823371</v>
      </c>
      <c r="H227" s="1">
        <v>1.07E-3</v>
      </c>
      <c r="I227" s="4">
        <f t="shared" si="24"/>
        <v>15.137403476295823</v>
      </c>
      <c r="J227" s="1">
        <v>1.1310000000000001E-3</v>
      </c>
      <c r="K227" s="4">
        <f t="shared" si="25"/>
        <v>16.000376945505209</v>
      </c>
    </row>
    <row r="228" spans="1:11" x14ac:dyDescent="0.25">
      <c r="A228" s="1">
        <v>9.9749999999999995E-3</v>
      </c>
      <c r="B228" s="1">
        <v>8.3589999999999999E-4</v>
      </c>
      <c r="C228" s="4">
        <f t="shared" si="21"/>
        <v>11.825565949379138</v>
      </c>
      <c r="D228" s="1">
        <v>9.343E-4</v>
      </c>
      <c r="E228" s="4">
        <f t="shared" si="22"/>
        <v>13.21764118495625</v>
      </c>
      <c r="F228" s="1">
        <v>1.0059999999999999E-3</v>
      </c>
      <c r="G228" s="4">
        <f t="shared" si="23"/>
        <v>14.231988688928597</v>
      </c>
      <c r="H228" s="1">
        <v>1.07E-3</v>
      </c>
      <c r="I228" s="4">
        <f t="shared" si="24"/>
        <v>15.137403476295823</v>
      </c>
      <c r="J228" s="1">
        <v>1.1329999999999999E-3</v>
      </c>
      <c r="K228" s="4">
        <f t="shared" si="25"/>
        <v>16.028671157610432</v>
      </c>
    </row>
    <row r="229" spans="1:11" x14ac:dyDescent="0.25">
      <c r="A229" s="1">
        <v>1.498E-2</v>
      </c>
      <c r="B229" s="1">
        <v>8.3469999999999996E-4</v>
      </c>
      <c r="C229" s="4">
        <f t="shared" si="21"/>
        <v>11.808589422116004</v>
      </c>
      <c r="D229" s="1">
        <v>9.3309999999999997E-4</v>
      </c>
      <c r="E229" s="4">
        <f t="shared" si="22"/>
        <v>13.200664657693114</v>
      </c>
      <c r="F229" s="1">
        <v>1.0059999999999999E-3</v>
      </c>
      <c r="G229" s="4">
        <f t="shared" si="23"/>
        <v>14.231988688928597</v>
      </c>
      <c r="H229" s="1">
        <v>1.0709999999999999E-3</v>
      </c>
      <c r="I229" s="4">
        <f t="shared" si="24"/>
        <v>15.151550582348435</v>
      </c>
      <c r="J229" s="1">
        <v>1.1329999999999999E-3</v>
      </c>
      <c r="K229" s="4">
        <f t="shared" si="25"/>
        <v>16.028671157610432</v>
      </c>
    </row>
    <row r="230" spans="1:11" x14ac:dyDescent="0.25">
      <c r="A230" s="1">
        <v>1.9970000000000002E-2</v>
      </c>
      <c r="B230" s="1">
        <v>8.3310000000000003E-4</v>
      </c>
      <c r="C230" s="4">
        <f t="shared" si="21"/>
        <v>11.785954052431823</v>
      </c>
      <c r="D230" s="1">
        <v>9.3269999999999996E-4</v>
      </c>
      <c r="E230" s="4">
        <f t="shared" si="22"/>
        <v>13.195005815272069</v>
      </c>
      <c r="F230" s="1">
        <v>1.005E-3</v>
      </c>
      <c r="G230" s="4">
        <f t="shared" si="23"/>
        <v>14.217841582875986</v>
      </c>
      <c r="H230" s="1">
        <v>1.0709999999999999E-3</v>
      </c>
      <c r="I230" s="4">
        <f t="shared" si="24"/>
        <v>15.151550582348435</v>
      </c>
      <c r="J230" s="1">
        <v>1.1329999999999999E-3</v>
      </c>
      <c r="K230" s="4">
        <f t="shared" si="25"/>
        <v>16.028671157610432</v>
      </c>
    </row>
    <row r="231" spans="1:11" x14ac:dyDescent="0.25">
      <c r="A231" s="1">
        <v>2.4969999999999999E-2</v>
      </c>
      <c r="B231" s="1">
        <v>8.3100000000000003E-4</v>
      </c>
      <c r="C231" s="4">
        <f t="shared" si="21"/>
        <v>11.756245129721336</v>
      </c>
      <c r="D231" s="1">
        <v>9.3090000000000002E-4</v>
      </c>
      <c r="E231" s="4">
        <f t="shared" si="22"/>
        <v>13.169541024377367</v>
      </c>
      <c r="F231" s="1">
        <v>1.0039999999999999E-3</v>
      </c>
      <c r="G231" s="4">
        <f t="shared" si="23"/>
        <v>14.203694476823371</v>
      </c>
      <c r="H231" s="1">
        <v>1.0709999999999999E-3</v>
      </c>
      <c r="I231" s="4">
        <f t="shared" si="24"/>
        <v>15.151550582348435</v>
      </c>
      <c r="J231" s="1">
        <v>1.1329999999999999E-3</v>
      </c>
      <c r="K231" s="4">
        <f t="shared" si="25"/>
        <v>16.028671157610432</v>
      </c>
    </row>
    <row r="232" spans="1:11" x14ac:dyDescent="0.25">
      <c r="A232" s="1">
        <v>2.9960000000000001E-2</v>
      </c>
      <c r="B232" s="1">
        <v>8.2870000000000003E-4</v>
      </c>
      <c r="C232" s="4">
        <f t="shared" si="21"/>
        <v>11.723706785800326</v>
      </c>
      <c r="D232" s="1">
        <v>9.2900000000000003E-4</v>
      </c>
      <c r="E232" s="4">
        <f t="shared" si="22"/>
        <v>13.142661522877402</v>
      </c>
      <c r="F232" s="1">
        <v>1.0020000000000001E-3</v>
      </c>
      <c r="G232" s="4">
        <f t="shared" si="23"/>
        <v>14.175400264718144</v>
      </c>
      <c r="H232" s="1">
        <v>1.0690000000000001E-3</v>
      </c>
      <c r="I232" s="4">
        <f t="shared" si="24"/>
        <v>15.123256370243212</v>
      </c>
      <c r="J232" s="1">
        <v>1.132E-3</v>
      </c>
      <c r="K232" s="4">
        <f t="shared" si="25"/>
        <v>16.014524051557821</v>
      </c>
    </row>
    <row r="233" spans="1:11" x14ac:dyDescent="0.25">
      <c r="A233" s="1">
        <v>3.499E-2</v>
      </c>
      <c r="B233" s="1">
        <v>8.2580000000000001E-4</v>
      </c>
      <c r="C233" s="4">
        <f t="shared" si="21"/>
        <v>11.682680178247749</v>
      </c>
      <c r="D233" s="1">
        <v>9.2679999999999998E-4</v>
      </c>
      <c r="E233" s="4">
        <f t="shared" si="22"/>
        <v>13.111537889561653</v>
      </c>
      <c r="F233" s="1">
        <v>9.9869999999999994E-4</v>
      </c>
      <c r="G233" s="4">
        <f t="shared" si="23"/>
        <v>14.128714814744521</v>
      </c>
      <c r="H233" s="1">
        <v>1.0690000000000001E-3</v>
      </c>
      <c r="I233" s="4">
        <f t="shared" si="24"/>
        <v>15.123256370243212</v>
      </c>
      <c r="J233" s="1">
        <v>1.1310000000000001E-3</v>
      </c>
      <c r="K233" s="4">
        <f t="shared" si="25"/>
        <v>16.000376945505209</v>
      </c>
    </row>
    <row r="234" spans="1:11" x14ac:dyDescent="0.25">
      <c r="A234" s="1">
        <v>3.9989999999999998E-2</v>
      </c>
      <c r="B234" s="1">
        <v>8.2200000000000003E-4</v>
      </c>
      <c r="C234" s="4">
        <f t="shared" si="21"/>
        <v>11.62892117524782</v>
      </c>
      <c r="D234" s="1">
        <v>9.2480000000000004E-4</v>
      </c>
      <c r="E234" s="4">
        <f t="shared" si="22"/>
        <v>13.083243677456428</v>
      </c>
      <c r="F234" s="1">
        <v>9.9630000000000009E-4</v>
      </c>
      <c r="G234" s="4">
        <f t="shared" si="23"/>
        <v>14.094761760218251</v>
      </c>
      <c r="H234" s="1">
        <v>1.067E-3</v>
      </c>
      <c r="I234" s="4">
        <f t="shared" si="24"/>
        <v>15.094962158137983</v>
      </c>
      <c r="J234" s="1">
        <v>1.129E-3</v>
      </c>
      <c r="K234" s="4">
        <f t="shared" si="25"/>
        <v>15.972082733399985</v>
      </c>
    </row>
    <row r="235" spans="1:11" x14ac:dyDescent="0.25">
      <c r="A235" s="1">
        <v>4.4990000000000002E-2</v>
      </c>
      <c r="B235" s="1">
        <v>8.1510000000000003E-4</v>
      </c>
      <c r="C235" s="4">
        <f t="shared" si="21"/>
        <v>11.531306143484791</v>
      </c>
      <c r="D235" s="1">
        <v>9.1739999999999996E-4</v>
      </c>
      <c r="E235" s="4">
        <f t="shared" si="22"/>
        <v>12.978555092667092</v>
      </c>
      <c r="F235" s="1">
        <v>9.9360000000000008E-4</v>
      </c>
      <c r="G235" s="4">
        <f t="shared" si="23"/>
        <v>14.056564573876196</v>
      </c>
      <c r="H235" s="1">
        <v>1.0629999999999999E-3</v>
      </c>
      <c r="I235" s="4">
        <f t="shared" si="24"/>
        <v>15.038373733927532</v>
      </c>
      <c r="J235" s="1">
        <v>1.127E-3</v>
      </c>
      <c r="K235" s="4">
        <f t="shared" si="25"/>
        <v>15.94378852129476</v>
      </c>
    </row>
    <row r="236" spans="1:11" x14ac:dyDescent="0.25">
      <c r="A236" s="12">
        <v>4.999E-2</v>
      </c>
      <c r="B236" s="12">
        <v>8.0999999999999996E-4</v>
      </c>
      <c r="C236" s="12">
        <f t="shared" si="21"/>
        <v>11.459155902616464</v>
      </c>
      <c r="D236" s="12">
        <v>9.123E-4</v>
      </c>
      <c r="E236" s="12">
        <f t="shared" si="22"/>
        <v>12.906404851798765</v>
      </c>
      <c r="F236" s="12">
        <v>9.9029999999999995E-4</v>
      </c>
      <c r="G236" s="12">
        <f t="shared" si="23"/>
        <v>14.009879123902573</v>
      </c>
      <c r="H236" s="12">
        <v>1.06E-3</v>
      </c>
      <c r="I236" s="12">
        <f t="shared" si="24"/>
        <v>14.995932415769694</v>
      </c>
      <c r="J236" s="12">
        <v>1.124E-3</v>
      </c>
      <c r="K236" s="12">
        <f t="shared" si="25"/>
        <v>15.901347203136922</v>
      </c>
    </row>
    <row r="237" spans="1:11" x14ac:dyDescent="0.25">
      <c r="A237" s="1">
        <v>5.4989999999999997E-2</v>
      </c>
      <c r="B237" s="1">
        <v>8.0519999999999995E-4</v>
      </c>
      <c r="C237" s="4">
        <f t="shared" si="21"/>
        <v>11.391249793563921</v>
      </c>
      <c r="D237" s="1">
        <v>9.0830000000000001E-4</v>
      </c>
      <c r="E237" s="4">
        <f t="shared" si="22"/>
        <v>12.849816427588314</v>
      </c>
      <c r="F237" s="1">
        <v>9.8660000000000002E-4</v>
      </c>
      <c r="G237" s="4">
        <f t="shared" si="23"/>
        <v>13.957534831507907</v>
      </c>
      <c r="H237" s="1">
        <v>1.0549999999999999E-3</v>
      </c>
      <c r="I237" s="4">
        <f t="shared" si="24"/>
        <v>14.925196885506628</v>
      </c>
      <c r="J237" s="1">
        <v>1.121E-3</v>
      </c>
      <c r="K237" s="4">
        <f t="shared" si="25"/>
        <v>15.858905884979082</v>
      </c>
    </row>
    <row r="238" spans="1:11" x14ac:dyDescent="0.25">
      <c r="A238" s="1">
        <v>5.9990000000000002E-2</v>
      </c>
      <c r="B238" s="1">
        <v>8.0040000000000005E-4</v>
      </c>
      <c r="C238" s="4">
        <f t="shared" si="21"/>
        <v>11.32334368451138</v>
      </c>
      <c r="D238" s="1">
        <v>9.0320000000000005E-4</v>
      </c>
      <c r="E238" s="4">
        <f t="shared" si="22"/>
        <v>12.777666186719989</v>
      </c>
      <c r="F238" s="1">
        <v>9.8090000000000004E-4</v>
      </c>
      <c r="G238" s="4">
        <f t="shared" si="23"/>
        <v>13.876896327008012</v>
      </c>
      <c r="H238" s="1">
        <v>1.0510000000000001E-3</v>
      </c>
      <c r="I238" s="4">
        <f t="shared" si="24"/>
        <v>14.86860846129618</v>
      </c>
      <c r="J238" s="1">
        <v>1.116E-3</v>
      </c>
      <c r="K238" s="4">
        <f t="shared" si="25"/>
        <v>15.788170354716019</v>
      </c>
    </row>
    <row r="239" spans="1:11" x14ac:dyDescent="0.25">
      <c r="A239" s="1">
        <v>6.4990000000000006E-2</v>
      </c>
      <c r="B239" s="1">
        <v>7.9540000000000003E-4</v>
      </c>
      <c r="C239" s="4">
        <f t="shared" si="21"/>
        <v>11.252608154248316</v>
      </c>
      <c r="D239" s="1">
        <v>8.9809999999999998E-4</v>
      </c>
      <c r="E239" s="4">
        <f t="shared" si="22"/>
        <v>12.705515945851662</v>
      </c>
      <c r="F239" s="1">
        <v>9.7530000000000002E-4</v>
      </c>
      <c r="G239" s="4">
        <f t="shared" si="23"/>
        <v>13.79767253311338</v>
      </c>
      <c r="H239" s="1">
        <v>1.047E-3</v>
      </c>
      <c r="I239" s="4">
        <f t="shared" si="24"/>
        <v>14.812020037085725</v>
      </c>
      <c r="J239" s="1">
        <v>1.1119999999999999E-3</v>
      </c>
      <c r="K239" s="4">
        <f t="shared" si="25"/>
        <v>15.731581930505564</v>
      </c>
    </row>
    <row r="240" spans="1:11" x14ac:dyDescent="0.25">
      <c r="A240" s="1">
        <v>6.9989999999999997E-2</v>
      </c>
      <c r="B240" s="1">
        <v>7.873E-4</v>
      </c>
      <c r="C240" s="4">
        <f t="shared" si="21"/>
        <v>11.138016595222151</v>
      </c>
      <c r="D240" s="1">
        <v>8.9260000000000001E-4</v>
      </c>
      <c r="E240" s="4">
        <f t="shared" si="22"/>
        <v>12.627706862562292</v>
      </c>
      <c r="F240" s="1">
        <v>9.6949999999999998E-4</v>
      </c>
      <c r="G240" s="4">
        <f t="shared" si="23"/>
        <v>13.715619318008224</v>
      </c>
      <c r="H240" s="1">
        <v>1.0399999999999999E-3</v>
      </c>
      <c r="I240" s="4">
        <f t="shared" si="24"/>
        <v>14.712990294717432</v>
      </c>
      <c r="J240" s="1">
        <v>1.1069999999999999E-3</v>
      </c>
      <c r="K240" s="4">
        <f t="shared" si="25"/>
        <v>15.660846400242502</v>
      </c>
    </row>
    <row r="241" spans="1:11" x14ac:dyDescent="0.25">
      <c r="A241" s="1">
        <v>7.4990000000000001E-2</v>
      </c>
      <c r="B241" s="1">
        <v>7.7950000000000003E-4</v>
      </c>
      <c r="C241" s="4">
        <f t="shared" si="21"/>
        <v>11.027669168011771</v>
      </c>
      <c r="D241" s="1">
        <v>8.8469999999999998E-4</v>
      </c>
      <c r="E241" s="4">
        <f t="shared" si="22"/>
        <v>12.515944724746648</v>
      </c>
      <c r="F241" s="1">
        <v>9.6290000000000004E-4</v>
      </c>
      <c r="G241" s="4">
        <f t="shared" si="23"/>
        <v>13.62224841806098</v>
      </c>
      <c r="H241" s="1">
        <v>1.0330000000000001E-3</v>
      </c>
      <c r="I241" s="4">
        <f t="shared" si="24"/>
        <v>14.613960552349146</v>
      </c>
      <c r="J241" s="1">
        <v>1.1000000000000001E-3</v>
      </c>
      <c r="K241" s="4">
        <f t="shared" si="25"/>
        <v>15.561816657874212</v>
      </c>
    </row>
    <row r="242" spans="1:11" x14ac:dyDescent="0.25">
      <c r="A242" s="1">
        <v>7.9990000000000006E-2</v>
      </c>
      <c r="B242" s="1">
        <v>7.7229999999999996E-4</v>
      </c>
      <c r="C242" s="4">
        <f t="shared" si="21"/>
        <v>10.925810004432957</v>
      </c>
      <c r="D242" s="1">
        <v>8.7640000000000005E-4</v>
      </c>
      <c r="E242" s="4">
        <f t="shared" si="22"/>
        <v>12.398523744509962</v>
      </c>
      <c r="F242" s="1">
        <v>9.5450000000000005E-4</v>
      </c>
      <c r="G242" s="4">
        <f t="shared" si="23"/>
        <v>13.503412727219031</v>
      </c>
      <c r="H242" s="1">
        <v>1.026E-3</v>
      </c>
      <c r="I242" s="4">
        <f t="shared" si="24"/>
        <v>14.514930809980855</v>
      </c>
      <c r="J242" s="1">
        <v>1.093E-3</v>
      </c>
      <c r="K242" s="4">
        <f t="shared" si="25"/>
        <v>15.462786915505919</v>
      </c>
    </row>
    <row r="243" spans="1:11" x14ac:dyDescent="0.25">
      <c r="A243" s="1">
        <v>8.498E-2</v>
      </c>
      <c r="B243" s="1">
        <v>7.649E-4</v>
      </c>
      <c r="C243" s="4">
        <f t="shared" si="21"/>
        <v>10.821121419643623</v>
      </c>
      <c r="D243" s="1">
        <v>8.6879999999999998E-4</v>
      </c>
      <c r="E243" s="4">
        <f t="shared" si="22"/>
        <v>12.291005738510105</v>
      </c>
      <c r="F243" s="1">
        <v>9.456E-4</v>
      </c>
      <c r="G243" s="4">
        <f t="shared" si="23"/>
        <v>13.377503483350775</v>
      </c>
      <c r="H243" s="1">
        <v>1.018E-3</v>
      </c>
      <c r="I243" s="4">
        <f t="shared" si="24"/>
        <v>14.401753961559951</v>
      </c>
      <c r="J243" s="1">
        <v>1.085E-3</v>
      </c>
      <c r="K243" s="4">
        <f t="shared" si="25"/>
        <v>15.349610067085017</v>
      </c>
    </row>
    <row r="244" spans="1:11" x14ac:dyDescent="0.25">
      <c r="A244" s="1">
        <v>8.9980000000000004E-2</v>
      </c>
      <c r="B244" s="1">
        <v>7.5679999999999996E-4</v>
      </c>
      <c r="C244" s="4">
        <f t="shared" si="21"/>
        <v>10.706529860617456</v>
      </c>
      <c r="D244" s="1">
        <v>8.5939999999999996E-4</v>
      </c>
      <c r="E244" s="4">
        <f t="shared" si="22"/>
        <v>12.158022941615542</v>
      </c>
      <c r="F244" s="1">
        <v>9.3590000000000003E-4</v>
      </c>
      <c r="G244" s="4">
        <f t="shared" si="23"/>
        <v>13.240276554640431</v>
      </c>
      <c r="H244" s="1">
        <v>1.008E-3</v>
      </c>
      <c r="I244" s="4">
        <f t="shared" si="24"/>
        <v>14.260282901033822</v>
      </c>
      <c r="J244" s="1">
        <v>1.0759999999999999E-3</v>
      </c>
      <c r="K244" s="4">
        <f t="shared" si="25"/>
        <v>15.222286112611499</v>
      </c>
    </row>
    <row r="245" spans="1:11" x14ac:dyDescent="0.25">
      <c r="A245" s="1">
        <v>9.4979999999999995E-2</v>
      </c>
      <c r="B245" s="1">
        <v>7.4779999999999996E-4</v>
      </c>
      <c r="C245" s="4">
        <f t="shared" si="21"/>
        <v>10.579205906143939</v>
      </c>
      <c r="D245" s="1">
        <v>8.4960000000000005E-4</v>
      </c>
      <c r="E245" s="4">
        <f t="shared" si="22"/>
        <v>12.019381302299935</v>
      </c>
      <c r="F245" s="1">
        <v>9.2540000000000005E-4</v>
      </c>
      <c r="G245" s="4">
        <f t="shared" si="23"/>
        <v>13.091731941087994</v>
      </c>
      <c r="H245" s="1">
        <v>9.9609999999999998E-4</v>
      </c>
      <c r="I245" s="4">
        <f t="shared" si="24"/>
        <v>14.091932339007728</v>
      </c>
      <c r="J245" s="1">
        <v>1.0640000000000001E-3</v>
      </c>
      <c r="K245" s="4">
        <f t="shared" si="25"/>
        <v>15.052520839980147</v>
      </c>
    </row>
    <row r="246" spans="1:11" x14ac:dyDescent="0.25">
      <c r="A246" s="12">
        <v>9.9979999999999999E-2</v>
      </c>
      <c r="B246" s="12">
        <v>7.3780000000000004E-4</v>
      </c>
      <c r="C246" s="12">
        <f t="shared" si="21"/>
        <v>10.437734845617811</v>
      </c>
      <c r="D246" s="12">
        <v>8.3830000000000005E-4</v>
      </c>
      <c r="E246" s="12">
        <f t="shared" si="22"/>
        <v>11.85951900390541</v>
      </c>
      <c r="F246" s="12">
        <v>9.1390000000000004E-4</v>
      </c>
      <c r="G246" s="12">
        <f t="shared" si="23"/>
        <v>12.929040221482946</v>
      </c>
      <c r="H246" s="12">
        <v>9.8449999999999992E-4</v>
      </c>
      <c r="I246" s="12">
        <f t="shared" si="24"/>
        <v>13.927825908797418</v>
      </c>
      <c r="J246" s="12">
        <v>1.052E-3</v>
      </c>
      <c r="K246" s="12">
        <f t="shared" si="25"/>
        <v>14.882755567348791</v>
      </c>
    </row>
    <row r="247" spans="1:11" x14ac:dyDescent="0.25">
      <c r="A247" s="1">
        <v>0.105</v>
      </c>
      <c r="B247" s="1">
        <v>7.2659999999999999E-4</v>
      </c>
      <c r="C247" s="4">
        <f t="shared" si="21"/>
        <v>10.279287257828548</v>
      </c>
      <c r="D247" s="1">
        <v>8.2529999999999995E-4</v>
      </c>
      <c r="E247" s="4">
        <f t="shared" si="22"/>
        <v>11.675606625221441</v>
      </c>
      <c r="F247" s="1">
        <v>9.012E-4</v>
      </c>
      <c r="G247" s="4">
        <f t="shared" si="23"/>
        <v>12.749371974614762</v>
      </c>
      <c r="H247" s="1">
        <v>9.7159999999999998E-4</v>
      </c>
      <c r="I247" s="4">
        <f t="shared" si="24"/>
        <v>13.745328240718711</v>
      </c>
      <c r="J247" s="1">
        <v>1.039E-3</v>
      </c>
      <c r="K247" s="4">
        <f t="shared" si="25"/>
        <v>14.698843188664821</v>
      </c>
    </row>
    <row r="248" spans="1:11" x14ac:dyDescent="0.25">
      <c r="A248" s="1">
        <v>0.1099</v>
      </c>
      <c r="B248" s="1">
        <v>7.1429999999999996E-4</v>
      </c>
      <c r="C248" s="4">
        <f t="shared" si="21"/>
        <v>10.105277853381407</v>
      </c>
      <c r="D248" s="1">
        <v>8.1130000000000004E-4</v>
      </c>
      <c r="E248" s="4">
        <f t="shared" si="22"/>
        <v>11.477547140484861</v>
      </c>
      <c r="F248" s="1">
        <v>8.8590000000000001E-4</v>
      </c>
      <c r="G248" s="4">
        <f t="shared" si="23"/>
        <v>12.532921252009785</v>
      </c>
      <c r="H248" s="1">
        <v>9.5480000000000001E-4</v>
      </c>
      <c r="I248" s="4">
        <f t="shared" si="24"/>
        <v>13.507656859034814</v>
      </c>
      <c r="J248" s="1">
        <v>1.023E-3</v>
      </c>
      <c r="K248" s="4">
        <f t="shared" si="25"/>
        <v>14.472489491823017</v>
      </c>
    </row>
    <row r="249" spans="1:11" x14ac:dyDescent="0.25">
      <c r="A249" s="1">
        <v>0.1149</v>
      </c>
      <c r="B249" s="1">
        <v>7.0060000000000001E-4</v>
      </c>
      <c r="C249" s="4">
        <f t="shared" si="21"/>
        <v>9.9114625004606101</v>
      </c>
      <c r="D249" s="1">
        <v>7.9500000000000003E-4</v>
      </c>
      <c r="E249" s="4">
        <f t="shared" si="22"/>
        <v>11.246949311827271</v>
      </c>
      <c r="F249" s="1">
        <v>8.6870000000000003E-4</v>
      </c>
      <c r="G249" s="4">
        <f t="shared" si="23"/>
        <v>12.289591027904843</v>
      </c>
      <c r="H249" s="1">
        <v>9.3749999999999997E-4</v>
      </c>
      <c r="I249" s="4">
        <f t="shared" si="24"/>
        <v>13.262911924324611</v>
      </c>
      <c r="J249" s="1">
        <v>1.005E-3</v>
      </c>
      <c r="K249" s="4">
        <f t="shared" si="25"/>
        <v>14.217841582875986</v>
      </c>
    </row>
    <row r="250" spans="1:11" x14ac:dyDescent="0.25">
      <c r="A250" s="1">
        <v>0.12</v>
      </c>
      <c r="B250" s="1">
        <v>6.8550000000000002E-4</v>
      </c>
      <c r="C250" s="4">
        <f t="shared" si="21"/>
        <v>9.6978411990661559</v>
      </c>
      <c r="D250" s="1">
        <v>7.7649999999999996E-4</v>
      </c>
      <c r="E250" s="4">
        <f t="shared" si="22"/>
        <v>10.985227849853931</v>
      </c>
      <c r="F250" s="1">
        <v>8.497E-4</v>
      </c>
      <c r="G250" s="4">
        <f t="shared" si="23"/>
        <v>12.020796012905198</v>
      </c>
      <c r="H250" s="1">
        <v>9.1719999999999996E-4</v>
      </c>
      <c r="I250" s="4">
        <f t="shared" si="24"/>
        <v>12.975725671456569</v>
      </c>
      <c r="J250" s="1">
        <v>9.8489999999999992E-4</v>
      </c>
      <c r="K250" s="4">
        <f t="shared" si="25"/>
        <v>13.933484751218462</v>
      </c>
    </row>
    <row r="251" spans="1:11" x14ac:dyDescent="0.25">
      <c r="A251" s="1">
        <v>0.1249</v>
      </c>
      <c r="B251" s="1">
        <v>6.692E-4</v>
      </c>
      <c r="C251" s="4">
        <f t="shared" si="21"/>
        <v>9.4672433704085659</v>
      </c>
      <c r="D251" s="1">
        <v>7.5759999999999998E-4</v>
      </c>
      <c r="E251" s="4">
        <f t="shared" si="22"/>
        <v>10.717847545459547</v>
      </c>
      <c r="F251" s="1">
        <v>8.2740000000000005E-4</v>
      </c>
      <c r="G251" s="4">
        <f t="shared" si="23"/>
        <v>11.70531554793193</v>
      </c>
      <c r="H251" s="1">
        <v>8.9510000000000002E-4</v>
      </c>
      <c r="I251" s="4">
        <f t="shared" si="24"/>
        <v>12.663074627693824</v>
      </c>
      <c r="J251" s="1">
        <v>9.6080000000000004E-4</v>
      </c>
      <c r="K251" s="4">
        <f t="shared" si="25"/>
        <v>13.592539495350493</v>
      </c>
    </row>
    <row r="252" spans="1:11" x14ac:dyDescent="0.25">
      <c r="A252" s="1">
        <v>0.12989999999999999</v>
      </c>
      <c r="B252" s="1">
        <v>6.5229999999999997E-4</v>
      </c>
      <c r="C252" s="4">
        <f t="shared" si="21"/>
        <v>9.2281572781194061</v>
      </c>
      <c r="D252" s="1">
        <v>7.3470000000000002E-4</v>
      </c>
      <c r="E252" s="4">
        <f t="shared" si="22"/>
        <v>10.393878816854711</v>
      </c>
      <c r="F252" s="1">
        <v>8.0429999999999998E-4</v>
      </c>
      <c r="G252" s="4">
        <f t="shared" si="23"/>
        <v>11.378517398116571</v>
      </c>
      <c r="H252" s="1">
        <v>8.7029999999999996E-4</v>
      </c>
      <c r="I252" s="4">
        <f t="shared" si="24"/>
        <v>12.312226397589022</v>
      </c>
      <c r="J252" s="1">
        <v>9.3550000000000003E-4</v>
      </c>
      <c r="K252" s="4">
        <f t="shared" si="25"/>
        <v>13.234617712219386</v>
      </c>
    </row>
    <row r="253" spans="1:11" x14ac:dyDescent="0.25">
      <c r="A253" s="1">
        <v>0.13489999999999999</v>
      </c>
      <c r="B253" s="1">
        <v>6.3480000000000003E-4</v>
      </c>
      <c r="C253" s="4">
        <f t="shared" si="21"/>
        <v>8.9805829221986819</v>
      </c>
      <c r="D253" s="1">
        <v>7.1279999999999998E-4</v>
      </c>
      <c r="E253" s="4">
        <f t="shared" si="22"/>
        <v>10.084057194302488</v>
      </c>
      <c r="F253" s="1">
        <v>7.8069999999999995E-4</v>
      </c>
      <c r="G253" s="4">
        <f t="shared" si="23"/>
        <v>11.044645695274905</v>
      </c>
      <c r="H253" s="1">
        <v>8.4460000000000004E-4</v>
      </c>
      <c r="I253" s="4">
        <f t="shared" si="24"/>
        <v>11.948645772036871</v>
      </c>
      <c r="J253" s="1">
        <v>9.0740000000000005E-4</v>
      </c>
      <c r="K253" s="4">
        <f t="shared" si="25"/>
        <v>12.837084032140964</v>
      </c>
    </row>
    <row r="254" spans="1:11" x14ac:dyDescent="0.25">
      <c r="A254" s="1">
        <v>0.1399</v>
      </c>
      <c r="B254" s="1">
        <v>6.1720000000000004E-4</v>
      </c>
      <c r="C254" s="4">
        <f t="shared" si="21"/>
        <v>8.7315938556726937</v>
      </c>
      <c r="D254" s="1">
        <v>6.914E-4</v>
      </c>
      <c r="E254" s="4">
        <f t="shared" si="22"/>
        <v>9.7813091247765716</v>
      </c>
      <c r="F254" s="1">
        <v>7.559E-4</v>
      </c>
      <c r="G254" s="4">
        <f t="shared" si="23"/>
        <v>10.693797465170105</v>
      </c>
      <c r="H254" s="1">
        <v>8.1740000000000003E-4</v>
      </c>
      <c r="I254" s="4">
        <f t="shared" si="24"/>
        <v>11.563844487405801</v>
      </c>
      <c r="J254" s="1">
        <v>8.7710000000000002E-4</v>
      </c>
      <c r="K254" s="4">
        <f t="shared" si="25"/>
        <v>12.40842671874679</v>
      </c>
    </row>
    <row r="255" spans="1:11" x14ac:dyDescent="0.25">
      <c r="A255" s="1">
        <v>0.1449</v>
      </c>
      <c r="B255" s="1">
        <v>5.9940000000000004E-4</v>
      </c>
      <c r="C255" s="4">
        <f t="shared" si="21"/>
        <v>8.4797753679361847</v>
      </c>
      <c r="D255" s="1">
        <v>6.7069999999999999E-4</v>
      </c>
      <c r="E255" s="4">
        <f t="shared" si="22"/>
        <v>9.4884640294874849</v>
      </c>
      <c r="F255" s="1">
        <v>7.3150000000000005E-4</v>
      </c>
      <c r="G255" s="4">
        <f t="shared" si="23"/>
        <v>10.34860807748635</v>
      </c>
      <c r="H255" s="1">
        <v>7.9020000000000002E-4</v>
      </c>
      <c r="I255" s="4">
        <f t="shared" si="24"/>
        <v>11.179043202774729</v>
      </c>
      <c r="J255" s="1">
        <v>8.4719999999999999E-4</v>
      </c>
      <c r="K255" s="4">
        <f t="shared" si="25"/>
        <v>11.985428247773664</v>
      </c>
    </row>
    <row r="256" spans="1:11" x14ac:dyDescent="0.25">
      <c r="A256" s="12">
        <v>0.14990000000000001</v>
      </c>
      <c r="B256" s="12">
        <v>5.8169999999999999E-4</v>
      </c>
      <c r="C256" s="12">
        <f t="shared" si="21"/>
        <v>8.2293715908049343</v>
      </c>
      <c r="D256" s="12">
        <v>6.4959999999999996E-4</v>
      </c>
      <c r="E256" s="12">
        <f t="shared" si="22"/>
        <v>9.1899600917773512</v>
      </c>
      <c r="F256" s="12">
        <v>7.0730000000000001E-4</v>
      </c>
      <c r="G256" s="12">
        <f t="shared" si="23"/>
        <v>10.006248111013118</v>
      </c>
      <c r="H256" s="12">
        <v>7.6159999999999997E-4</v>
      </c>
      <c r="I256" s="12">
        <f t="shared" si="24"/>
        <v>10.774435969669998</v>
      </c>
      <c r="J256" s="12">
        <v>8.1629999999999995E-4</v>
      </c>
      <c r="K256" s="12">
        <f t="shared" si="25"/>
        <v>11.548282670747925</v>
      </c>
    </row>
    <row r="257" spans="1:11" x14ac:dyDescent="0.25">
      <c r="A257" s="1">
        <v>0.15490000000000001</v>
      </c>
      <c r="B257" s="1">
        <v>5.6439999999999995E-4</v>
      </c>
      <c r="C257" s="4">
        <f t="shared" si="21"/>
        <v>7.9846266560947301</v>
      </c>
      <c r="D257" s="1">
        <v>6.2870000000000005E-4</v>
      </c>
      <c r="E257" s="4">
        <f t="shared" si="22"/>
        <v>8.8942855752777419</v>
      </c>
      <c r="F257" s="1">
        <v>6.8309999999999996E-4</v>
      </c>
      <c r="G257" s="4">
        <f t="shared" si="23"/>
        <v>9.6638881445398841</v>
      </c>
      <c r="H257" s="1">
        <v>7.3490000000000003E-4</v>
      </c>
      <c r="I257" s="4">
        <f t="shared" si="24"/>
        <v>10.396708238065234</v>
      </c>
      <c r="J257" s="1">
        <v>7.8549999999999996E-4</v>
      </c>
      <c r="K257" s="4">
        <f t="shared" si="25"/>
        <v>11.112551804327447</v>
      </c>
    </row>
    <row r="258" spans="1:11" x14ac:dyDescent="0.25">
      <c r="A258" s="1">
        <v>0.15989999999999999</v>
      </c>
      <c r="B258" s="1">
        <v>5.4739999999999997E-4</v>
      </c>
      <c r="C258" s="4">
        <f t="shared" si="21"/>
        <v>7.7441258532003117</v>
      </c>
      <c r="D258" s="1">
        <v>6.0849999999999999E-4</v>
      </c>
      <c r="E258" s="4">
        <f t="shared" si="22"/>
        <v>8.608514033014961</v>
      </c>
      <c r="F258" s="1">
        <v>6.6010000000000005E-4</v>
      </c>
      <c r="G258" s="4">
        <f t="shared" si="23"/>
        <v>9.3385047053297878</v>
      </c>
      <c r="H258" s="1">
        <v>7.0899999999999999E-4</v>
      </c>
      <c r="I258" s="4">
        <f t="shared" si="24"/>
        <v>10.03029819130256</v>
      </c>
      <c r="J258" s="1">
        <v>7.5619999999999995E-4</v>
      </c>
      <c r="K258" s="4">
        <f t="shared" si="25"/>
        <v>10.698041596985888</v>
      </c>
    </row>
    <row r="259" spans="1:11" x14ac:dyDescent="0.25">
      <c r="A259" s="1">
        <v>0.16489999999999999</v>
      </c>
      <c r="B259" s="1">
        <v>5.306E-4</v>
      </c>
      <c r="C259" s="4">
        <f t="shared" si="21"/>
        <v>7.5064544715164141</v>
      </c>
      <c r="D259" s="1">
        <v>5.8900000000000001E-4</v>
      </c>
      <c r="E259" s="4">
        <f t="shared" si="22"/>
        <v>8.3326454649890085</v>
      </c>
      <c r="F259" s="1">
        <v>6.378E-4</v>
      </c>
      <c r="G259" s="4">
        <f t="shared" si="23"/>
        <v>9.02302424035652</v>
      </c>
      <c r="H259" s="1">
        <v>6.8389999999999998E-4</v>
      </c>
      <c r="I259" s="4">
        <f t="shared" si="24"/>
        <v>9.6752058293819747</v>
      </c>
      <c r="J259" s="1">
        <v>7.2760000000000001E-4</v>
      </c>
      <c r="K259" s="4">
        <f t="shared" si="25"/>
        <v>10.293434363881159</v>
      </c>
    </row>
    <row r="260" spans="1:11" x14ac:dyDescent="0.25">
      <c r="A260" s="1">
        <v>0.1699</v>
      </c>
      <c r="B260" s="1">
        <v>5.1389999999999997E-4</v>
      </c>
      <c r="C260" s="4">
        <f t="shared" si="21"/>
        <v>7.2701978004377796</v>
      </c>
      <c r="D260" s="1">
        <v>5.6959999999999997E-4</v>
      </c>
      <c r="E260" s="4">
        <f t="shared" si="22"/>
        <v>8.0581916075683182</v>
      </c>
      <c r="F260" s="1">
        <v>6.1620000000000002E-4</v>
      </c>
      <c r="G260" s="4">
        <f t="shared" si="23"/>
        <v>8.7174467496200805</v>
      </c>
      <c r="H260" s="1">
        <v>6.5930000000000003E-4</v>
      </c>
      <c r="I260" s="4">
        <f t="shared" si="24"/>
        <v>9.3271870204876972</v>
      </c>
      <c r="J260" s="1">
        <v>7.002E-4</v>
      </c>
      <c r="K260" s="4">
        <f t="shared" si="25"/>
        <v>9.9058036580395665</v>
      </c>
    </row>
    <row r="261" spans="1:11" x14ac:dyDescent="0.25">
      <c r="A261" s="1">
        <v>0.1749</v>
      </c>
      <c r="B261" s="1">
        <v>4.9720000000000005E-4</v>
      </c>
      <c r="C261" s="4">
        <f t="shared" si="21"/>
        <v>7.0339411293591434</v>
      </c>
      <c r="D261" s="1">
        <v>5.5060000000000005E-4</v>
      </c>
      <c r="E261" s="4">
        <f t="shared" si="22"/>
        <v>7.7893965925686741</v>
      </c>
      <c r="F261" s="1">
        <v>5.9509999999999999E-4</v>
      </c>
      <c r="G261" s="4">
        <f t="shared" si="23"/>
        <v>8.4189428119099468</v>
      </c>
      <c r="H261" s="1">
        <v>6.3560000000000005E-4</v>
      </c>
      <c r="I261" s="4">
        <f t="shared" si="24"/>
        <v>8.9919006070407725</v>
      </c>
      <c r="J261" s="1">
        <v>6.7319999999999999E-4</v>
      </c>
      <c r="K261" s="4">
        <f t="shared" si="25"/>
        <v>9.5238317946190172</v>
      </c>
    </row>
    <row r="262" spans="1:11" x14ac:dyDescent="0.25">
      <c r="A262" s="1">
        <v>0.1799</v>
      </c>
      <c r="B262" s="1">
        <v>4.8010000000000001E-4</v>
      </c>
      <c r="C262" s="4">
        <f t="shared" si="21"/>
        <v>6.7920256158594627</v>
      </c>
      <c r="D262" s="1">
        <v>5.3160000000000002E-4</v>
      </c>
      <c r="E262" s="4">
        <f t="shared" si="22"/>
        <v>7.5206015775690283</v>
      </c>
      <c r="F262" s="1">
        <v>5.7399999999999997E-4</v>
      </c>
      <c r="G262" s="4">
        <f t="shared" si="23"/>
        <v>8.1204388741998148</v>
      </c>
      <c r="H262" s="1">
        <v>6.1260000000000004E-4</v>
      </c>
      <c r="I262" s="4">
        <f t="shared" si="24"/>
        <v>8.6665171678306745</v>
      </c>
      <c r="J262" s="1">
        <v>6.4769999999999997E-4</v>
      </c>
      <c r="K262" s="4">
        <f t="shared" si="25"/>
        <v>9.1630805902773869</v>
      </c>
    </row>
    <row r="263" spans="1:11" x14ac:dyDescent="0.25">
      <c r="A263" s="1">
        <v>0.18490000000000001</v>
      </c>
      <c r="B263" s="1">
        <v>4.6240000000000002E-4</v>
      </c>
      <c r="C263" s="4">
        <f t="shared" ref="C263:C326" si="26">B263*$A$1/$B$1</f>
        <v>6.5416218387282141</v>
      </c>
      <c r="D263" s="1">
        <v>5.1199999999999998E-4</v>
      </c>
      <c r="E263" s="4">
        <f t="shared" ref="E263:E326" si="27">D263*$A$1/$B$1</f>
        <v>7.2433182989378144</v>
      </c>
      <c r="F263" s="1">
        <v>5.5290000000000005E-4</v>
      </c>
      <c r="G263" s="4">
        <f t="shared" ref="G263:G326" si="28">F263*$A$1/$B$1</f>
        <v>7.8219349364896837</v>
      </c>
      <c r="H263" s="1">
        <v>5.8989999999999997E-4</v>
      </c>
      <c r="I263" s="4">
        <f t="shared" ref="I263:I326" si="29">H263*$A$1/$B$1</f>
        <v>8.3453778604363613</v>
      </c>
      <c r="J263" s="1">
        <v>6.2250000000000001E-4</v>
      </c>
      <c r="K263" s="4">
        <f t="shared" ref="K263:K326" si="30">J263*$A$1/$B$1</f>
        <v>8.8065735177515432</v>
      </c>
    </row>
    <row r="264" spans="1:11" x14ac:dyDescent="0.25">
      <c r="A264" s="1">
        <v>0.18990000000000001</v>
      </c>
      <c r="B264" s="1">
        <v>4.4349999999999999E-4</v>
      </c>
      <c r="C264" s="4">
        <f t="shared" si="26"/>
        <v>6.2742415343338296</v>
      </c>
      <c r="D264" s="1">
        <v>4.9160000000000002E-4</v>
      </c>
      <c r="E264" s="4">
        <f t="shared" si="27"/>
        <v>6.9547173354645118</v>
      </c>
      <c r="F264" s="1">
        <v>5.306E-4</v>
      </c>
      <c r="G264" s="4">
        <f t="shared" si="28"/>
        <v>7.5064544715164141</v>
      </c>
      <c r="H264" s="1">
        <v>5.6630000000000005E-4</v>
      </c>
      <c r="I264" s="4">
        <f t="shared" si="29"/>
        <v>8.0115061575946971</v>
      </c>
      <c r="J264" s="1">
        <v>5.9659999999999997E-4</v>
      </c>
      <c r="K264" s="4">
        <f t="shared" si="30"/>
        <v>8.4401634709888675</v>
      </c>
    </row>
    <row r="265" spans="1:11" x14ac:dyDescent="0.25">
      <c r="A265" s="1">
        <v>0.19489999999999999</v>
      </c>
      <c r="B265" s="1">
        <v>4.2329999999999999E-4</v>
      </c>
      <c r="C265" s="4">
        <f t="shared" si="26"/>
        <v>5.9884699920710487</v>
      </c>
      <c r="D265" s="1">
        <v>4.6989999999999998E-4</v>
      </c>
      <c r="E265" s="4">
        <f t="shared" si="27"/>
        <v>6.6477251341228101</v>
      </c>
      <c r="F265" s="1">
        <v>5.0730000000000003E-4</v>
      </c>
      <c r="G265" s="4">
        <f t="shared" si="28"/>
        <v>7.176826900490533</v>
      </c>
      <c r="H265" s="1">
        <v>5.4120000000000004E-4</v>
      </c>
      <c r="I265" s="4">
        <f t="shared" si="29"/>
        <v>7.6564137956741121</v>
      </c>
      <c r="J265" s="1">
        <v>5.6939999999999996E-4</v>
      </c>
      <c r="K265" s="4">
        <f t="shared" si="30"/>
        <v>8.0553621863577956</v>
      </c>
    </row>
    <row r="266" spans="1:11" x14ac:dyDescent="0.25">
      <c r="A266" s="12">
        <v>0.19989999999999999</v>
      </c>
      <c r="B266" s="12">
        <v>4.014E-4</v>
      </c>
      <c r="C266" s="12">
        <f t="shared" si="26"/>
        <v>5.6786483695188252</v>
      </c>
      <c r="D266" s="12">
        <v>4.4630000000000001E-4</v>
      </c>
      <c r="E266" s="12">
        <f t="shared" si="27"/>
        <v>6.3138534312811458</v>
      </c>
      <c r="F266" s="12">
        <v>4.8200000000000001E-4</v>
      </c>
      <c r="G266" s="12">
        <f t="shared" si="28"/>
        <v>6.8189051173594262</v>
      </c>
      <c r="H266" s="12">
        <v>5.1440000000000004E-4</v>
      </c>
      <c r="I266" s="12">
        <f t="shared" si="29"/>
        <v>7.2772713534640863</v>
      </c>
      <c r="J266" s="12">
        <v>5.4069999999999997E-4</v>
      </c>
      <c r="K266" s="12">
        <f t="shared" si="30"/>
        <v>7.6493402426478045</v>
      </c>
    </row>
    <row r="267" spans="1:11" x14ac:dyDescent="0.25">
      <c r="A267" s="1">
        <v>0.2049</v>
      </c>
      <c r="B267" s="1">
        <v>3.7780000000000002E-4</v>
      </c>
      <c r="C267" s="4">
        <f t="shared" si="26"/>
        <v>5.344776666677161</v>
      </c>
      <c r="D267" s="1">
        <v>4.2079999999999998E-4</v>
      </c>
      <c r="E267" s="4">
        <f t="shared" si="27"/>
        <v>5.9531022269395164</v>
      </c>
      <c r="F267" s="1">
        <v>4.548E-4</v>
      </c>
      <c r="G267" s="4">
        <f t="shared" si="28"/>
        <v>6.4341038327283551</v>
      </c>
      <c r="H267" s="1">
        <v>4.8519999999999998E-4</v>
      </c>
      <c r="I267" s="4">
        <f t="shared" si="29"/>
        <v>6.8641758567277877</v>
      </c>
      <c r="J267" s="1">
        <v>5.0980000000000003E-4</v>
      </c>
      <c r="K267" s="4">
        <f t="shared" si="30"/>
        <v>7.2121946656220661</v>
      </c>
    </row>
    <row r="268" spans="1:11" x14ac:dyDescent="0.25">
      <c r="A268" s="1">
        <v>0.2099</v>
      </c>
      <c r="B268" s="1">
        <v>3.525E-4</v>
      </c>
      <c r="C268" s="4">
        <f t="shared" si="26"/>
        <v>4.9868548835460533</v>
      </c>
      <c r="D268" s="1">
        <v>3.9340000000000002E-4</v>
      </c>
      <c r="E268" s="4">
        <f t="shared" si="27"/>
        <v>5.5654715210979226</v>
      </c>
      <c r="F268" s="1">
        <v>4.2559999999999999E-4</v>
      </c>
      <c r="G268" s="4">
        <f t="shared" si="28"/>
        <v>6.0210083359920583</v>
      </c>
      <c r="H268" s="1">
        <v>4.5370000000000002E-4</v>
      </c>
      <c r="I268" s="4">
        <f t="shared" si="29"/>
        <v>6.4185420160704822</v>
      </c>
      <c r="J268" s="1">
        <v>4.7669999999999999E-4</v>
      </c>
      <c r="K268" s="4">
        <f t="shared" si="30"/>
        <v>6.7439254552805785</v>
      </c>
    </row>
    <row r="269" spans="1:11" x14ac:dyDescent="0.25">
      <c r="A269" s="1">
        <v>0.21490000000000001</v>
      </c>
      <c r="B269" s="1">
        <v>3.2590000000000001E-4</v>
      </c>
      <c r="C269" s="4">
        <f t="shared" si="26"/>
        <v>4.6105418625465502</v>
      </c>
      <c r="D269" s="1">
        <v>3.6390000000000001E-4</v>
      </c>
      <c r="E269" s="4">
        <f t="shared" si="27"/>
        <v>5.148131892545841</v>
      </c>
      <c r="F269" s="1">
        <v>3.9369999999999997E-4</v>
      </c>
      <c r="G269" s="4">
        <f t="shared" si="28"/>
        <v>5.5697156529137057</v>
      </c>
      <c r="H269" s="1">
        <v>4.1990000000000001E-4</v>
      </c>
      <c r="I269" s="4">
        <f t="shared" si="29"/>
        <v>5.9403698314921645</v>
      </c>
      <c r="J269" s="1">
        <v>4.4109999999999999E-4</v>
      </c>
      <c r="K269" s="4">
        <f t="shared" si="30"/>
        <v>6.2402884798075586</v>
      </c>
    </row>
    <row r="270" spans="1:11" x14ac:dyDescent="0.25">
      <c r="A270" s="1">
        <v>0.21990000000000001</v>
      </c>
      <c r="B270" s="1">
        <v>2.9849999999999999E-4</v>
      </c>
      <c r="C270" s="4">
        <f t="shared" si="26"/>
        <v>4.2229111567049564</v>
      </c>
      <c r="D270" s="1">
        <v>3.3270000000000001E-4</v>
      </c>
      <c r="E270" s="4">
        <f t="shared" si="27"/>
        <v>4.7067421837043177</v>
      </c>
      <c r="F270" s="1">
        <v>3.6010000000000003E-4</v>
      </c>
      <c r="G270" s="4">
        <f t="shared" si="28"/>
        <v>5.0943728895459124</v>
      </c>
      <c r="H270" s="1">
        <v>3.8390000000000001E-4</v>
      </c>
      <c r="I270" s="4">
        <f t="shared" si="29"/>
        <v>5.4310740135981002</v>
      </c>
      <c r="J270" s="1">
        <v>4.0259999999999997E-4</v>
      </c>
      <c r="K270" s="4">
        <f t="shared" si="30"/>
        <v>5.6956248967819603</v>
      </c>
    </row>
    <row r="271" spans="1:11" x14ac:dyDescent="0.25">
      <c r="A271" s="1">
        <v>0.22489999999999999</v>
      </c>
      <c r="B271" s="1">
        <v>2.7099999999999997E-4</v>
      </c>
      <c r="C271" s="4">
        <f t="shared" si="26"/>
        <v>3.8338657402581005</v>
      </c>
      <c r="D271" s="1">
        <v>3.0150000000000001E-4</v>
      </c>
      <c r="E271" s="4">
        <f t="shared" si="27"/>
        <v>4.2653524748627945</v>
      </c>
      <c r="F271" s="1">
        <v>3.257E-4</v>
      </c>
      <c r="G271" s="4">
        <f t="shared" si="28"/>
        <v>4.6077124413360275</v>
      </c>
      <c r="H271" s="1">
        <v>3.4650000000000002E-4</v>
      </c>
      <c r="I271" s="4">
        <f t="shared" si="29"/>
        <v>4.9019722472303764</v>
      </c>
      <c r="J271" s="1">
        <v>3.6259999999999998E-4</v>
      </c>
      <c r="K271" s="4">
        <f t="shared" si="30"/>
        <v>5.1297406546774438</v>
      </c>
    </row>
    <row r="272" spans="1:11" x14ac:dyDescent="0.25">
      <c r="A272" s="1">
        <v>0.22989999999999999</v>
      </c>
      <c r="B272" s="1">
        <v>2.4429999999999998E-4</v>
      </c>
      <c r="C272" s="4">
        <f t="shared" si="26"/>
        <v>3.4561380086533355</v>
      </c>
      <c r="D272" s="1">
        <v>2.7060000000000002E-4</v>
      </c>
      <c r="E272" s="4">
        <f t="shared" si="27"/>
        <v>3.828206897837056</v>
      </c>
      <c r="F272" s="1">
        <v>2.9139999999999998E-4</v>
      </c>
      <c r="G272" s="4">
        <f t="shared" si="28"/>
        <v>4.122466703731404</v>
      </c>
      <c r="H272" s="1">
        <v>3.0909999999999998E-4</v>
      </c>
      <c r="I272" s="4">
        <f t="shared" si="29"/>
        <v>4.3728704808626526</v>
      </c>
      <c r="J272" s="1">
        <v>3.2229999999999997E-4</v>
      </c>
      <c r="K272" s="4">
        <f t="shared" si="30"/>
        <v>4.5596122807571433</v>
      </c>
    </row>
    <row r="273" spans="1:11" x14ac:dyDescent="0.25">
      <c r="A273" s="1">
        <v>0.2349</v>
      </c>
      <c r="B273" s="1">
        <v>2.1919999999999999E-4</v>
      </c>
      <c r="C273" s="4">
        <f t="shared" si="26"/>
        <v>3.1010456467327514</v>
      </c>
      <c r="D273" s="1">
        <v>2.4130000000000001E-4</v>
      </c>
      <c r="E273" s="4">
        <f t="shared" si="27"/>
        <v>3.4136966904954975</v>
      </c>
      <c r="F273" s="1">
        <v>2.5839999999999999E-4</v>
      </c>
      <c r="G273" s="4">
        <f t="shared" si="28"/>
        <v>3.6556122039951786</v>
      </c>
      <c r="H273" s="1">
        <v>2.7310000000000002E-4</v>
      </c>
      <c r="I273" s="4">
        <f t="shared" si="29"/>
        <v>3.8635746629685883</v>
      </c>
      <c r="J273" s="1">
        <v>2.834E-4</v>
      </c>
      <c r="K273" s="4">
        <f t="shared" si="30"/>
        <v>4.0092898553105005</v>
      </c>
    </row>
    <row r="274" spans="1:11" x14ac:dyDescent="0.25">
      <c r="A274" s="1">
        <v>0.2399</v>
      </c>
      <c r="B274" s="1">
        <v>1.964E-4</v>
      </c>
      <c r="C274" s="4">
        <f t="shared" si="26"/>
        <v>2.7784916287331769</v>
      </c>
      <c r="D274" s="1">
        <v>2.1450000000000001E-4</v>
      </c>
      <c r="E274" s="4">
        <f t="shared" si="27"/>
        <v>3.0345542482854708</v>
      </c>
      <c r="F274" s="1">
        <v>2.2790000000000001E-4</v>
      </c>
      <c r="G274" s="4">
        <f t="shared" si="28"/>
        <v>3.2241254693904846</v>
      </c>
      <c r="H274" s="1">
        <v>2.396E-4</v>
      </c>
      <c r="I274" s="4">
        <f t="shared" si="29"/>
        <v>3.3896466102060554</v>
      </c>
      <c r="J274" s="1">
        <v>2.4719999999999999E-4</v>
      </c>
      <c r="K274" s="4">
        <f t="shared" si="30"/>
        <v>3.4971646162059136</v>
      </c>
    </row>
    <row r="275" spans="1:11" x14ac:dyDescent="0.25">
      <c r="A275" s="1">
        <v>0.24490000000000001</v>
      </c>
      <c r="B275" s="1">
        <v>1.762E-4</v>
      </c>
      <c r="C275" s="4">
        <f t="shared" si="26"/>
        <v>2.492720086470396</v>
      </c>
      <c r="D275" s="1">
        <v>1.905E-4</v>
      </c>
      <c r="E275" s="4">
        <f t="shared" si="27"/>
        <v>2.6950237030227608</v>
      </c>
      <c r="F275" s="1">
        <v>2.009E-4</v>
      </c>
      <c r="G275" s="4">
        <f t="shared" si="28"/>
        <v>2.8421536059699353</v>
      </c>
      <c r="H275" s="1">
        <v>2.098E-4</v>
      </c>
      <c r="I275" s="4">
        <f t="shared" si="29"/>
        <v>2.9680628498381907</v>
      </c>
      <c r="J275" s="1">
        <v>2.151E-4</v>
      </c>
      <c r="K275" s="4">
        <f t="shared" si="30"/>
        <v>3.0430425119170388</v>
      </c>
    </row>
    <row r="276" spans="1:11" x14ac:dyDescent="0.25">
      <c r="A276" s="12">
        <v>0.24990000000000001</v>
      </c>
      <c r="B276" s="12">
        <v>1.585E-4</v>
      </c>
      <c r="C276" s="12">
        <f t="shared" si="26"/>
        <v>2.2423163093391478</v>
      </c>
      <c r="D276" s="12">
        <v>1.6980000000000001E-4</v>
      </c>
      <c r="E276" s="12">
        <f t="shared" si="27"/>
        <v>2.4021786077336738</v>
      </c>
      <c r="F276" s="12">
        <v>1.774E-4</v>
      </c>
      <c r="G276" s="12">
        <f t="shared" si="28"/>
        <v>2.5096966137335319</v>
      </c>
      <c r="H276" s="12">
        <v>1.84E-4</v>
      </c>
      <c r="I276" s="12">
        <f t="shared" si="29"/>
        <v>2.6030675136807768</v>
      </c>
      <c r="J276" s="12">
        <v>1.8760000000000001E-4</v>
      </c>
      <c r="K276" s="12">
        <f t="shared" si="30"/>
        <v>2.6539970954701837</v>
      </c>
    </row>
    <row r="277" spans="1:11" x14ac:dyDescent="0.25">
      <c r="A277" s="1">
        <v>0.25490000000000002</v>
      </c>
      <c r="B277" s="1">
        <v>1.4329999999999999E-4</v>
      </c>
      <c r="C277" s="4">
        <f t="shared" si="26"/>
        <v>2.027280297339431</v>
      </c>
      <c r="D277" s="1">
        <v>1.5200000000000001E-4</v>
      </c>
      <c r="E277" s="4">
        <f t="shared" si="27"/>
        <v>2.1503601199971638</v>
      </c>
      <c r="F277" s="1">
        <v>1.5750000000000001E-4</v>
      </c>
      <c r="G277" s="4">
        <f t="shared" si="28"/>
        <v>2.2281692032865346</v>
      </c>
      <c r="H277" s="1">
        <v>1.6229999999999999E-4</v>
      </c>
      <c r="I277" s="4">
        <f t="shared" si="29"/>
        <v>2.2960753123390769</v>
      </c>
      <c r="J277" s="1">
        <v>1.6440000000000001E-4</v>
      </c>
      <c r="K277" s="4">
        <f t="shared" si="30"/>
        <v>2.3257842350495639</v>
      </c>
    </row>
    <row r="278" spans="1:11" x14ac:dyDescent="0.25">
      <c r="A278" s="1">
        <v>0.25990000000000002</v>
      </c>
      <c r="B278" s="1">
        <v>1.303E-4</v>
      </c>
      <c r="C278" s="4">
        <f t="shared" si="26"/>
        <v>1.8433679186554632</v>
      </c>
      <c r="D278" s="1">
        <v>1.37E-4</v>
      </c>
      <c r="E278" s="4">
        <f t="shared" si="27"/>
        <v>1.9381535292079697</v>
      </c>
      <c r="F278" s="1">
        <v>1.4080000000000001E-4</v>
      </c>
      <c r="G278" s="4">
        <f t="shared" si="28"/>
        <v>1.991912532207899</v>
      </c>
      <c r="H278" s="1">
        <v>1.4410000000000001E-4</v>
      </c>
      <c r="I278" s="4">
        <f t="shared" si="29"/>
        <v>2.0385979821815217</v>
      </c>
      <c r="J278" s="1">
        <v>1.4520000000000001E-4</v>
      </c>
      <c r="K278" s="4">
        <f t="shared" si="30"/>
        <v>2.0541597988393958</v>
      </c>
    </row>
    <row r="279" spans="1:11" x14ac:dyDescent="0.25">
      <c r="A279" s="1">
        <v>0.26490000000000002</v>
      </c>
      <c r="B279" s="1">
        <v>1.192E-4</v>
      </c>
      <c r="C279" s="4">
        <f t="shared" si="26"/>
        <v>1.68633504147146</v>
      </c>
      <c r="D279" s="1">
        <v>1.2430000000000001E-4</v>
      </c>
      <c r="E279" s="4">
        <f t="shared" si="27"/>
        <v>1.7584852823397858</v>
      </c>
      <c r="F279" s="1">
        <v>1.2669999999999999E-4</v>
      </c>
      <c r="G279" s="4">
        <f t="shared" si="28"/>
        <v>1.7924383368660566</v>
      </c>
      <c r="H279" s="1">
        <v>1.2899999999999999E-4</v>
      </c>
      <c r="I279" s="4">
        <f t="shared" si="29"/>
        <v>1.8249766807870667</v>
      </c>
      <c r="J279" s="1">
        <v>1.293E-4</v>
      </c>
      <c r="K279" s="4">
        <f t="shared" si="30"/>
        <v>1.8292208126028504</v>
      </c>
    </row>
    <row r="280" spans="1:11" x14ac:dyDescent="0.25">
      <c r="A280" s="1">
        <v>0.26989999999999997</v>
      </c>
      <c r="B280" s="1">
        <v>1.099E-4</v>
      </c>
      <c r="C280" s="4">
        <f t="shared" si="26"/>
        <v>1.5547669551821597</v>
      </c>
      <c r="D280" s="1">
        <v>1.137E-4</v>
      </c>
      <c r="E280" s="4">
        <f t="shared" si="27"/>
        <v>1.6085259581820888</v>
      </c>
      <c r="F280" s="1">
        <v>1.1510000000000001E-4</v>
      </c>
      <c r="G280" s="4">
        <f t="shared" si="28"/>
        <v>1.6283319066557471</v>
      </c>
      <c r="H280" s="1">
        <v>1.166E-4</v>
      </c>
      <c r="I280" s="4">
        <f t="shared" si="29"/>
        <v>1.6495525657346664</v>
      </c>
      <c r="J280" s="1">
        <v>1.1629999999999999E-4</v>
      </c>
      <c r="K280" s="4">
        <f t="shared" si="30"/>
        <v>1.6453084339188824</v>
      </c>
    </row>
    <row r="281" spans="1:11" x14ac:dyDescent="0.25">
      <c r="A281" s="1">
        <v>0.2752</v>
      </c>
      <c r="B281" s="1">
        <v>1.02E-4</v>
      </c>
      <c r="C281" s="4">
        <f t="shared" si="26"/>
        <v>1.4430048173665175</v>
      </c>
      <c r="D281" s="1">
        <v>1.048E-4</v>
      </c>
      <c r="E281" s="4">
        <f t="shared" si="27"/>
        <v>1.482616714313834</v>
      </c>
      <c r="F281" s="1">
        <v>1.0560000000000001E-4</v>
      </c>
      <c r="G281" s="4">
        <f t="shared" si="28"/>
        <v>1.4939343991559242</v>
      </c>
      <c r="H281" s="1">
        <v>1.063E-4</v>
      </c>
      <c r="I281" s="4">
        <f t="shared" si="29"/>
        <v>1.5038373733927533</v>
      </c>
      <c r="J281" s="1">
        <v>1.0569999999999999E-4</v>
      </c>
      <c r="K281" s="4">
        <f t="shared" si="30"/>
        <v>1.4953491097611853</v>
      </c>
    </row>
    <row r="282" spans="1:11" x14ac:dyDescent="0.25">
      <c r="A282" s="1">
        <v>0.2802</v>
      </c>
      <c r="B282" s="1">
        <v>9.535E-5</v>
      </c>
      <c r="C282" s="4">
        <f t="shared" si="26"/>
        <v>1.348926562116642</v>
      </c>
      <c r="D282" s="1">
        <v>9.7399999999999996E-5</v>
      </c>
      <c r="E282" s="4">
        <f t="shared" si="27"/>
        <v>1.3779281295244983</v>
      </c>
      <c r="F282" s="1">
        <v>9.7650000000000002E-5</v>
      </c>
      <c r="G282" s="4">
        <f t="shared" si="28"/>
        <v>1.3814649060376516</v>
      </c>
      <c r="H282" s="1">
        <v>9.7919999999999998E-5</v>
      </c>
      <c r="I282" s="4">
        <f t="shared" si="29"/>
        <v>1.3852846246718569</v>
      </c>
      <c r="J282" s="1">
        <v>9.7089999999999994E-5</v>
      </c>
      <c r="K282" s="4">
        <f t="shared" si="30"/>
        <v>1.3735425266481882</v>
      </c>
    </row>
    <row r="283" spans="1:11" x14ac:dyDescent="0.25">
      <c r="A283" s="1">
        <v>0.28520000000000001</v>
      </c>
      <c r="B283" s="1">
        <v>8.975E-5</v>
      </c>
      <c r="C283" s="4">
        <f t="shared" si="26"/>
        <v>1.2697027682220094</v>
      </c>
      <c r="D283" s="1">
        <v>9.1160000000000001E-5</v>
      </c>
      <c r="E283" s="4">
        <f t="shared" si="27"/>
        <v>1.2896501877561937</v>
      </c>
      <c r="F283" s="1">
        <v>9.111E-5</v>
      </c>
      <c r="G283" s="4">
        <f t="shared" si="28"/>
        <v>1.288942832453563</v>
      </c>
      <c r="H283" s="1">
        <v>9.1000000000000003E-5</v>
      </c>
      <c r="I283" s="4">
        <f t="shared" si="29"/>
        <v>1.2873866507877756</v>
      </c>
      <c r="J283" s="1">
        <v>9.009E-5</v>
      </c>
      <c r="K283" s="4">
        <f t="shared" si="30"/>
        <v>1.274512784279898</v>
      </c>
    </row>
    <row r="284" spans="1:11" x14ac:dyDescent="0.25">
      <c r="A284" s="1">
        <v>0.29020000000000001</v>
      </c>
      <c r="B284" s="1">
        <v>8.5060000000000002E-5</v>
      </c>
      <c r="C284" s="4">
        <f t="shared" si="26"/>
        <v>1.2033528408352547</v>
      </c>
      <c r="D284" s="1">
        <v>8.5959999999999997E-5</v>
      </c>
      <c r="E284" s="4">
        <f t="shared" si="27"/>
        <v>1.2160852362826065</v>
      </c>
      <c r="F284" s="1">
        <v>8.5680000000000006E-5</v>
      </c>
      <c r="G284" s="4">
        <f t="shared" si="28"/>
        <v>1.2121240465878749</v>
      </c>
      <c r="H284" s="1">
        <v>8.5350000000000001E-5</v>
      </c>
      <c r="I284" s="4">
        <f t="shared" si="29"/>
        <v>1.2074555015905126</v>
      </c>
      <c r="J284" s="1">
        <v>8.4309999999999997E-5</v>
      </c>
      <c r="K284" s="4">
        <f t="shared" si="30"/>
        <v>1.1927425112957952</v>
      </c>
    </row>
    <row r="285" spans="1:11" x14ac:dyDescent="0.25">
      <c r="A285" s="1">
        <v>0.29520000000000002</v>
      </c>
      <c r="B285" s="1">
        <v>8.1019999999999993E-5</v>
      </c>
      <c r="C285" s="4">
        <f t="shared" si="26"/>
        <v>1.1461985323826986</v>
      </c>
      <c r="D285" s="1">
        <v>8.161E-5</v>
      </c>
      <c r="E285" s="4">
        <f t="shared" si="27"/>
        <v>1.1545453249537403</v>
      </c>
      <c r="F285" s="1">
        <v>8.1110000000000001E-5</v>
      </c>
      <c r="G285" s="4">
        <f t="shared" si="28"/>
        <v>1.1474717719274339</v>
      </c>
      <c r="H285" s="1">
        <v>8.0619999999999997E-5</v>
      </c>
      <c r="I285" s="4">
        <f t="shared" si="29"/>
        <v>1.1405396899616536</v>
      </c>
      <c r="J285" s="1">
        <v>7.9549999999999996E-5</v>
      </c>
      <c r="K285" s="4">
        <f t="shared" si="30"/>
        <v>1.1254022864853577</v>
      </c>
    </row>
    <row r="286" spans="1:11" x14ac:dyDescent="0.25">
      <c r="A286" s="12">
        <v>0.30020000000000002</v>
      </c>
      <c r="B286" s="12">
        <v>7.7449999999999999E-5</v>
      </c>
      <c r="C286" s="12">
        <f t="shared" si="26"/>
        <v>1.0956933637748707</v>
      </c>
      <c r="D286" s="12">
        <v>7.7940000000000003E-5</v>
      </c>
      <c r="E286" s="12">
        <f t="shared" si="27"/>
        <v>1.102625445740651</v>
      </c>
      <c r="F286" s="12">
        <v>7.7139999999999997E-5</v>
      </c>
      <c r="G286" s="12">
        <f t="shared" si="28"/>
        <v>1.0913077608985606</v>
      </c>
      <c r="H286" s="12">
        <v>7.6520000000000006E-5</v>
      </c>
      <c r="I286" s="12">
        <f t="shared" si="29"/>
        <v>1.0825365551459407</v>
      </c>
      <c r="J286" s="12">
        <v>7.5420000000000006E-5</v>
      </c>
      <c r="K286" s="12">
        <f t="shared" si="30"/>
        <v>1.0669747384880663</v>
      </c>
    </row>
    <row r="287" spans="1:11" x14ac:dyDescent="0.25">
      <c r="A287" s="1">
        <v>0.30520000000000003</v>
      </c>
      <c r="B287" s="1">
        <v>7.4549999999999996E-5</v>
      </c>
      <c r="C287" s="4">
        <f t="shared" si="26"/>
        <v>1.0546667562222929</v>
      </c>
      <c r="D287" s="1">
        <v>7.4679999999999996E-5</v>
      </c>
      <c r="E287" s="4">
        <f t="shared" si="27"/>
        <v>1.0565058800091327</v>
      </c>
      <c r="F287" s="1">
        <v>7.3899999999999994E-5</v>
      </c>
      <c r="G287" s="4">
        <f t="shared" si="28"/>
        <v>1.0454711372880947</v>
      </c>
      <c r="H287" s="1">
        <v>7.326E-5</v>
      </c>
      <c r="I287" s="4">
        <f t="shared" si="29"/>
        <v>1.0364169894144224</v>
      </c>
      <c r="J287" s="1">
        <v>7.2109999999999999E-5</v>
      </c>
      <c r="K287" s="4">
        <f t="shared" si="30"/>
        <v>1.0201478174539176</v>
      </c>
    </row>
    <row r="288" spans="1:11" x14ac:dyDescent="0.25">
      <c r="A288" s="1">
        <v>0.31019999999999998</v>
      </c>
      <c r="B288" s="1">
        <v>7.2020000000000005E-5</v>
      </c>
      <c r="C288" s="4">
        <f t="shared" si="26"/>
        <v>1.0188745779091823</v>
      </c>
      <c r="D288" s="1">
        <v>7.2000000000000002E-5</v>
      </c>
      <c r="E288" s="4">
        <f t="shared" si="27"/>
        <v>1.0185916357881302</v>
      </c>
      <c r="F288" s="1">
        <v>7.1149999999999995E-5</v>
      </c>
      <c r="G288" s="4">
        <f t="shared" si="28"/>
        <v>1.0065665956434091</v>
      </c>
      <c r="H288" s="1">
        <v>7.0480000000000003E-5</v>
      </c>
      <c r="I288" s="4">
        <f t="shared" si="29"/>
        <v>0.99708803458815853</v>
      </c>
      <c r="J288" s="1">
        <v>6.9400000000000006E-5</v>
      </c>
      <c r="K288" s="4">
        <f t="shared" si="30"/>
        <v>0.98180916005133656</v>
      </c>
    </row>
    <row r="289" spans="1:11" x14ac:dyDescent="0.25">
      <c r="A289" s="1">
        <v>0.31519999999999998</v>
      </c>
      <c r="B289" s="1">
        <v>6.9850000000000004E-5</v>
      </c>
      <c r="C289" s="4">
        <f t="shared" si="26"/>
        <v>0.98817535777501253</v>
      </c>
      <c r="D289" s="1">
        <v>6.9750000000000001E-5</v>
      </c>
      <c r="E289" s="4">
        <f t="shared" si="27"/>
        <v>0.9867606471697512</v>
      </c>
      <c r="F289" s="1">
        <v>6.8720000000000006E-5</v>
      </c>
      <c r="G289" s="4">
        <f t="shared" si="28"/>
        <v>0.97218912793555978</v>
      </c>
      <c r="H289" s="1">
        <v>6.8070000000000004E-5</v>
      </c>
      <c r="I289" s="4">
        <f t="shared" si="29"/>
        <v>0.96299350900136149</v>
      </c>
      <c r="J289" s="1">
        <v>6.703E-5</v>
      </c>
      <c r="K289" s="4">
        <f t="shared" si="30"/>
        <v>0.94828051870664398</v>
      </c>
    </row>
    <row r="290" spans="1:11" x14ac:dyDescent="0.25">
      <c r="A290" s="1">
        <v>0.3201</v>
      </c>
      <c r="B290" s="1">
        <v>6.7999999999999999E-5</v>
      </c>
      <c r="C290" s="4">
        <f t="shared" si="26"/>
        <v>0.96200321157767854</v>
      </c>
      <c r="D290" s="1">
        <v>6.7810000000000003E-5</v>
      </c>
      <c r="E290" s="4">
        <f t="shared" si="27"/>
        <v>0.9593152614276822</v>
      </c>
      <c r="F290" s="1">
        <v>6.6740000000000001E-5</v>
      </c>
      <c r="G290" s="4">
        <f t="shared" si="28"/>
        <v>0.94417785795138631</v>
      </c>
      <c r="H290" s="1">
        <v>6.6119999999999997E-5</v>
      </c>
      <c r="I290" s="4">
        <f t="shared" si="29"/>
        <v>0.93540665219876618</v>
      </c>
      <c r="J290" s="1">
        <v>6.5110000000000005E-5</v>
      </c>
      <c r="K290" s="4">
        <f t="shared" si="30"/>
        <v>0.92111807508562715</v>
      </c>
    </row>
    <row r="291" spans="1:11" x14ac:dyDescent="0.25">
      <c r="A291" s="1">
        <v>0.32519999999999999</v>
      </c>
      <c r="B291" s="1">
        <v>6.6409999999999996E-5</v>
      </c>
      <c r="C291" s="4">
        <f t="shared" si="26"/>
        <v>0.93950931295402385</v>
      </c>
      <c r="D291" s="1">
        <v>6.6110000000000002E-5</v>
      </c>
      <c r="E291" s="4">
        <f t="shared" si="27"/>
        <v>0.93526518113824009</v>
      </c>
      <c r="F291" s="1">
        <v>6.5090000000000002E-5</v>
      </c>
      <c r="G291" s="4">
        <f t="shared" si="28"/>
        <v>0.92083513296457487</v>
      </c>
      <c r="H291" s="1">
        <v>6.4480000000000006E-5</v>
      </c>
      <c r="I291" s="4">
        <f t="shared" si="29"/>
        <v>0.91220539827248115</v>
      </c>
      <c r="J291" s="1">
        <v>6.3460000000000006E-5</v>
      </c>
      <c r="K291" s="4">
        <f t="shared" si="30"/>
        <v>0.89777535009881582</v>
      </c>
    </row>
    <row r="292" spans="1:11" x14ac:dyDescent="0.25">
      <c r="A292" s="1">
        <v>0.33019999999999999</v>
      </c>
      <c r="B292" s="1">
        <v>6.5090000000000002E-5</v>
      </c>
      <c r="C292" s="4">
        <f t="shared" si="26"/>
        <v>0.92083513296457487</v>
      </c>
      <c r="D292" s="1">
        <v>6.4789999999999995E-5</v>
      </c>
      <c r="E292" s="4">
        <f t="shared" si="27"/>
        <v>0.916591001148791</v>
      </c>
      <c r="F292" s="1">
        <v>6.3780000000000003E-5</v>
      </c>
      <c r="G292" s="4">
        <f t="shared" si="28"/>
        <v>0.90230242403565197</v>
      </c>
      <c r="H292" s="1">
        <v>6.3109999999999997E-5</v>
      </c>
      <c r="I292" s="4">
        <f t="shared" si="29"/>
        <v>0.89282386298040128</v>
      </c>
      <c r="J292" s="1">
        <v>6.2160000000000001E-5</v>
      </c>
      <c r="K292" s="4">
        <f t="shared" si="30"/>
        <v>0.87938411223041901</v>
      </c>
    </row>
    <row r="293" spans="1:11" x14ac:dyDescent="0.25">
      <c r="A293" s="1">
        <v>0.3352</v>
      </c>
      <c r="B293" s="1">
        <v>6.4070000000000002E-5</v>
      </c>
      <c r="C293" s="4">
        <f t="shared" si="26"/>
        <v>0.90640508479090975</v>
      </c>
      <c r="D293" s="1">
        <v>6.3739999999999996E-5</v>
      </c>
      <c r="E293" s="4">
        <f t="shared" si="27"/>
        <v>0.90173653979354729</v>
      </c>
      <c r="F293" s="1">
        <v>6.2769999999999997E-5</v>
      </c>
      <c r="G293" s="4">
        <f t="shared" si="28"/>
        <v>0.88801384692251284</v>
      </c>
      <c r="H293" s="1">
        <v>6.2089999999999997E-5</v>
      </c>
      <c r="I293" s="4">
        <f t="shared" si="29"/>
        <v>0.87839381480673606</v>
      </c>
      <c r="J293" s="1">
        <v>6.1179999999999994E-5</v>
      </c>
      <c r="K293" s="4">
        <f t="shared" si="30"/>
        <v>0.86551994829885825</v>
      </c>
    </row>
    <row r="294" spans="1:11" x14ac:dyDescent="0.25">
      <c r="A294" s="1">
        <v>0.3402</v>
      </c>
      <c r="B294" s="1">
        <v>6.3349999999999995E-5</v>
      </c>
      <c r="C294" s="4">
        <f t="shared" si="26"/>
        <v>0.89621916843302829</v>
      </c>
      <c r="D294" s="1">
        <v>6.3029999999999998E-5</v>
      </c>
      <c r="E294" s="4">
        <f t="shared" si="27"/>
        <v>0.89169209449619236</v>
      </c>
      <c r="F294" s="1">
        <v>6.2089999999999997E-5</v>
      </c>
      <c r="G294" s="4">
        <f t="shared" si="28"/>
        <v>0.87839381480673606</v>
      </c>
      <c r="H294" s="1">
        <v>6.1069999999999996E-5</v>
      </c>
      <c r="I294" s="4">
        <f t="shared" si="29"/>
        <v>0.86396376663307095</v>
      </c>
      <c r="J294" s="1">
        <v>6.0510000000000002E-5</v>
      </c>
      <c r="K294" s="4">
        <f t="shared" si="30"/>
        <v>0.85604138724360768</v>
      </c>
    </row>
    <row r="295" spans="1:11" x14ac:dyDescent="0.25">
      <c r="A295" s="1">
        <v>0.34520000000000001</v>
      </c>
      <c r="B295" s="1">
        <v>6.2979999999999997E-5</v>
      </c>
      <c r="C295" s="4">
        <f t="shared" si="26"/>
        <v>0.89098473919356158</v>
      </c>
      <c r="D295" s="1">
        <v>6.2719999999999996E-5</v>
      </c>
      <c r="E295" s="4">
        <f t="shared" si="27"/>
        <v>0.88730649161988229</v>
      </c>
      <c r="F295" s="1">
        <v>6.1790000000000003E-5</v>
      </c>
      <c r="G295" s="4">
        <f t="shared" si="28"/>
        <v>0.8741496829909523</v>
      </c>
      <c r="H295" s="1">
        <v>6.071E-5</v>
      </c>
      <c r="I295" s="4">
        <f t="shared" si="29"/>
        <v>0.85887080845413033</v>
      </c>
      <c r="J295" s="1">
        <v>6.0130000000000002E-5</v>
      </c>
      <c r="K295" s="4">
        <f t="shared" si="30"/>
        <v>0.85066548694361488</v>
      </c>
    </row>
    <row r="296" spans="1:11" x14ac:dyDescent="0.25">
      <c r="A296" s="1">
        <v>0.35020000000000001</v>
      </c>
      <c r="B296" s="1">
        <v>6.3040000000000006E-5</v>
      </c>
      <c r="C296" s="4">
        <f t="shared" si="26"/>
        <v>0.89183356555671855</v>
      </c>
      <c r="D296" s="1">
        <v>6.2749999999999994E-5</v>
      </c>
      <c r="E296" s="4">
        <f t="shared" si="27"/>
        <v>0.88773090480146066</v>
      </c>
      <c r="F296" s="1">
        <v>6.1840000000000004E-5</v>
      </c>
      <c r="G296" s="4">
        <f t="shared" si="28"/>
        <v>0.87485703829358297</v>
      </c>
      <c r="H296" s="1">
        <v>6.0749999999999999E-5</v>
      </c>
      <c r="I296" s="4">
        <f t="shared" si="29"/>
        <v>0.85943669269623479</v>
      </c>
      <c r="J296" s="1">
        <v>6.0019999999999998E-5</v>
      </c>
      <c r="K296" s="4">
        <f t="shared" si="30"/>
        <v>0.84910930527782735</v>
      </c>
    </row>
    <row r="297" spans="1:11" x14ac:dyDescent="0.25">
      <c r="A297" s="1">
        <v>0.35520000000000002</v>
      </c>
      <c r="B297" s="1">
        <v>6.3449999999999997E-5</v>
      </c>
      <c r="C297" s="4">
        <f t="shared" si="26"/>
        <v>0.89763387903828962</v>
      </c>
      <c r="D297" s="1">
        <v>6.3139999999999995E-5</v>
      </c>
      <c r="E297" s="4">
        <f t="shared" si="27"/>
        <v>0.89324827616197966</v>
      </c>
      <c r="F297" s="1">
        <v>6.2130000000000003E-5</v>
      </c>
      <c r="G297" s="4">
        <f t="shared" si="28"/>
        <v>0.87895969904884075</v>
      </c>
      <c r="H297" s="1">
        <v>6.0999999999999999E-5</v>
      </c>
      <c r="I297" s="4">
        <f t="shared" si="29"/>
        <v>0.862973469209388</v>
      </c>
      <c r="J297" s="1">
        <v>6.02E-5</v>
      </c>
      <c r="K297" s="4">
        <f t="shared" si="30"/>
        <v>0.85165578436729761</v>
      </c>
    </row>
    <row r="298" spans="1:11" x14ac:dyDescent="0.25">
      <c r="A298" s="1">
        <v>0.36020000000000002</v>
      </c>
      <c r="B298" s="1">
        <v>6.4060000000000007E-5</v>
      </c>
      <c r="C298" s="4">
        <f t="shared" si="26"/>
        <v>0.90626361373038367</v>
      </c>
      <c r="D298" s="1">
        <v>6.3739999999999996E-5</v>
      </c>
      <c r="E298" s="4">
        <f t="shared" si="27"/>
        <v>0.90173653979354729</v>
      </c>
      <c r="F298" s="1">
        <v>6.245E-5</v>
      </c>
      <c r="G298" s="4">
        <f t="shared" si="28"/>
        <v>0.88348677298567679</v>
      </c>
      <c r="H298" s="1">
        <v>6.1519999999999994E-5</v>
      </c>
      <c r="I298" s="4">
        <f t="shared" si="29"/>
        <v>0.87032996435674659</v>
      </c>
      <c r="J298" s="1">
        <v>6.0229999999999998E-5</v>
      </c>
      <c r="K298" s="4">
        <f t="shared" si="30"/>
        <v>0.85208019754887609</v>
      </c>
    </row>
    <row r="299" spans="1:11" x14ac:dyDescent="0.25">
      <c r="A299" s="1">
        <v>0.36520000000000002</v>
      </c>
      <c r="B299" s="1">
        <v>6.4549999999999997E-5</v>
      </c>
      <c r="C299" s="4">
        <f t="shared" si="26"/>
        <v>0.91319569569616388</v>
      </c>
      <c r="D299" s="1">
        <v>6.4200000000000002E-5</v>
      </c>
      <c r="E299" s="4">
        <f t="shared" si="27"/>
        <v>0.90824420857774946</v>
      </c>
      <c r="F299" s="1">
        <v>6.3029999999999998E-5</v>
      </c>
      <c r="G299" s="4">
        <f t="shared" si="28"/>
        <v>0.89169209449619236</v>
      </c>
      <c r="H299" s="1">
        <v>6.2189999999999999E-5</v>
      </c>
      <c r="I299" s="4">
        <f t="shared" si="29"/>
        <v>0.8798085254119975</v>
      </c>
      <c r="J299" s="1">
        <v>6.0739999999999998E-5</v>
      </c>
      <c r="K299" s="4">
        <f t="shared" si="30"/>
        <v>0.85929522163570859</v>
      </c>
    </row>
    <row r="300" spans="1:11" x14ac:dyDescent="0.25">
      <c r="A300" s="1">
        <v>0.37019999999999997</v>
      </c>
      <c r="B300" s="1">
        <v>6.5409999999999999E-5</v>
      </c>
      <c r="C300" s="4">
        <f t="shared" si="26"/>
        <v>0.92536220690141091</v>
      </c>
      <c r="D300" s="1">
        <v>6.4950000000000007E-5</v>
      </c>
      <c r="E300" s="4">
        <f t="shared" si="27"/>
        <v>0.91885453811720919</v>
      </c>
      <c r="F300" s="1">
        <v>6.3839999999999999E-5</v>
      </c>
      <c r="G300" s="4">
        <f t="shared" si="28"/>
        <v>0.90315125039880861</v>
      </c>
      <c r="H300" s="1">
        <v>6.2860000000000005E-5</v>
      </c>
      <c r="I300" s="4">
        <f t="shared" si="29"/>
        <v>0.88928708646724808</v>
      </c>
      <c r="J300" s="1">
        <v>6.1370000000000004E-5</v>
      </c>
      <c r="K300" s="4">
        <f t="shared" si="30"/>
        <v>0.86820789844885482</v>
      </c>
    </row>
    <row r="301" spans="1:11" x14ac:dyDescent="0.25">
      <c r="A301" s="1">
        <v>0.37519999999999998</v>
      </c>
      <c r="B301" s="1">
        <v>6.6249999999999998E-5</v>
      </c>
      <c r="C301" s="4">
        <f t="shared" si="26"/>
        <v>0.93724577598560588</v>
      </c>
      <c r="D301" s="1">
        <v>6.5759999999999994E-5</v>
      </c>
      <c r="E301" s="4">
        <f t="shared" si="27"/>
        <v>0.93031369401982555</v>
      </c>
      <c r="F301" s="1">
        <v>6.4590000000000003E-5</v>
      </c>
      <c r="G301" s="4">
        <f t="shared" si="28"/>
        <v>0.91376157993826856</v>
      </c>
      <c r="H301" s="1">
        <v>6.3559999999999995E-5</v>
      </c>
      <c r="I301" s="4">
        <f t="shared" si="29"/>
        <v>0.89919006070407703</v>
      </c>
      <c r="J301" s="1">
        <v>6.1970000000000005E-5</v>
      </c>
      <c r="K301" s="4">
        <f t="shared" si="30"/>
        <v>0.87669616208042267</v>
      </c>
    </row>
    <row r="302" spans="1:11" x14ac:dyDescent="0.25">
      <c r="A302" s="1">
        <v>0.38019999999999998</v>
      </c>
      <c r="B302" s="1">
        <v>6.7020000000000005E-5</v>
      </c>
      <c r="C302" s="4">
        <f t="shared" si="26"/>
        <v>0.94813904764611801</v>
      </c>
      <c r="D302" s="1">
        <v>6.6470000000000006E-5</v>
      </c>
      <c r="E302" s="4">
        <f t="shared" si="27"/>
        <v>0.94035813931718071</v>
      </c>
      <c r="F302" s="1">
        <v>6.5259999999999995E-5</v>
      </c>
      <c r="G302" s="4">
        <f t="shared" si="28"/>
        <v>0.92324014099351903</v>
      </c>
      <c r="H302" s="1">
        <v>6.41E-5</v>
      </c>
      <c r="I302" s="4">
        <f t="shared" si="29"/>
        <v>0.90682949797248813</v>
      </c>
      <c r="J302" s="1">
        <v>6.2529999999999999E-5</v>
      </c>
      <c r="K302" s="4">
        <f t="shared" si="30"/>
        <v>0.88461854146988583</v>
      </c>
    </row>
    <row r="303" spans="1:11" x14ac:dyDescent="0.25">
      <c r="A303" s="1">
        <v>0.38519999999999999</v>
      </c>
      <c r="B303" s="1">
        <v>6.7630000000000001E-5</v>
      </c>
      <c r="C303" s="4">
        <f t="shared" si="26"/>
        <v>0.95676878233821161</v>
      </c>
      <c r="D303" s="1">
        <v>6.7050000000000003E-5</v>
      </c>
      <c r="E303" s="4">
        <f t="shared" si="27"/>
        <v>0.94856346082769616</v>
      </c>
      <c r="F303" s="1">
        <v>6.5840000000000007E-5</v>
      </c>
      <c r="G303" s="4">
        <f t="shared" si="28"/>
        <v>0.9314454625040347</v>
      </c>
      <c r="H303" s="1">
        <v>6.4670000000000003E-5</v>
      </c>
      <c r="I303" s="4">
        <f t="shared" si="29"/>
        <v>0.91489334842247749</v>
      </c>
      <c r="J303" s="1">
        <v>6.3029999999999998E-5</v>
      </c>
      <c r="K303" s="4">
        <f t="shared" si="30"/>
        <v>0.89169209449619236</v>
      </c>
    </row>
    <row r="304" spans="1:11" x14ac:dyDescent="0.25">
      <c r="A304" s="1">
        <v>0.39019999999999999</v>
      </c>
      <c r="B304" s="1">
        <v>6.8120000000000005E-5</v>
      </c>
      <c r="C304" s="4">
        <f t="shared" si="26"/>
        <v>0.96370086430399204</v>
      </c>
      <c r="D304" s="1">
        <v>6.7539999999999994E-5</v>
      </c>
      <c r="E304" s="4">
        <f t="shared" si="27"/>
        <v>0.95549554279347637</v>
      </c>
      <c r="F304" s="1">
        <v>6.6329999999999997E-5</v>
      </c>
      <c r="G304" s="4">
        <f t="shared" si="28"/>
        <v>0.93837754446981492</v>
      </c>
      <c r="H304" s="1">
        <v>6.5129999999999995E-5</v>
      </c>
      <c r="I304" s="4">
        <f t="shared" si="29"/>
        <v>0.92140101720667933</v>
      </c>
      <c r="J304" s="1">
        <v>6.3460000000000006E-5</v>
      </c>
      <c r="K304" s="4">
        <f t="shared" si="30"/>
        <v>0.89777535009881582</v>
      </c>
    </row>
    <row r="305" spans="1:11" x14ac:dyDescent="0.25">
      <c r="A305" s="1">
        <v>0.3952</v>
      </c>
      <c r="B305" s="1">
        <v>6.847E-5</v>
      </c>
      <c r="C305" s="4">
        <f t="shared" si="26"/>
        <v>0.96865235142240658</v>
      </c>
      <c r="D305" s="1">
        <v>6.7929999999999995E-5</v>
      </c>
      <c r="E305" s="4">
        <f t="shared" si="27"/>
        <v>0.96101291415399548</v>
      </c>
      <c r="F305" s="1">
        <v>6.6699999999999995E-5</v>
      </c>
      <c r="G305" s="4">
        <f t="shared" si="28"/>
        <v>0.94361197370928163</v>
      </c>
      <c r="H305" s="1">
        <v>6.5510000000000001E-5</v>
      </c>
      <c r="I305" s="4">
        <f t="shared" si="29"/>
        <v>0.92677691750667224</v>
      </c>
      <c r="J305" s="1">
        <v>6.3869999999999997E-5</v>
      </c>
      <c r="K305" s="4">
        <f t="shared" si="30"/>
        <v>0.9035756635803871</v>
      </c>
    </row>
    <row r="306" spans="1:11" x14ac:dyDescent="0.25">
      <c r="A306" s="1">
        <v>0.4002</v>
      </c>
      <c r="B306" s="1">
        <v>6.8720000000000006E-5</v>
      </c>
      <c r="C306" s="4">
        <f t="shared" si="26"/>
        <v>0.97218912793555978</v>
      </c>
      <c r="D306" s="1">
        <v>6.8079999999999999E-5</v>
      </c>
      <c r="E306" s="4">
        <f t="shared" si="27"/>
        <v>0.96313498006188758</v>
      </c>
      <c r="F306" s="1">
        <v>6.7009999999999997E-5</v>
      </c>
      <c r="G306" s="4">
        <f t="shared" si="28"/>
        <v>0.94799757658559169</v>
      </c>
      <c r="H306" s="1">
        <v>6.5829999999999998E-5</v>
      </c>
      <c r="I306" s="4">
        <f t="shared" si="29"/>
        <v>0.93130399144350839</v>
      </c>
      <c r="J306" s="1">
        <v>6.4040000000000003E-5</v>
      </c>
      <c r="K306" s="4">
        <f t="shared" si="30"/>
        <v>0.90598067160933127</v>
      </c>
    </row>
    <row r="307" spans="1:11" x14ac:dyDescent="0.25">
      <c r="A307" s="1">
        <v>0.4052</v>
      </c>
      <c r="B307" s="1">
        <v>6.8930000000000006E-5</v>
      </c>
      <c r="C307" s="4">
        <f t="shared" si="26"/>
        <v>0.97516002020660852</v>
      </c>
      <c r="D307" s="1">
        <v>6.826E-5</v>
      </c>
      <c r="E307" s="4">
        <f t="shared" si="27"/>
        <v>0.96568145915135783</v>
      </c>
      <c r="F307" s="1">
        <v>6.7249999999999995E-5</v>
      </c>
      <c r="G307" s="4">
        <f t="shared" si="28"/>
        <v>0.9513928820382187</v>
      </c>
      <c r="H307" s="1">
        <v>6.6149999999999995E-5</v>
      </c>
      <c r="I307" s="4">
        <f t="shared" si="29"/>
        <v>0.93583106538034455</v>
      </c>
      <c r="J307" s="1">
        <v>6.4410000000000002E-5</v>
      </c>
      <c r="K307" s="4">
        <f t="shared" si="30"/>
        <v>0.91121510084879798</v>
      </c>
    </row>
    <row r="308" spans="1:11" x14ac:dyDescent="0.25">
      <c r="A308" s="1">
        <v>0.41020000000000001</v>
      </c>
      <c r="B308" s="1">
        <v>6.9060000000000006E-5</v>
      </c>
      <c r="C308" s="4">
        <f t="shared" si="26"/>
        <v>0.97699914399344834</v>
      </c>
      <c r="D308" s="1">
        <v>6.8410000000000004E-5</v>
      </c>
      <c r="E308" s="4">
        <f t="shared" si="27"/>
        <v>0.96780352505924971</v>
      </c>
      <c r="F308" s="1">
        <v>6.7440000000000005E-5</v>
      </c>
      <c r="G308" s="4">
        <f t="shared" si="28"/>
        <v>0.95408083218821527</v>
      </c>
      <c r="H308" s="1">
        <v>6.6429999999999999E-5</v>
      </c>
      <c r="I308" s="4">
        <f t="shared" si="29"/>
        <v>0.93979225507507624</v>
      </c>
      <c r="J308" s="1">
        <v>6.4759999999999997E-5</v>
      </c>
      <c r="K308" s="4">
        <f t="shared" si="30"/>
        <v>0.91616658796721262</v>
      </c>
    </row>
    <row r="309" spans="1:11" x14ac:dyDescent="0.25">
      <c r="A309" s="1">
        <v>0.41520000000000001</v>
      </c>
      <c r="B309" s="1">
        <v>6.9170000000000004E-5</v>
      </c>
      <c r="C309" s="4">
        <f t="shared" si="26"/>
        <v>0.97855532565923575</v>
      </c>
      <c r="D309" s="1">
        <v>6.8559999999999994E-5</v>
      </c>
      <c r="E309" s="4">
        <f t="shared" si="27"/>
        <v>0.9699255909671417</v>
      </c>
      <c r="F309" s="1">
        <v>6.7620000000000006E-5</v>
      </c>
      <c r="G309" s="4">
        <f t="shared" si="28"/>
        <v>0.95662731127768574</v>
      </c>
      <c r="H309" s="1">
        <v>6.6459999999999997E-5</v>
      </c>
      <c r="I309" s="4">
        <f t="shared" si="29"/>
        <v>0.94021666825665451</v>
      </c>
      <c r="J309" s="1">
        <v>6.5129999999999995E-5</v>
      </c>
      <c r="K309" s="4">
        <f t="shared" si="30"/>
        <v>0.92140101720667933</v>
      </c>
    </row>
    <row r="310" spans="1:11" x14ac:dyDescent="0.25">
      <c r="A310" s="1">
        <v>0.42020000000000002</v>
      </c>
      <c r="B310" s="1">
        <v>6.9300000000000004E-5</v>
      </c>
      <c r="C310" s="4">
        <f t="shared" si="26"/>
        <v>0.98039444944607523</v>
      </c>
      <c r="D310" s="1">
        <v>6.8700000000000003E-5</v>
      </c>
      <c r="E310" s="4">
        <f t="shared" si="27"/>
        <v>0.9719061858145075</v>
      </c>
      <c r="F310" s="1">
        <v>6.7869999999999999E-5</v>
      </c>
      <c r="G310" s="4">
        <f t="shared" si="28"/>
        <v>0.96016408779083884</v>
      </c>
      <c r="H310" s="1">
        <v>6.6790000000000003E-5</v>
      </c>
      <c r="I310" s="4">
        <f t="shared" si="29"/>
        <v>0.94488521325401686</v>
      </c>
      <c r="J310" s="1">
        <v>6.5549999999999994E-5</v>
      </c>
      <c r="K310" s="4">
        <f t="shared" si="30"/>
        <v>0.92734280174877681</v>
      </c>
    </row>
    <row r="311" spans="1:11" x14ac:dyDescent="0.25">
      <c r="A311" s="1">
        <v>0.42520000000000002</v>
      </c>
      <c r="B311" s="1">
        <v>6.9439999999999999E-5</v>
      </c>
      <c r="C311" s="4">
        <f t="shared" si="26"/>
        <v>0.98237504429344114</v>
      </c>
      <c r="D311" s="1">
        <v>6.8930000000000006E-5</v>
      </c>
      <c r="E311" s="4">
        <f t="shared" si="27"/>
        <v>0.97516002020660852</v>
      </c>
      <c r="F311" s="1">
        <v>6.8170000000000006E-5</v>
      </c>
      <c r="G311" s="4">
        <f t="shared" si="28"/>
        <v>0.96440821960662282</v>
      </c>
      <c r="H311" s="1">
        <v>6.7150000000000006E-5</v>
      </c>
      <c r="I311" s="4">
        <f t="shared" si="29"/>
        <v>0.94997817143295749</v>
      </c>
      <c r="J311" s="1">
        <v>6.6080000000000004E-5</v>
      </c>
      <c r="K311" s="4">
        <f t="shared" si="30"/>
        <v>0.93484076795666171</v>
      </c>
    </row>
    <row r="312" spans="1:11" x14ac:dyDescent="0.25">
      <c r="A312" s="1">
        <v>0.43020000000000003</v>
      </c>
      <c r="B312" s="1">
        <v>6.9670000000000002E-5</v>
      </c>
      <c r="C312" s="4">
        <f t="shared" si="26"/>
        <v>0.98562887868554194</v>
      </c>
      <c r="D312" s="1">
        <v>6.9170000000000004E-5</v>
      </c>
      <c r="E312" s="4">
        <f t="shared" si="27"/>
        <v>0.97855532565923575</v>
      </c>
      <c r="F312" s="1">
        <v>6.8440000000000002E-5</v>
      </c>
      <c r="G312" s="4">
        <f t="shared" si="28"/>
        <v>0.9682279382408282</v>
      </c>
      <c r="H312" s="1">
        <v>6.7570000000000005E-5</v>
      </c>
      <c r="I312" s="4">
        <f t="shared" si="29"/>
        <v>0.95591995597505497</v>
      </c>
      <c r="J312" s="1">
        <v>6.6649999999999994E-5</v>
      </c>
      <c r="K312" s="4">
        <f t="shared" si="30"/>
        <v>0.94290461840665085</v>
      </c>
    </row>
    <row r="313" spans="1:11" x14ac:dyDescent="0.25">
      <c r="A313" s="1">
        <v>0.43519999999999998</v>
      </c>
      <c r="B313" s="1">
        <v>6.9960000000000001E-5</v>
      </c>
      <c r="C313" s="4">
        <f t="shared" si="26"/>
        <v>0.98973153944079972</v>
      </c>
      <c r="D313" s="1">
        <v>6.949E-5</v>
      </c>
      <c r="E313" s="4">
        <f t="shared" si="27"/>
        <v>0.98308239959607169</v>
      </c>
      <c r="F313" s="1">
        <v>6.8850000000000007E-5</v>
      </c>
      <c r="G313" s="4">
        <f t="shared" si="28"/>
        <v>0.9740282517223996</v>
      </c>
      <c r="H313" s="1">
        <v>6.8109999999999997E-5</v>
      </c>
      <c r="I313" s="4">
        <f t="shared" si="29"/>
        <v>0.96355939324346573</v>
      </c>
      <c r="J313" s="1">
        <v>6.7290000000000001E-5</v>
      </c>
      <c r="K313" s="4">
        <f t="shared" si="30"/>
        <v>0.95195876628032339</v>
      </c>
    </row>
    <row r="314" spans="1:11" x14ac:dyDescent="0.25">
      <c r="A314" s="1">
        <v>0.44019999999999998</v>
      </c>
      <c r="B314" s="1">
        <v>7.0300000000000001E-5</v>
      </c>
      <c r="C314" s="4">
        <f t="shared" si="26"/>
        <v>0.99454155549868817</v>
      </c>
      <c r="D314" s="1">
        <v>6.991E-5</v>
      </c>
      <c r="E314" s="4">
        <f t="shared" si="27"/>
        <v>0.98902418413816917</v>
      </c>
      <c r="F314" s="1">
        <v>6.9350000000000005E-5</v>
      </c>
      <c r="G314" s="4">
        <f t="shared" si="28"/>
        <v>0.98110180474870601</v>
      </c>
      <c r="H314" s="1">
        <v>6.8730000000000001E-5</v>
      </c>
      <c r="I314" s="4">
        <f t="shared" si="29"/>
        <v>0.97233059899608587</v>
      </c>
      <c r="J314" s="1">
        <v>6.8040000000000006E-5</v>
      </c>
      <c r="K314" s="4">
        <f t="shared" si="30"/>
        <v>0.962569095819783</v>
      </c>
    </row>
    <row r="315" spans="1:11" x14ac:dyDescent="0.25">
      <c r="A315" s="1">
        <v>0.44519999999999998</v>
      </c>
      <c r="B315" s="1">
        <v>7.0690000000000003E-5</v>
      </c>
      <c r="C315" s="4">
        <f t="shared" si="26"/>
        <v>1.0000589268592073</v>
      </c>
      <c r="D315" s="1">
        <v>7.0439999999999996E-5</v>
      </c>
      <c r="E315" s="4">
        <f t="shared" si="27"/>
        <v>0.99652215034605407</v>
      </c>
      <c r="F315" s="1">
        <v>6.9980000000000004E-5</v>
      </c>
      <c r="G315" s="4">
        <f t="shared" si="28"/>
        <v>0.99001448156185201</v>
      </c>
      <c r="H315" s="1">
        <v>6.9449999999999994E-5</v>
      </c>
      <c r="I315" s="4">
        <f t="shared" si="29"/>
        <v>0.98251651535396722</v>
      </c>
      <c r="J315" s="1">
        <v>6.8910000000000003E-5</v>
      </c>
      <c r="K315" s="4">
        <f t="shared" si="30"/>
        <v>0.97487707808555624</v>
      </c>
    </row>
    <row r="316" spans="1:11" x14ac:dyDescent="0.25">
      <c r="A316" s="1">
        <v>0.45019999999999999</v>
      </c>
      <c r="B316" s="1">
        <v>7.1249999999999997E-5</v>
      </c>
      <c r="C316" s="4">
        <f t="shared" si="26"/>
        <v>1.0079813062486704</v>
      </c>
      <c r="D316" s="1">
        <v>7.1119999999999997E-5</v>
      </c>
      <c r="E316" s="4">
        <f t="shared" si="27"/>
        <v>1.0061421824618308</v>
      </c>
      <c r="F316" s="1">
        <v>7.0690000000000003E-5</v>
      </c>
      <c r="G316" s="4">
        <f t="shared" si="28"/>
        <v>1.0000589268592073</v>
      </c>
      <c r="H316" s="1">
        <v>7.0309999999999996E-5</v>
      </c>
      <c r="I316" s="4">
        <f t="shared" si="29"/>
        <v>0.99468302655921426</v>
      </c>
      <c r="J316" s="1">
        <v>6.9889999999999997E-5</v>
      </c>
      <c r="K316" s="4">
        <f t="shared" si="30"/>
        <v>0.98874124201711677</v>
      </c>
    </row>
    <row r="317" spans="1:11" x14ac:dyDescent="0.25">
      <c r="A317" s="1">
        <v>0.45519999999999999</v>
      </c>
      <c r="B317" s="1">
        <v>7.1909999999999994E-5</v>
      </c>
      <c r="C317" s="4">
        <f t="shared" si="26"/>
        <v>1.0173183962433947</v>
      </c>
      <c r="D317" s="1">
        <v>7.1849999999999998E-5</v>
      </c>
      <c r="E317" s="4">
        <f t="shared" si="27"/>
        <v>1.0164695698802382</v>
      </c>
      <c r="F317" s="1">
        <v>7.1450000000000002E-5</v>
      </c>
      <c r="G317" s="4">
        <f t="shared" si="28"/>
        <v>1.0108107274591931</v>
      </c>
      <c r="H317" s="1">
        <v>7.1240000000000002E-5</v>
      </c>
      <c r="I317" s="4">
        <f t="shared" si="29"/>
        <v>1.0078398351881444</v>
      </c>
      <c r="J317" s="1">
        <v>7.0970000000000007E-5</v>
      </c>
      <c r="K317" s="4">
        <f t="shared" si="30"/>
        <v>1.0040201165539389</v>
      </c>
    </row>
    <row r="318" spans="1:11" x14ac:dyDescent="0.25">
      <c r="A318" s="1">
        <v>0.4602</v>
      </c>
      <c r="B318" s="1">
        <v>7.2700000000000005E-5</v>
      </c>
      <c r="C318" s="4">
        <f t="shared" si="26"/>
        <v>1.0284946100249592</v>
      </c>
      <c r="D318" s="1">
        <v>7.271E-5</v>
      </c>
      <c r="E318" s="4">
        <f t="shared" si="27"/>
        <v>1.0286360810854853</v>
      </c>
      <c r="F318" s="1">
        <v>7.2379999999999995E-5</v>
      </c>
      <c r="G318" s="4">
        <f t="shared" si="28"/>
        <v>1.0239675360881231</v>
      </c>
      <c r="H318" s="1">
        <v>7.2329999999999994E-5</v>
      </c>
      <c r="I318" s="4">
        <f t="shared" si="29"/>
        <v>1.0232601807854922</v>
      </c>
      <c r="J318" s="1">
        <v>7.2150000000000005E-5</v>
      </c>
      <c r="K318" s="4">
        <f t="shared" si="30"/>
        <v>1.0207137016960222</v>
      </c>
    </row>
    <row r="319" spans="1:11" x14ac:dyDescent="0.25">
      <c r="A319" s="1">
        <v>0.4652</v>
      </c>
      <c r="B319" s="1">
        <v>7.3590000000000005E-5</v>
      </c>
      <c r="C319" s="4">
        <f t="shared" si="26"/>
        <v>1.0410855344117846</v>
      </c>
      <c r="D319" s="1">
        <v>7.3659999999999996E-5</v>
      </c>
      <c r="E319" s="4">
        <f t="shared" si="27"/>
        <v>1.0420758318354675</v>
      </c>
      <c r="F319" s="1">
        <v>7.3449999999999996E-5</v>
      </c>
      <c r="G319" s="4">
        <f t="shared" si="28"/>
        <v>1.039104939564419</v>
      </c>
      <c r="H319" s="1">
        <v>7.3510000000000006E-5</v>
      </c>
      <c r="I319" s="4">
        <f t="shared" si="29"/>
        <v>1.0399537659275757</v>
      </c>
      <c r="J319" s="1">
        <v>7.347E-5</v>
      </c>
      <c r="K319" s="4">
        <f t="shared" si="30"/>
        <v>1.0393878816854711</v>
      </c>
    </row>
    <row r="320" spans="1:11" x14ac:dyDescent="0.25">
      <c r="A320" s="1">
        <v>0.47020000000000001</v>
      </c>
      <c r="B320" s="1">
        <v>7.4610000000000006E-5</v>
      </c>
      <c r="C320" s="4">
        <f t="shared" si="26"/>
        <v>1.0555155825854501</v>
      </c>
      <c r="D320" s="1">
        <v>7.4779999999999999E-5</v>
      </c>
      <c r="E320" s="4">
        <f t="shared" si="27"/>
        <v>1.057920590614394</v>
      </c>
      <c r="F320" s="1">
        <v>7.4659999999999993E-5</v>
      </c>
      <c r="G320" s="4">
        <f t="shared" si="28"/>
        <v>1.0562229378880803</v>
      </c>
      <c r="H320" s="1">
        <v>7.4779999999999999E-5</v>
      </c>
      <c r="I320" s="4">
        <f t="shared" si="29"/>
        <v>1.057920590614394</v>
      </c>
      <c r="J320" s="1">
        <v>7.4859999999999998E-5</v>
      </c>
      <c r="K320" s="4">
        <f t="shared" si="30"/>
        <v>1.059052359098603</v>
      </c>
    </row>
    <row r="321" spans="1:11" x14ac:dyDescent="0.25">
      <c r="A321" s="1">
        <v>0.47520000000000001</v>
      </c>
      <c r="B321" s="1">
        <v>7.5770000000000001E-5</v>
      </c>
      <c r="C321" s="4">
        <f t="shared" si="26"/>
        <v>1.071926225606481</v>
      </c>
      <c r="D321" s="1">
        <v>7.6019999999999994E-5</v>
      </c>
      <c r="E321" s="4">
        <f t="shared" si="27"/>
        <v>1.0754630021196339</v>
      </c>
      <c r="F321" s="1">
        <v>7.6039999999999997E-5</v>
      </c>
      <c r="G321" s="4">
        <f t="shared" si="28"/>
        <v>1.0757459442406863</v>
      </c>
      <c r="H321" s="1">
        <v>7.6260000000000005E-5</v>
      </c>
      <c r="I321" s="4">
        <f t="shared" si="29"/>
        <v>1.0788583075722613</v>
      </c>
      <c r="J321" s="1">
        <v>7.6450000000000002E-5</v>
      </c>
      <c r="K321" s="4">
        <f t="shared" si="30"/>
        <v>1.0815462577222577</v>
      </c>
    </row>
    <row r="322" spans="1:11" x14ac:dyDescent="0.25">
      <c r="A322" s="1">
        <v>0.48020000000000002</v>
      </c>
      <c r="B322" s="1">
        <v>7.7050000000000003E-5</v>
      </c>
      <c r="C322" s="4">
        <f t="shared" si="26"/>
        <v>1.0900345213538254</v>
      </c>
      <c r="D322" s="1">
        <v>7.7420000000000001E-5</v>
      </c>
      <c r="E322" s="4">
        <f t="shared" si="27"/>
        <v>1.0952689505932922</v>
      </c>
      <c r="F322" s="1">
        <v>7.7520000000000003E-5</v>
      </c>
      <c r="G322" s="4">
        <f t="shared" si="28"/>
        <v>1.0966836611985535</v>
      </c>
      <c r="H322" s="1">
        <v>7.7860000000000003E-5</v>
      </c>
      <c r="I322" s="4">
        <f t="shared" si="29"/>
        <v>1.1014936772564419</v>
      </c>
      <c r="J322" s="1">
        <v>7.8150000000000002E-5</v>
      </c>
      <c r="K322" s="4">
        <f t="shared" si="30"/>
        <v>1.1055963380116995</v>
      </c>
    </row>
    <row r="323" spans="1:11" x14ac:dyDescent="0.25">
      <c r="A323" s="1">
        <v>0.48520000000000002</v>
      </c>
      <c r="B323" s="1">
        <v>7.8490000000000002E-5</v>
      </c>
      <c r="C323" s="4">
        <f t="shared" si="26"/>
        <v>1.1104063540695881</v>
      </c>
      <c r="D323" s="1">
        <v>7.8949999999999995E-5</v>
      </c>
      <c r="E323" s="4">
        <f t="shared" si="27"/>
        <v>1.1169140228537899</v>
      </c>
      <c r="F323" s="1">
        <v>7.9120000000000001E-5</v>
      </c>
      <c r="G323" s="4">
        <f t="shared" si="28"/>
        <v>1.1193190308827341</v>
      </c>
      <c r="H323" s="1">
        <v>7.9590000000000002E-5</v>
      </c>
      <c r="I323" s="4">
        <f t="shared" si="29"/>
        <v>1.1259681707274622</v>
      </c>
      <c r="J323" s="1">
        <v>8.0000000000000007E-5</v>
      </c>
      <c r="K323" s="4">
        <f t="shared" si="30"/>
        <v>1.1317684842090334</v>
      </c>
    </row>
    <row r="324" spans="1:11" x14ac:dyDescent="0.25">
      <c r="A324" s="1">
        <v>0.49020000000000002</v>
      </c>
      <c r="B324" s="1">
        <v>8.0069999999999997E-5</v>
      </c>
      <c r="C324" s="4">
        <f t="shared" si="26"/>
        <v>1.1327587816327165</v>
      </c>
      <c r="D324" s="1">
        <v>8.0589999999999999E-5</v>
      </c>
      <c r="E324" s="4">
        <f t="shared" si="27"/>
        <v>1.1401152767800751</v>
      </c>
      <c r="F324" s="1">
        <v>8.0870000000000003E-5</v>
      </c>
      <c r="G324" s="4">
        <f t="shared" si="28"/>
        <v>1.1440764664748067</v>
      </c>
      <c r="H324" s="1">
        <v>8.1429999999999998E-5</v>
      </c>
      <c r="I324" s="4">
        <f t="shared" si="29"/>
        <v>1.15199884586427</v>
      </c>
      <c r="J324" s="1">
        <v>8.1940000000000005E-5</v>
      </c>
      <c r="K324" s="4">
        <f t="shared" si="30"/>
        <v>1.1592138699511025</v>
      </c>
    </row>
    <row r="325" spans="1:11" x14ac:dyDescent="0.25">
      <c r="A325" s="1">
        <v>0.49519999999999997</v>
      </c>
      <c r="B325" s="1">
        <v>8.1780000000000006E-5</v>
      </c>
      <c r="C325" s="4">
        <f t="shared" si="26"/>
        <v>1.1569503329826847</v>
      </c>
      <c r="D325" s="1">
        <v>8.2360000000000004E-5</v>
      </c>
      <c r="E325" s="4">
        <f t="shared" si="27"/>
        <v>1.1651556544932</v>
      </c>
      <c r="F325" s="1">
        <v>8.2730000000000002E-5</v>
      </c>
      <c r="G325" s="4">
        <f t="shared" si="28"/>
        <v>1.1703900837326668</v>
      </c>
      <c r="H325" s="1">
        <v>8.3380000000000005E-5</v>
      </c>
      <c r="I325" s="4">
        <f t="shared" si="29"/>
        <v>1.1795857026668652</v>
      </c>
      <c r="J325" s="1">
        <v>8.3969999999999997E-5</v>
      </c>
      <c r="K325" s="4">
        <f t="shared" si="30"/>
        <v>1.1879324952379069</v>
      </c>
    </row>
    <row r="326" spans="1:11" x14ac:dyDescent="0.25">
      <c r="A326" s="1">
        <v>0.50019999999999998</v>
      </c>
      <c r="B326" s="1">
        <v>8.3629999999999997E-5</v>
      </c>
      <c r="C326" s="4">
        <f t="shared" si="26"/>
        <v>1.1831224791800183</v>
      </c>
      <c r="D326" s="1">
        <v>8.4279999999999999E-5</v>
      </c>
      <c r="E326" s="4">
        <f t="shared" si="27"/>
        <v>1.1923180981142167</v>
      </c>
      <c r="F326" s="1">
        <v>8.4740000000000005E-5</v>
      </c>
      <c r="G326" s="4">
        <f t="shared" si="28"/>
        <v>1.1988257668984188</v>
      </c>
      <c r="H326" s="1">
        <v>8.551E-5</v>
      </c>
      <c r="I326" s="4">
        <f t="shared" si="29"/>
        <v>1.2097190385589307</v>
      </c>
      <c r="J326" s="1">
        <v>8.6149999999999993E-5</v>
      </c>
      <c r="K326" s="4">
        <f t="shared" si="30"/>
        <v>1.2187731864326028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topLeftCell="A13" workbookViewId="0">
      <selection activeCell="C11" sqref="C11"/>
    </sheetView>
  </sheetViews>
  <sheetFormatPr defaultRowHeight="15" x14ac:dyDescent="0.25"/>
  <sheetData>
    <row r="1" spans="1:5" x14ac:dyDescent="0.25">
      <c r="A1" s="3">
        <v>1000</v>
      </c>
      <c r="B1" s="3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14</v>
      </c>
      <c r="D5" t="s">
        <v>15</v>
      </c>
    </row>
    <row r="6" spans="1:5" x14ac:dyDescent="0.25">
      <c r="A6" s="1">
        <v>-1.1000000000000001</v>
      </c>
      <c r="B6" s="1">
        <v>3.208E-6</v>
      </c>
      <c r="C6" s="4">
        <f>B6*$A$1/$B$1</f>
        <v>4.5383916216782241E-2</v>
      </c>
      <c r="D6" s="1">
        <v>-8.952E-6</v>
      </c>
      <c r="E6" s="4">
        <f>D6*$A$1/$B$1</f>
        <v>-0.12664489338299084</v>
      </c>
    </row>
    <row r="7" spans="1:5" x14ac:dyDescent="0.25">
      <c r="A7" s="1">
        <v>-1.095</v>
      </c>
      <c r="B7" s="1">
        <v>-8.9940000000000006E-6</v>
      </c>
      <c r="C7" s="4">
        <f t="shared" ref="C7:C70" si="0">B7*$A$1/$B$1</f>
        <v>-0.1272390718372006</v>
      </c>
      <c r="D7" s="1">
        <v>-8.4670000000000004E-6</v>
      </c>
      <c r="E7" s="4">
        <f t="shared" ref="E7:E70" si="1">D7*$A$1/$B$1</f>
        <v>-0.11978354694747359</v>
      </c>
    </row>
    <row r="8" spans="1:5" x14ac:dyDescent="0.25">
      <c r="A8" s="1">
        <v>-1.0900000000000001</v>
      </c>
      <c r="B8" s="1">
        <v>-7.8669999999999994E-6</v>
      </c>
      <c r="C8" s="4">
        <f t="shared" si="0"/>
        <v>-0.11129528331590582</v>
      </c>
      <c r="D8" s="1">
        <v>-8.1049999999999995E-6</v>
      </c>
      <c r="E8" s="4">
        <f t="shared" si="1"/>
        <v>-0.11466229455642769</v>
      </c>
    </row>
    <row r="9" spans="1:5" x14ac:dyDescent="0.25">
      <c r="A9" s="1">
        <v>-1.085</v>
      </c>
      <c r="B9" s="1">
        <v>-7.1350000000000003E-6</v>
      </c>
      <c r="C9" s="4">
        <f t="shared" si="0"/>
        <v>-0.10093960168539319</v>
      </c>
      <c r="D9" s="1">
        <v>-7.8010000000000004E-6</v>
      </c>
      <c r="E9" s="4">
        <f t="shared" si="1"/>
        <v>-0.11036157431643338</v>
      </c>
    </row>
    <row r="10" spans="1:5" x14ac:dyDescent="0.25">
      <c r="A10" s="1">
        <v>-1.08</v>
      </c>
      <c r="B10" s="1">
        <v>-6.5069999999999997E-6</v>
      </c>
      <c r="C10" s="4">
        <f t="shared" si="0"/>
        <v>-9.2055219084352255E-2</v>
      </c>
      <c r="D10" s="1">
        <v>-7.5580000000000003E-6</v>
      </c>
      <c r="E10" s="4">
        <f t="shared" si="1"/>
        <v>-0.10692382754564844</v>
      </c>
    </row>
    <row r="11" spans="1:5" x14ac:dyDescent="0.25">
      <c r="A11" s="1">
        <v>-1.075</v>
      </c>
      <c r="B11" s="1">
        <v>-6.0240000000000003E-6</v>
      </c>
      <c r="C11" s="4">
        <f t="shared" si="0"/>
        <v>-8.5222166860940224E-2</v>
      </c>
      <c r="D11" s="1">
        <v>-7.3270000000000003E-6</v>
      </c>
      <c r="E11" s="4">
        <f t="shared" si="1"/>
        <v>-0.10365584604749485</v>
      </c>
    </row>
    <row r="12" spans="1:5" x14ac:dyDescent="0.25">
      <c r="A12" s="1">
        <v>-1.07</v>
      </c>
      <c r="B12" s="1">
        <v>-5.6280000000000002E-6</v>
      </c>
      <c r="C12" s="4">
        <f t="shared" si="0"/>
        <v>-7.961991286410551E-2</v>
      </c>
      <c r="D12" s="1">
        <v>-7.1450000000000002E-6</v>
      </c>
      <c r="E12" s="4">
        <f t="shared" si="1"/>
        <v>-0.10108107274591931</v>
      </c>
    </row>
    <row r="13" spans="1:5" x14ac:dyDescent="0.25">
      <c r="A13" s="1">
        <v>-1.0649999999999999</v>
      </c>
      <c r="B13" s="1">
        <v>-5.3090000000000003E-6</v>
      </c>
      <c r="C13" s="4">
        <f t="shared" si="0"/>
        <v>-7.5106986033321985E-2</v>
      </c>
      <c r="D13" s="1">
        <v>-6.9840000000000004E-6</v>
      </c>
      <c r="E13" s="4">
        <f t="shared" si="1"/>
        <v>-9.8803388671448639E-2</v>
      </c>
    </row>
    <row r="14" spans="1:5" x14ac:dyDescent="0.25">
      <c r="A14" s="1">
        <v>-1.06</v>
      </c>
      <c r="B14" s="1">
        <v>-5.0479999999999998E-6</v>
      </c>
      <c r="C14" s="4">
        <f t="shared" si="0"/>
        <v>-7.1414591353590004E-2</v>
      </c>
      <c r="D14" s="1">
        <v>-6.8360000000000003E-6</v>
      </c>
      <c r="E14" s="4">
        <f t="shared" si="1"/>
        <v>-9.6709616975661911E-2</v>
      </c>
    </row>
    <row r="15" spans="1:5" x14ac:dyDescent="0.25">
      <c r="A15" s="1">
        <v>-1.0549999999999999</v>
      </c>
      <c r="B15" s="1">
        <v>-4.8250000000000004E-6</v>
      </c>
      <c r="C15" s="4">
        <f t="shared" si="0"/>
        <v>-6.8259786703857336E-2</v>
      </c>
      <c r="D15" s="1">
        <v>-6.6640000000000001E-6</v>
      </c>
      <c r="E15" s="4">
        <f t="shared" si="1"/>
        <v>-9.4276314734612482E-2</v>
      </c>
    </row>
    <row r="16" spans="1:5" x14ac:dyDescent="0.25">
      <c r="A16" s="1">
        <v>-1.05</v>
      </c>
      <c r="B16" s="1">
        <v>-4.6190000000000002E-6</v>
      </c>
      <c r="C16" s="4">
        <f t="shared" si="0"/>
        <v>-6.5345482857019063E-2</v>
      </c>
      <c r="D16" s="1">
        <v>-6.5479999999999998E-6</v>
      </c>
      <c r="E16" s="4">
        <f t="shared" si="1"/>
        <v>-9.2635250432509392E-2</v>
      </c>
    </row>
    <row r="17" spans="1:5" x14ac:dyDescent="0.25">
      <c r="A17" s="1">
        <v>-1.0449999999999999</v>
      </c>
      <c r="B17" s="1">
        <v>-4.4649999999999996E-6</v>
      </c>
      <c r="C17" s="4">
        <f t="shared" si="0"/>
        <v>-6.3166828524916674E-2</v>
      </c>
      <c r="D17" s="1">
        <v>-6.4280000000000001E-6</v>
      </c>
      <c r="E17" s="4">
        <f t="shared" si="1"/>
        <v>-9.0937597706195833E-2</v>
      </c>
    </row>
    <row r="18" spans="1:5" x14ac:dyDescent="0.25">
      <c r="A18" s="1">
        <v>-1.04</v>
      </c>
      <c r="B18" s="1">
        <v>-4.2939999999999999E-6</v>
      </c>
      <c r="C18" s="4">
        <f t="shared" si="0"/>
        <v>-6.0747673389919876E-2</v>
      </c>
      <c r="D18" s="1">
        <v>-6.2910000000000004E-6</v>
      </c>
      <c r="E18" s="4">
        <f t="shared" si="1"/>
        <v>-8.899944417698788E-2</v>
      </c>
    </row>
    <row r="19" spans="1:5" x14ac:dyDescent="0.25">
      <c r="A19" s="1">
        <v>-1.0349999999999999</v>
      </c>
      <c r="B19" s="1">
        <v>-4.138E-6</v>
      </c>
      <c r="C19" s="4">
        <f t="shared" si="0"/>
        <v>-5.8540724845712259E-2</v>
      </c>
      <c r="D19" s="1">
        <v>-6.1809999999999998E-6</v>
      </c>
      <c r="E19" s="4">
        <f t="shared" si="1"/>
        <v>-8.7443262511200451E-2</v>
      </c>
    </row>
    <row r="20" spans="1:5" x14ac:dyDescent="0.25">
      <c r="A20" s="1">
        <v>-1.03</v>
      </c>
      <c r="B20" s="1">
        <v>-3.9890000000000003E-6</v>
      </c>
      <c r="C20" s="4">
        <f t="shared" si="0"/>
        <v>-5.6432806043872935E-2</v>
      </c>
      <c r="D20" s="1">
        <v>-6.083E-6</v>
      </c>
      <c r="E20" s="4">
        <f t="shared" si="1"/>
        <v>-8.6056846118044386E-2</v>
      </c>
    </row>
    <row r="21" spans="1:5" x14ac:dyDescent="0.25">
      <c r="A21" s="1">
        <v>-1.0249999999999999</v>
      </c>
      <c r="B21" s="1">
        <v>-3.9009999999999996E-6</v>
      </c>
      <c r="C21" s="4">
        <f t="shared" si="0"/>
        <v>-5.5187860711242986E-2</v>
      </c>
      <c r="D21" s="1">
        <v>-5.9660000000000001E-6</v>
      </c>
      <c r="E21" s="4">
        <f t="shared" si="1"/>
        <v>-8.4401634709888679E-2</v>
      </c>
    </row>
    <row r="22" spans="1:5" x14ac:dyDescent="0.25">
      <c r="A22" s="1">
        <v>-1.02</v>
      </c>
      <c r="B22" s="1">
        <v>-3.7799999999999998E-6</v>
      </c>
      <c r="C22" s="4">
        <f t="shared" si="0"/>
        <v>-5.3476060878876831E-2</v>
      </c>
      <c r="D22" s="1">
        <v>-5.8719999999999999E-6</v>
      </c>
      <c r="E22" s="4">
        <f t="shared" si="1"/>
        <v>-8.3071806740943055E-2</v>
      </c>
    </row>
    <row r="23" spans="1:5" x14ac:dyDescent="0.25">
      <c r="A23" s="1">
        <v>-1.0149999999999999</v>
      </c>
      <c r="B23" s="1">
        <v>-3.7309999999999999E-6</v>
      </c>
      <c r="C23" s="4">
        <f t="shared" si="0"/>
        <v>-5.2782852682298799E-2</v>
      </c>
      <c r="D23" s="1">
        <v>-5.7780000000000004E-6</v>
      </c>
      <c r="E23" s="4">
        <f t="shared" si="1"/>
        <v>-8.1741978771997445E-2</v>
      </c>
    </row>
    <row r="24" spans="1:5" x14ac:dyDescent="0.25">
      <c r="A24" s="1">
        <v>-1.01</v>
      </c>
      <c r="B24" s="1">
        <v>-3.5930000000000002E-6</v>
      </c>
      <c r="C24" s="4">
        <f t="shared" si="0"/>
        <v>-5.0830552047038222E-2</v>
      </c>
      <c r="D24" s="1">
        <v>-5.7039999999999999E-6</v>
      </c>
      <c r="E24" s="4">
        <f t="shared" si="1"/>
        <v>-8.0695092924104081E-2</v>
      </c>
    </row>
    <row r="25" spans="1:5" x14ac:dyDescent="0.25">
      <c r="A25" s="1">
        <v>-1.0049999999999999</v>
      </c>
      <c r="B25" s="1">
        <v>-3.5080000000000001E-6</v>
      </c>
      <c r="C25" s="4">
        <f t="shared" si="0"/>
        <v>-4.9628048032566124E-2</v>
      </c>
      <c r="D25" s="1">
        <v>-5.5969999999999999E-6</v>
      </c>
      <c r="E25" s="4">
        <f t="shared" si="1"/>
        <v>-7.9181352576474504E-2</v>
      </c>
    </row>
    <row r="26" spans="1:5" x14ac:dyDescent="0.25">
      <c r="A26" s="1">
        <v>-1</v>
      </c>
      <c r="B26" s="1">
        <v>-3.4249999999999998E-6</v>
      </c>
      <c r="C26" s="4">
        <f t="shared" si="0"/>
        <v>-4.8453838230199241E-2</v>
      </c>
      <c r="D26" s="1">
        <v>-5.5079999999999996E-6</v>
      </c>
      <c r="E26" s="4">
        <f t="shared" si="1"/>
        <v>-7.7922260137791952E-2</v>
      </c>
    </row>
    <row r="27" spans="1:5" x14ac:dyDescent="0.25">
      <c r="A27" s="1">
        <v>-0.995</v>
      </c>
      <c r="B27" s="1">
        <v>-3.332E-6</v>
      </c>
      <c r="C27" s="4">
        <f t="shared" si="0"/>
        <v>-4.7138157367306241E-2</v>
      </c>
      <c r="D27" s="1">
        <v>-5.4099999999999999E-6</v>
      </c>
      <c r="E27" s="4">
        <f t="shared" si="1"/>
        <v>-7.6535843744635887E-2</v>
      </c>
    </row>
    <row r="28" spans="1:5" x14ac:dyDescent="0.25">
      <c r="A28" s="1">
        <v>-0.99</v>
      </c>
      <c r="B28" s="1">
        <v>-3.2569999999999999E-6</v>
      </c>
      <c r="C28" s="4">
        <f t="shared" si="0"/>
        <v>-4.6077124413360274E-2</v>
      </c>
      <c r="D28" s="1">
        <v>-5.3589999999999999E-6</v>
      </c>
      <c r="E28" s="4">
        <f t="shared" si="1"/>
        <v>-7.5814341335952634E-2</v>
      </c>
    </row>
    <row r="29" spans="1:5" x14ac:dyDescent="0.25">
      <c r="A29" s="1">
        <v>-0.98499999999999999</v>
      </c>
      <c r="B29" s="1">
        <v>-3.196E-6</v>
      </c>
      <c r="C29" s="4">
        <f t="shared" si="0"/>
        <v>-4.5214150944150891E-2</v>
      </c>
      <c r="D29" s="1">
        <v>-5.254E-6</v>
      </c>
      <c r="E29" s="4">
        <f t="shared" si="1"/>
        <v>-7.4328895200428277E-2</v>
      </c>
    </row>
    <row r="30" spans="1:5" x14ac:dyDescent="0.25">
      <c r="A30" s="1">
        <v>-0.98</v>
      </c>
      <c r="B30" s="1">
        <v>-3.1209999999999998E-6</v>
      </c>
      <c r="C30" s="4">
        <f t="shared" si="0"/>
        <v>-4.4153117990204917E-2</v>
      </c>
      <c r="D30" s="1">
        <v>-5.1680000000000003E-6</v>
      </c>
      <c r="E30" s="4">
        <f t="shared" si="1"/>
        <v>-7.3112244079903577E-2</v>
      </c>
    </row>
    <row r="31" spans="1:5" x14ac:dyDescent="0.25">
      <c r="A31" s="1">
        <v>-0.97499999999999998</v>
      </c>
      <c r="B31" s="1">
        <v>-3.0690000000000002E-6</v>
      </c>
      <c r="C31" s="4">
        <f t="shared" si="0"/>
        <v>-4.3417468475469047E-2</v>
      </c>
      <c r="D31" s="1">
        <v>-5.0860000000000001E-6</v>
      </c>
      <c r="E31" s="4">
        <f t="shared" si="1"/>
        <v>-7.1952181383589303E-2</v>
      </c>
    </row>
    <row r="32" spans="1:5" x14ac:dyDescent="0.25">
      <c r="A32" s="1">
        <v>-0.97</v>
      </c>
      <c r="B32" s="1">
        <v>-2.9849999999999998E-6</v>
      </c>
      <c r="C32" s="4">
        <f t="shared" si="0"/>
        <v>-4.222911156704956E-2</v>
      </c>
      <c r="D32" s="1">
        <v>-5.0209999999999999E-6</v>
      </c>
      <c r="E32" s="4">
        <f t="shared" si="1"/>
        <v>-7.1032619490169466E-2</v>
      </c>
    </row>
    <row r="33" spans="1:5" x14ac:dyDescent="0.25">
      <c r="A33" s="1">
        <v>-0.96499999999999997</v>
      </c>
      <c r="B33" s="1">
        <v>-2.943E-6</v>
      </c>
      <c r="C33" s="4">
        <f t="shared" si="0"/>
        <v>-4.163493311283982E-2</v>
      </c>
      <c r="D33" s="1">
        <v>-4.9320000000000004E-6</v>
      </c>
      <c r="E33" s="4">
        <f t="shared" si="1"/>
        <v>-6.9773527051486928E-2</v>
      </c>
    </row>
    <row r="34" spans="1:5" x14ac:dyDescent="0.25">
      <c r="A34" s="1">
        <v>-0.96</v>
      </c>
      <c r="B34" s="1">
        <v>-2.8710000000000001E-6</v>
      </c>
      <c r="C34" s="4">
        <f t="shared" si="0"/>
        <v>-4.0616341477051697E-2</v>
      </c>
      <c r="D34" s="1">
        <v>-4.8520000000000003E-6</v>
      </c>
      <c r="E34" s="4">
        <f t="shared" si="1"/>
        <v>-6.8641758567277888E-2</v>
      </c>
    </row>
    <row r="35" spans="1:5" x14ac:dyDescent="0.25">
      <c r="A35" s="1">
        <v>-0.95499999999999996</v>
      </c>
      <c r="B35" s="1">
        <v>-2.8169999999999999E-6</v>
      </c>
      <c r="C35" s="4">
        <f t="shared" si="0"/>
        <v>-3.9852397750210593E-2</v>
      </c>
      <c r="D35" s="1">
        <v>-4.7700000000000001E-6</v>
      </c>
      <c r="E35" s="4">
        <f t="shared" si="1"/>
        <v>-6.7481695870963615E-2</v>
      </c>
    </row>
    <row r="36" spans="1:5" x14ac:dyDescent="0.25">
      <c r="A36" s="1">
        <v>-0.95</v>
      </c>
      <c r="B36" s="1">
        <v>-2.7530000000000002E-6</v>
      </c>
      <c r="C36" s="4">
        <f t="shared" si="0"/>
        <v>-3.8946982962843366E-2</v>
      </c>
      <c r="D36" s="1">
        <v>-4.7079999999999996E-6</v>
      </c>
      <c r="E36" s="4">
        <f t="shared" si="1"/>
        <v>-6.6604575295701615E-2</v>
      </c>
    </row>
    <row r="37" spans="1:5" x14ac:dyDescent="0.25">
      <c r="A37" s="1">
        <v>-0.94499999999999995</v>
      </c>
      <c r="B37" s="1">
        <v>-2.694E-6</v>
      </c>
      <c r="C37" s="4">
        <f t="shared" si="0"/>
        <v>-3.8112303705739203E-2</v>
      </c>
      <c r="D37" s="1">
        <v>-4.639E-6</v>
      </c>
      <c r="E37" s="4">
        <f t="shared" si="1"/>
        <v>-6.5628424978071323E-2</v>
      </c>
    </row>
    <row r="38" spans="1:5" x14ac:dyDescent="0.25">
      <c r="A38" s="1">
        <v>-0.94</v>
      </c>
      <c r="B38" s="1">
        <v>-2.6469999999999998E-6</v>
      </c>
      <c r="C38" s="4">
        <f t="shared" si="0"/>
        <v>-3.7447389721266391E-2</v>
      </c>
      <c r="D38" s="1">
        <v>-4.5650000000000003E-6</v>
      </c>
      <c r="E38" s="4">
        <f t="shared" si="1"/>
        <v>-6.4581539130177987E-2</v>
      </c>
    </row>
    <row r="39" spans="1:5" x14ac:dyDescent="0.25">
      <c r="A39" s="1">
        <v>-0.93500000000000005</v>
      </c>
      <c r="B39" s="1">
        <v>-2.6000000000000001E-6</v>
      </c>
      <c r="C39" s="4">
        <f t="shared" si="0"/>
        <v>-3.6782475736793586E-2</v>
      </c>
      <c r="D39" s="1">
        <v>-4.5029999999999999E-6</v>
      </c>
      <c r="E39" s="4">
        <f t="shared" si="1"/>
        <v>-6.3704418554915973E-2</v>
      </c>
    </row>
    <row r="40" spans="1:5" x14ac:dyDescent="0.25">
      <c r="A40" s="1">
        <v>-0.93</v>
      </c>
      <c r="B40" s="1">
        <v>-2.5469999999999999E-6</v>
      </c>
      <c r="C40" s="4">
        <f t="shared" si="0"/>
        <v>-3.6032679116005099E-2</v>
      </c>
      <c r="D40" s="1">
        <v>-4.4290000000000003E-6</v>
      </c>
      <c r="E40" s="4">
        <f t="shared" si="1"/>
        <v>-6.2657532707022623E-2</v>
      </c>
    </row>
    <row r="41" spans="1:5" x14ac:dyDescent="0.25">
      <c r="A41" s="1">
        <v>-0.92500000000000004</v>
      </c>
      <c r="B41" s="1">
        <v>-2.5050000000000002E-6</v>
      </c>
      <c r="C41" s="4">
        <f t="shared" si="0"/>
        <v>-3.5438500661795366E-2</v>
      </c>
      <c r="D41" s="1">
        <v>-4.3510000000000004E-6</v>
      </c>
      <c r="E41" s="4">
        <f t="shared" si="1"/>
        <v>-6.1554058434918818E-2</v>
      </c>
    </row>
    <row r="42" spans="1:5" x14ac:dyDescent="0.25">
      <c r="A42" s="1">
        <v>-0.92</v>
      </c>
      <c r="B42" s="1">
        <v>-2.4600000000000002E-6</v>
      </c>
      <c r="C42" s="4">
        <f t="shared" si="0"/>
        <v>-3.4801880889427789E-2</v>
      </c>
      <c r="D42" s="1">
        <v>-4.2880000000000003E-6</v>
      </c>
      <c r="E42" s="4">
        <f t="shared" si="1"/>
        <v>-6.0662790753604201E-2</v>
      </c>
    </row>
    <row r="43" spans="1:5" x14ac:dyDescent="0.25">
      <c r="A43" s="1">
        <v>-0.91500000000000004</v>
      </c>
      <c r="B43" s="1">
        <v>-2.4090000000000001E-6</v>
      </c>
      <c r="C43" s="4">
        <f t="shared" si="0"/>
        <v>-3.4080378480744522E-2</v>
      </c>
      <c r="D43" s="1">
        <v>-4.2259999999999999E-6</v>
      </c>
      <c r="E43" s="4">
        <f t="shared" si="1"/>
        <v>-5.9785670178342187E-2</v>
      </c>
    </row>
    <row r="44" spans="1:5" x14ac:dyDescent="0.25">
      <c r="A44" s="1">
        <v>-0.91010000000000002</v>
      </c>
      <c r="B44" s="1">
        <v>-2.362E-6</v>
      </c>
      <c r="C44" s="4">
        <f t="shared" si="0"/>
        <v>-3.341546449627171E-2</v>
      </c>
      <c r="D44" s="1">
        <v>-4.1679999999999997E-6</v>
      </c>
      <c r="E44" s="4">
        <f t="shared" si="1"/>
        <v>-5.8965138027290642E-2</v>
      </c>
    </row>
    <row r="45" spans="1:5" x14ac:dyDescent="0.25">
      <c r="A45" s="1">
        <v>-0.90500000000000003</v>
      </c>
      <c r="B45" s="1">
        <v>-2.3259999999999998E-6</v>
      </c>
      <c r="C45" s="4">
        <f t="shared" si="0"/>
        <v>-3.2906168678377645E-2</v>
      </c>
      <c r="D45" s="1">
        <v>-4.092E-6</v>
      </c>
      <c r="E45" s="4">
        <f t="shared" si="1"/>
        <v>-5.7889957967292065E-2</v>
      </c>
    </row>
    <row r="46" spans="1:5" x14ac:dyDescent="0.25">
      <c r="A46" s="1">
        <v>-0.9</v>
      </c>
      <c r="B46" s="1">
        <v>-2.2689999999999998E-6</v>
      </c>
      <c r="C46" s="4">
        <f t="shared" si="0"/>
        <v>-3.209978363337871E-2</v>
      </c>
      <c r="D46" s="1">
        <v>-4.0350000000000003E-6</v>
      </c>
      <c r="E46" s="4">
        <f t="shared" si="1"/>
        <v>-5.708357292229313E-2</v>
      </c>
    </row>
    <row r="47" spans="1:5" x14ac:dyDescent="0.25">
      <c r="A47" s="1">
        <v>-0.89500000000000002</v>
      </c>
      <c r="B47" s="1">
        <v>-2.2239999999999998E-6</v>
      </c>
      <c r="C47" s="4">
        <f t="shared" si="0"/>
        <v>-3.1463163861011126E-2</v>
      </c>
      <c r="D47" s="1">
        <v>-3.9689999999999996E-6</v>
      </c>
      <c r="E47" s="4">
        <f t="shared" si="1"/>
        <v>-5.6149863922820668E-2</v>
      </c>
    </row>
    <row r="48" spans="1:5" x14ac:dyDescent="0.25">
      <c r="A48" s="1">
        <v>-0.89</v>
      </c>
      <c r="B48" s="1">
        <v>-2.181E-6</v>
      </c>
      <c r="C48" s="4">
        <f t="shared" si="0"/>
        <v>-3.0854838300748772E-2</v>
      </c>
      <c r="D48" s="1">
        <v>-3.9149999999999998E-6</v>
      </c>
      <c r="E48" s="4">
        <f t="shared" si="1"/>
        <v>-5.5385920195979578E-2</v>
      </c>
    </row>
    <row r="49" spans="1:5" x14ac:dyDescent="0.25">
      <c r="A49" s="1">
        <v>-0.8851</v>
      </c>
      <c r="B49" s="1">
        <v>-2.1440000000000001E-6</v>
      </c>
      <c r="C49" s="4">
        <f t="shared" si="0"/>
        <v>-3.0331395376802101E-2</v>
      </c>
      <c r="D49" s="1">
        <v>-3.8500000000000004E-6</v>
      </c>
      <c r="E49" s="4">
        <f t="shared" si="1"/>
        <v>-5.4466358302559748E-2</v>
      </c>
    </row>
    <row r="50" spans="1:5" x14ac:dyDescent="0.25">
      <c r="A50" s="1">
        <v>-0.88</v>
      </c>
      <c r="B50" s="1">
        <v>-2.1050000000000002E-6</v>
      </c>
      <c r="C50" s="4">
        <f t="shared" si="0"/>
        <v>-2.9779658240750195E-2</v>
      </c>
      <c r="D50" s="1">
        <v>-3.7809999999999999E-6</v>
      </c>
      <c r="E50" s="4">
        <f t="shared" si="1"/>
        <v>-5.3490207984929448E-2</v>
      </c>
    </row>
    <row r="51" spans="1:5" x14ac:dyDescent="0.25">
      <c r="A51" s="1">
        <v>-0.875</v>
      </c>
      <c r="B51" s="1">
        <v>-2.0540000000000002E-6</v>
      </c>
      <c r="C51" s="4">
        <f t="shared" si="0"/>
        <v>-2.9058155832066938E-2</v>
      </c>
      <c r="D51" s="1">
        <v>-3.72E-6</v>
      </c>
      <c r="E51" s="4">
        <f t="shared" si="1"/>
        <v>-5.2627234515720052E-2</v>
      </c>
    </row>
    <row r="52" spans="1:5" x14ac:dyDescent="0.25">
      <c r="A52" s="1">
        <v>-0.87</v>
      </c>
      <c r="B52" s="1">
        <v>-2.018E-6</v>
      </c>
      <c r="C52" s="4">
        <f t="shared" si="0"/>
        <v>-2.8548860014172867E-2</v>
      </c>
      <c r="D52" s="1">
        <v>-3.6619999999999998E-6</v>
      </c>
      <c r="E52" s="4">
        <f t="shared" si="1"/>
        <v>-5.1806702364668507E-2</v>
      </c>
    </row>
    <row r="53" spans="1:5" x14ac:dyDescent="0.25">
      <c r="A53" s="1">
        <v>-0.86499999999999999</v>
      </c>
      <c r="B53" s="1">
        <v>-1.9860000000000001E-6</v>
      </c>
      <c r="C53" s="4">
        <f t="shared" si="0"/>
        <v>-2.8096152620489256E-2</v>
      </c>
      <c r="D53" s="1">
        <v>-3.5980000000000001E-6</v>
      </c>
      <c r="E53" s="4">
        <f t="shared" si="1"/>
        <v>-5.090128757730128E-2</v>
      </c>
    </row>
    <row r="54" spans="1:5" x14ac:dyDescent="0.25">
      <c r="A54" s="1">
        <v>-0.86</v>
      </c>
      <c r="B54" s="1">
        <v>-1.922E-6</v>
      </c>
      <c r="C54" s="4">
        <f t="shared" si="0"/>
        <v>-2.7190737833122029E-2</v>
      </c>
      <c r="D54" s="1">
        <v>-3.5410000000000001E-6</v>
      </c>
      <c r="E54" s="4">
        <f t="shared" si="1"/>
        <v>-5.0094902532302345E-2</v>
      </c>
    </row>
    <row r="55" spans="1:5" x14ac:dyDescent="0.25">
      <c r="A55" s="1">
        <v>-0.85499999999999998</v>
      </c>
      <c r="B55" s="1">
        <v>-1.8789999999999999E-6</v>
      </c>
      <c r="C55" s="4">
        <f t="shared" si="0"/>
        <v>-2.6582412272859676E-2</v>
      </c>
      <c r="D55" s="1">
        <v>-3.4879999999999999E-6</v>
      </c>
      <c r="E55" s="4">
        <f t="shared" si="1"/>
        <v>-4.9345105911513858E-2</v>
      </c>
    </row>
    <row r="56" spans="1:5" x14ac:dyDescent="0.25">
      <c r="A56" s="1">
        <v>-0.85009999999999997</v>
      </c>
      <c r="B56" s="1">
        <v>-1.832E-6</v>
      </c>
      <c r="C56" s="4">
        <f t="shared" si="0"/>
        <v>-2.5917498288386867E-2</v>
      </c>
      <c r="D56" s="1">
        <v>-3.4249999999999998E-6</v>
      </c>
      <c r="E56" s="4">
        <f t="shared" si="1"/>
        <v>-4.8453838230199241E-2</v>
      </c>
    </row>
    <row r="57" spans="1:5" x14ac:dyDescent="0.25">
      <c r="A57" s="1">
        <v>-0.84509999999999996</v>
      </c>
      <c r="B57" s="1">
        <v>-1.8020000000000001E-6</v>
      </c>
      <c r="C57" s="4">
        <f t="shared" si="0"/>
        <v>-2.5493085106808481E-2</v>
      </c>
      <c r="D57" s="1">
        <v>-3.3620000000000002E-6</v>
      </c>
      <c r="E57" s="4">
        <f t="shared" si="1"/>
        <v>-4.7562570548884631E-2</v>
      </c>
    </row>
    <row r="58" spans="1:5" x14ac:dyDescent="0.25">
      <c r="A58" s="1">
        <v>-0.84009999999999996</v>
      </c>
      <c r="B58" s="1">
        <v>-1.742E-6</v>
      </c>
      <c r="C58" s="4">
        <f t="shared" si="0"/>
        <v>-2.4644258743651705E-2</v>
      </c>
      <c r="D58" s="1">
        <v>-3.3009999999999998E-6</v>
      </c>
      <c r="E58" s="4">
        <f t="shared" si="1"/>
        <v>-4.6699597079675241E-2</v>
      </c>
    </row>
    <row r="59" spans="1:5" x14ac:dyDescent="0.25">
      <c r="A59" s="1">
        <v>-0.83509999999999995</v>
      </c>
      <c r="B59" s="1">
        <v>-1.697E-6</v>
      </c>
      <c r="C59" s="4">
        <f t="shared" si="0"/>
        <v>-2.4007638971284124E-2</v>
      </c>
      <c r="D59" s="1">
        <v>-3.242E-6</v>
      </c>
      <c r="E59" s="4">
        <f t="shared" si="1"/>
        <v>-4.5864917822571086E-2</v>
      </c>
    </row>
    <row r="60" spans="1:5" x14ac:dyDescent="0.25">
      <c r="A60" s="1">
        <v>-0.83009999999999995</v>
      </c>
      <c r="B60" s="1">
        <v>-1.6589999999999999E-6</v>
      </c>
      <c r="C60" s="4">
        <f t="shared" si="0"/>
        <v>-2.3470048941284832E-2</v>
      </c>
      <c r="D60" s="1">
        <v>-3.1700000000000001E-6</v>
      </c>
      <c r="E60" s="4">
        <f t="shared" si="1"/>
        <v>-4.4846326186782956E-2</v>
      </c>
    </row>
    <row r="61" spans="1:5" x14ac:dyDescent="0.25">
      <c r="A61" s="1">
        <v>-0.82509999999999994</v>
      </c>
      <c r="B61" s="1">
        <v>-1.6109999999999999E-6</v>
      </c>
      <c r="C61" s="4">
        <f t="shared" si="0"/>
        <v>-2.2790987850759409E-2</v>
      </c>
      <c r="D61" s="1">
        <v>-3.1109999999999999E-6</v>
      </c>
      <c r="E61" s="4">
        <f t="shared" si="1"/>
        <v>-4.4011646929678794E-2</v>
      </c>
    </row>
    <row r="62" spans="1:5" x14ac:dyDescent="0.25">
      <c r="A62" s="1">
        <v>-0.82010000000000005</v>
      </c>
      <c r="B62" s="1">
        <v>-1.578E-6</v>
      </c>
      <c r="C62" s="4">
        <f t="shared" si="0"/>
        <v>-2.2324133351023186E-2</v>
      </c>
      <c r="D62" s="1">
        <v>-3.0419999999999998E-6</v>
      </c>
      <c r="E62" s="4">
        <f t="shared" si="1"/>
        <v>-4.3035496612048502E-2</v>
      </c>
    </row>
    <row r="63" spans="1:5" x14ac:dyDescent="0.25">
      <c r="A63" s="1">
        <v>-0.81510000000000005</v>
      </c>
      <c r="B63" s="1">
        <v>-1.531E-6</v>
      </c>
      <c r="C63" s="4">
        <f t="shared" si="0"/>
        <v>-2.1659219366550377E-2</v>
      </c>
      <c r="D63" s="1">
        <v>-2.9869999999999999E-6</v>
      </c>
      <c r="E63" s="4">
        <f t="shared" si="1"/>
        <v>-4.2257405779154787E-2</v>
      </c>
    </row>
    <row r="64" spans="1:5" x14ac:dyDescent="0.25">
      <c r="A64" s="1">
        <v>-0.81010000000000004</v>
      </c>
      <c r="B64" s="1">
        <v>-1.4810000000000001E-6</v>
      </c>
      <c r="C64" s="4">
        <f t="shared" si="0"/>
        <v>-2.0951864063919735E-2</v>
      </c>
      <c r="D64" s="1">
        <v>-2.914E-6</v>
      </c>
      <c r="E64" s="4">
        <f t="shared" si="1"/>
        <v>-4.1224667037314047E-2</v>
      </c>
    </row>
    <row r="65" spans="1:5" x14ac:dyDescent="0.25">
      <c r="A65" s="1">
        <v>-0.80510000000000004</v>
      </c>
      <c r="B65" s="1">
        <v>-1.4419999999999999E-6</v>
      </c>
      <c r="C65" s="4">
        <f t="shared" si="0"/>
        <v>-2.0400126927867829E-2</v>
      </c>
      <c r="D65" s="1">
        <v>-2.8550000000000002E-6</v>
      </c>
      <c r="E65" s="4">
        <f t="shared" si="1"/>
        <v>-4.0389987780209885E-2</v>
      </c>
    </row>
    <row r="66" spans="1:5" x14ac:dyDescent="0.25">
      <c r="A66" s="1">
        <v>-0.80010000000000003</v>
      </c>
      <c r="B66" s="1">
        <v>-1.3880000000000001E-6</v>
      </c>
      <c r="C66" s="4">
        <f t="shared" si="0"/>
        <v>-1.9636183201026731E-2</v>
      </c>
      <c r="D66" s="1">
        <v>-2.7860000000000001E-6</v>
      </c>
      <c r="E66" s="4">
        <f t="shared" si="1"/>
        <v>-3.9413837462579593E-2</v>
      </c>
    </row>
    <row r="67" spans="1:5" x14ac:dyDescent="0.25">
      <c r="A67" s="1">
        <v>-0.79510000000000003</v>
      </c>
      <c r="B67" s="1">
        <v>-1.364E-6</v>
      </c>
      <c r="C67" s="4">
        <f t="shared" si="0"/>
        <v>-1.929665265576402E-2</v>
      </c>
      <c r="D67" s="1">
        <v>-2.729E-6</v>
      </c>
      <c r="E67" s="4">
        <f t="shared" si="1"/>
        <v>-3.8607452417580658E-2</v>
      </c>
    </row>
    <row r="68" spans="1:5" x14ac:dyDescent="0.25">
      <c r="A68" s="1">
        <v>-0.79010000000000002</v>
      </c>
      <c r="B68" s="1">
        <v>-1.308E-6</v>
      </c>
      <c r="C68" s="4">
        <f t="shared" si="0"/>
        <v>-1.8504414716817696E-2</v>
      </c>
      <c r="D68" s="1">
        <v>-2.6529999999999998E-6</v>
      </c>
      <c r="E68" s="4">
        <f t="shared" si="1"/>
        <v>-3.7532272357582074E-2</v>
      </c>
    </row>
    <row r="69" spans="1:5" x14ac:dyDescent="0.25">
      <c r="A69" s="1">
        <v>-0.78510000000000002</v>
      </c>
      <c r="B69" s="1">
        <v>-1.268E-6</v>
      </c>
      <c r="C69" s="4">
        <f t="shared" si="0"/>
        <v>-1.7938530474713183E-2</v>
      </c>
      <c r="D69" s="1">
        <v>-2.593E-6</v>
      </c>
      <c r="E69" s="4">
        <f t="shared" si="1"/>
        <v>-3.6683445994425294E-2</v>
      </c>
    </row>
    <row r="70" spans="1:5" x14ac:dyDescent="0.25">
      <c r="A70" s="1">
        <v>-0.78010000000000002</v>
      </c>
      <c r="B70" s="1">
        <v>-1.221E-6</v>
      </c>
      <c r="C70" s="4">
        <f t="shared" si="0"/>
        <v>-1.7273616490240375E-2</v>
      </c>
      <c r="D70" s="1">
        <v>-2.526E-6</v>
      </c>
      <c r="E70" s="4">
        <f t="shared" si="1"/>
        <v>-3.5735589888900236E-2</v>
      </c>
    </row>
    <row r="71" spans="1:5" x14ac:dyDescent="0.25">
      <c r="A71" s="1">
        <v>-0.77510000000000001</v>
      </c>
      <c r="B71" s="1">
        <v>-1.167E-6</v>
      </c>
      <c r="C71" s="4">
        <f t="shared" ref="C71:C134" si="2">B71*$A$1/$B$1</f>
        <v>-1.6509672763399277E-2</v>
      </c>
      <c r="D71" s="1">
        <v>-2.4700000000000001E-6</v>
      </c>
      <c r="E71" s="4">
        <f t="shared" ref="E71:E134" si="3">D71*$A$1/$B$1</f>
        <v>-3.4943351949953912E-2</v>
      </c>
    </row>
    <row r="72" spans="1:5" x14ac:dyDescent="0.25">
      <c r="A72" s="1">
        <v>-0.77010000000000001</v>
      </c>
      <c r="B72" s="1">
        <v>-1.1200000000000001E-6</v>
      </c>
      <c r="C72" s="4">
        <f t="shared" si="2"/>
        <v>-1.5844758778926472E-2</v>
      </c>
      <c r="D72" s="1">
        <v>-2.3829999999999999E-6</v>
      </c>
      <c r="E72" s="4">
        <f t="shared" si="3"/>
        <v>-3.371255372337658E-2</v>
      </c>
    </row>
    <row r="73" spans="1:5" x14ac:dyDescent="0.25">
      <c r="A73" s="1">
        <v>-0.7651</v>
      </c>
      <c r="B73" s="1">
        <v>-1.079E-6</v>
      </c>
      <c r="C73" s="4">
        <f t="shared" si="2"/>
        <v>-1.5264727430769337E-2</v>
      </c>
      <c r="D73" s="1">
        <v>-2.3250000000000002E-6</v>
      </c>
      <c r="E73" s="4">
        <f t="shared" si="3"/>
        <v>-3.2892021572325042E-2</v>
      </c>
    </row>
    <row r="74" spans="1:5" x14ac:dyDescent="0.25">
      <c r="A74" s="1">
        <v>-0.7601</v>
      </c>
      <c r="B74" s="1">
        <v>-1.023E-6</v>
      </c>
      <c r="C74" s="4">
        <f t="shared" si="2"/>
        <v>-1.4472489491823016E-2</v>
      </c>
      <c r="D74" s="1">
        <v>-2.2500000000000001E-6</v>
      </c>
      <c r="E74" s="4">
        <f t="shared" si="3"/>
        <v>-3.1830988618379068E-2</v>
      </c>
    </row>
    <row r="75" spans="1:5" x14ac:dyDescent="0.25">
      <c r="A75" s="1">
        <v>-0.755</v>
      </c>
      <c r="B75" s="1">
        <v>-9.765000000000001E-7</v>
      </c>
      <c r="C75" s="4">
        <f t="shared" si="2"/>
        <v>-1.3814649060376516E-2</v>
      </c>
      <c r="D75" s="1">
        <v>-2.1689999999999999E-6</v>
      </c>
      <c r="E75" s="4">
        <f t="shared" si="3"/>
        <v>-3.0685073028117418E-2</v>
      </c>
    </row>
    <row r="76" spans="1:5" x14ac:dyDescent="0.25">
      <c r="A76" s="1">
        <v>-0.75009999999999999</v>
      </c>
      <c r="B76" s="1">
        <v>-9.2439999999999999E-7</v>
      </c>
      <c r="C76" s="4">
        <f t="shared" si="2"/>
        <v>-1.3077584835035383E-2</v>
      </c>
      <c r="D76" s="1">
        <v>-2.1019999999999999E-6</v>
      </c>
      <c r="E76" s="4">
        <f t="shared" si="3"/>
        <v>-2.9737216922592357E-2</v>
      </c>
    </row>
    <row r="77" spans="1:5" x14ac:dyDescent="0.25">
      <c r="A77" s="1">
        <v>-0.74509999999999998</v>
      </c>
      <c r="B77" s="1">
        <v>-8.7260000000000002E-7</v>
      </c>
      <c r="C77" s="4">
        <f t="shared" si="2"/>
        <v>-1.2344764741510033E-2</v>
      </c>
      <c r="D77" s="1">
        <v>-2.012E-6</v>
      </c>
      <c r="E77" s="4">
        <f t="shared" si="3"/>
        <v>-2.8463977377857191E-2</v>
      </c>
    </row>
    <row r="78" spans="1:5" x14ac:dyDescent="0.25">
      <c r="A78" s="1">
        <v>-0.74</v>
      </c>
      <c r="B78" s="1">
        <v>-8.1330000000000001E-7</v>
      </c>
      <c r="C78" s="4">
        <f t="shared" si="2"/>
        <v>-1.1505841352590087E-2</v>
      </c>
      <c r="D78" s="1">
        <v>-1.95E-6</v>
      </c>
      <c r="E78" s="4">
        <f t="shared" si="3"/>
        <v>-2.7586856802595192E-2</v>
      </c>
    </row>
    <row r="79" spans="1:5" x14ac:dyDescent="0.25">
      <c r="A79" s="1">
        <v>-0.73509999999999998</v>
      </c>
      <c r="B79" s="1">
        <v>-7.5049999999999995E-7</v>
      </c>
      <c r="C79" s="4">
        <f t="shared" si="2"/>
        <v>-1.0617403092485996E-2</v>
      </c>
      <c r="D79" s="1">
        <v>-1.8649999999999999E-6</v>
      </c>
      <c r="E79" s="4">
        <f t="shared" si="3"/>
        <v>-2.6384352788123091E-2</v>
      </c>
    </row>
    <row r="80" spans="1:5" x14ac:dyDescent="0.25">
      <c r="A80" s="1">
        <v>-0.73009999999999997</v>
      </c>
      <c r="B80" s="1">
        <v>-6.9230000000000003E-7</v>
      </c>
      <c r="C80" s="4">
        <f t="shared" si="2"/>
        <v>-9.7940415202239246E-3</v>
      </c>
      <c r="D80" s="1">
        <v>-1.7940000000000001E-6</v>
      </c>
      <c r="E80" s="4">
        <f t="shared" si="3"/>
        <v>-2.5379908258387575E-2</v>
      </c>
    </row>
    <row r="81" spans="1:5" x14ac:dyDescent="0.25">
      <c r="A81" s="1">
        <v>-0.72509999999999997</v>
      </c>
      <c r="B81" s="1">
        <v>-6.3109999999999998E-7</v>
      </c>
      <c r="C81" s="4">
        <f t="shared" si="2"/>
        <v>-8.9282386298040126E-3</v>
      </c>
      <c r="D81" s="1">
        <v>-1.708E-6</v>
      </c>
      <c r="E81" s="4">
        <f t="shared" si="3"/>
        <v>-2.4163257137862867E-2</v>
      </c>
    </row>
    <row r="82" spans="1:5" x14ac:dyDescent="0.25">
      <c r="A82" s="1">
        <v>-0.72009999999999996</v>
      </c>
      <c r="B82" s="1">
        <v>-5.5840000000000002E-7</v>
      </c>
      <c r="C82" s="4">
        <f t="shared" si="2"/>
        <v>-7.8997440197790536E-3</v>
      </c>
      <c r="D82" s="1">
        <v>-1.6249999999999999E-6</v>
      </c>
      <c r="E82" s="4">
        <f t="shared" si="3"/>
        <v>-2.2989047335495991E-2</v>
      </c>
    </row>
    <row r="83" spans="1:5" x14ac:dyDescent="0.25">
      <c r="A83" s="1">
        <v>-0.71499999999999997</v>
      </c>
      <c r="B83" s="1">
        <v>-4.9819999999999995E-7</v>
      </c>
      <c r="C83" s="4">
        <f t="shared" si="2"/>
        <v>-7.0480882354117553E-3</v>
      </c>
      <c r="D83" s="1">
        <v>-1.5400000000000001E-6</v>
      </c>
      <c r="E83" s="4">
        <f t="shared" si="3"/>
        <v>-2.1786543321023897E-2</v>
      </c>
    </row>
    <row r="84" spans="1:5" x14ac:dyDescent="0.25">
      <c r="A84" s="1">
        <v>-0.71</v>
      </c>
      <c r="B84" s="1">
        <v>-4.2809999999999998E-7</v>
      </c>
      <c r="C84" s="4">
        <f t="shared" si="2"/>
        <v>-6.0563761011235909E-3</v>
      </c>
      <c r="D84" s="1">
        <v>-1.4529999999999999E-6</v>
      </c>
      <c r="E84" s="4">
        <f t="shared" si="3"/>
        <v>-2.0555745094446569E-2</v>
      </c>
    </row>
    <row r="85" spans="1:5" x14ac:dyDescent="0.25">
      <c r="A85" s="1">
        <v>-0.70509999999999995</v>
      </c>
      <c r="B85" s="1">
        <v>-3.4729999999999999E-7</v>
      </c>
      <c r="C85" s="4">
        <f t="shared" si="2"/>
        <v>-4.9132899320724665E-3</v>
      </c>
      <c r="D85" s="1">
        <v>-1.3599999999999999E-6</v>
      </c>
      <c r="E85" s="4">
        <f t="shared" si="3"/>
        <v>-1.9240064231553569E-2</v>
      </c>
    </row>
    <row r="86" spans="1:5" x14ac:dyDescent="0.25">
      <c r="A86" s="1">
        <v>-0.70009999999999994</v>
      </c>
      <c r="B86" s="1">
        <v>-2.7570000000000001E-7</v>
      </c>
      <c r="C86" s="4">
        <f t="shared" si="2"/>
        <v>-3.9003571387053824E-3</v>
      </c>
      <c r="D86" s="1">
        <v>-1.2559999999999999E-6</v>
      </c>
      <c r="E86" s="4">
        <f t="shared" si="3"/>
        <v>-1.7768765202081826E-2</v>
      </c>
    </row>
    <row r="87" spans="1:5" x14ac:dyDescent="0.25">
      <c r="A87" s="1">
        <v>-0.69510000000000005</v>
      </c>
      <c r="B87" s="1">
        <v>-1.9640000000000001E-7</v>
      </c>
      <c r="C87" s="4">
        <f t="shared" si="2"/>
        <v>-2.7784916287331772E-3</v>
      </c>
      <c r="D87" s="1">
        <v>-1.1650000000000001E-6</v>
      </c>
      <c r="E87" s="4">
        <f t="shared" si="3"/>
        <v>-1.648137855129405E-2</v>
      </c>
    </row>
    <row r="88" spans="1:5" x14ac:dyDescent="0.25">
      <c r="A88" s="1">
        <v>-0.69</v>
      </c>
      <c r="B88" s="1">
        <v>-1.2270000000000001E-7</v>
      </c>
      <c r="C88" s="4">
        <f t="shared" si="2"/>
        <v>-1.7358499126556052E-3</v>
      </c>
      <c r="D88" s="1">
        <v>-1.0589999999999999E-6</v>
      </c>
      <c r="E88" s="4">
        <f t="shared" si="3"/>
        <v>-1.4981785309717081E-2</v>
      </c>
    </row>
    <row r="89" spans="1:5" x14ac:dyDescent="0.25">
      <c r="A89" s="1">
        <v>-0.68510000000000004</v>
      </c>
      <c r="B89" s="1">
        <v>-1.6449999999999998E-8</v>
      </c>
      <c r="C89" s="4">
        <f t="shared" si="2"/>
        <v>-2.327198945654825E-4</v>
      </c>
      <c r="D89" s="1">
        <v>-9.5079999999999996E-7</v>
      </c>
      <c r="E89" s="4">
        <f t="shared" si="3"/>
        <v>-1.3451068434824364E-2</v>
      </c>
    </row>
    <row r="90" spans="1:5" x14ac:dyDescent="0.25">
      <c r="A90" s="1">
        <v>-0.68010000000000004</v>
      </c>
      <c r="B90" s="1">
        <v>7.3379999999999999E-8</v>
      </c>
      <c r="C90" s="4">
        <f t="shared" si="2"/>
        <v>1.0381146421407361E-3</v>
      </c>
      <c r="D90" s="1">
        <v>-8.4489999999999995E-7</v>
      </c>
      <c r="E90" s="4">
        <f t="shared" si="3"/>
        <v>-1.1952889903852655E-2</v>
      </c>
    </row>
    <row r="91" spans="1:5" x14ac:dyDescent="0.25">
      <c r="A91" s="1">
        <v>-0.67510000000000003</v>
      </c>
      <c r="B91" s="1">
        <v>1.786E-7</v>
      </c>
      <c r="C91" s="4">
        <f t="shared" si="2"/>
        <v>2.5266731409966671E-3</v>
      </c>
      <c r="D91" s="1">
        <v>-7.3600000000000003E-7</v>
      </c>
      <c r="E91" s="4">
        <f t="shared" si="3"/>
        <v>-1.0412270054723108E-2</v>
      </c>
    </row>
    <row r="92" spans="1:5" x14ac:dyDescent="0.25">
      <c r="A92" s="1">
        <v>-0.67010000000000003</v>
      </c>
      <c r="B92" s="1">
        <v>2.9299999999999999E-7</v>
      </c>
      <c r="C92" s="4">
        <f t="shared" si="2"/>
        <v>4.1451020734155847E-3</v>
      </c>
      <c r="D92" s="1">
        <v>-6.0999999999999998E-7</v>
      </c>
      <c r="E92" s="4">
        <f t="shared" si="3"/>
        <v>-8.6297346920938805E-3</v>
      </c>
    </row>
    <row r="93" spans="1:5" x14ac:dyDescent="0.25">
      <c r="A93" s="1">
        <v>-0.66500000000000004</v>
      </c>
      <c r="B93" s="1">
        <v>3.9970000000000001E-7</v>
      </c>
      <c r="C93" s="4">
        <f t="shared" si="2"/>
        <v>5.6545982892293838E-3</v>
      </c>
      <c r="D93" s="1">
        <v>-4.9250000000000005E-7</v>
      </c>
      <c r="E93" s="4">
        <f t="shared" si="3"/>
        <v>-6.9674497309118637E-3</v>
      </c>
    </row>
    <row r="94" spans="1:5" x14ac:dyDescent="0.25">
      <c r="A94" s="1">
        <v>-0.66010000000000002</v>
      </c>
      <c r="B94" s="1">
        <v>5.2030000000000002E-7</v>
      </c>
      <c r="C94" s="4">
        <f t="shared" si="2"/>
        <v>7.3607392791745019E-3</v>
      </c>
      <c r="D94" s="1">
        <v>-3.5460000000000001E-7</v>
      </c>
      <c r="E94" s="4">
        <f t="shared" si="3"/>
        <v>-5.0165638062565406E-3</v>
      </c>
    </row>
    <row r="95" spans="1:5" x14ac:dyDescent="0.25">
      <c r="A95" s="1">
        <v>-0.65510000000000002</v>
      </c>
      <c r="B95" s="1">
        <v>6.4560000000000001E-7</v>
      </c>
      <c r="C95" s="4">
        <f t="shared" si="2"/>
        <v>9.1333716675669006E-3</v>
      </c>
      <c r="D95" s="1">
        <v>-2.297E-7</v>
      </c>
      <c r="E95" s="4">
        <f t="shared" si="3"/>
        <v>-3.2495902602851876E-3</v>
      </c>
    </row>
    <row r="96" spans="1:5" x14ac:dyDescent="0.25">
      <c r="A96" s="1">
        <v>-0.65</v>
      </c>
      <c r="B96" s="1">
        <v>7.8149999999999995E-7</v>
      </c>
      <c r="C96" s="4">
        <f t="shared" si="2"/>
        <v>1.1055963380116995E-2</v>
      </c>
      <c r="D96" s="1">
        <v>-7.9809999999999998E-8</v>
      </c>
      <c r="E96" s="4">
        <f t="shared" si="3"/>
        <v>-1.129080534059037E-3</v>
      </c>
    </row>
    <row r="97" spans="1:5" x14ac:dyDescent="0.25">
      <c r="A97" s="1">
        <v>-0.64510000000000001</v>
      </c>
      <c r="B97" s="1">
        <v>8.9700000000000005E-7</v>
      </c>
      <c r="C97" s="4">
        <f t="shared" si="2"/>
        <v>1.2689954129193787E-2</v>
      </c>
      <c r="D97" s="1">
        <v>7.6790000000000001E-8</v>
      </c>
      <c r="E97" s="4">
        <f t="shared" si="3"/>
        <v>1.086356273780146E-3</v>
      </c>
    </row>
    <row r="98" spans="1:5" x14ac:dyDescent="0.25">
      <c r="A98" s="1">
        <v>-0.6401</v>
      </c>
      <c r="B98" s="1">
        <v>1.0839999999999999E-6</v>
      </c>
      <c r="C98" s="4">
        <f t="shared" si="2"/>
        <v>1.5335462961032402E-2</v>
      </c>
      <c r="D98" s="1">
        <v>2.3139999999999999E-7</v>
      </c>
      <c r="E98" s="4">
        <f t="shared" si="3"/>
        <v>3.2736403405746292E-3</v>
      </c>
    </row>
    <row r="99" spans="1:5" x14ac:dyDescent="0.25">
      <c r="A99" s="1">
        <v>-0.6351</v>
      </c>
      <c r="B99" s="1">
        <v>1.2359999999999999E-6</v>
      </c>
      <c r="C99" s="4">
        <f t="shared" si="2"/>
        <v>1.7485823081029566E-2</v>
      </c>
      <c r="D99" s="1">
        <v>4.031E-7</v>
      </c>
      <c r="E99" s="4">
        <f t="shared" si="3"/>
        <v>5.702698449808267E-3</v>
      </c>
    </row>
    <row r="100" spans="1:5" x14ac:dyDescent="0.25">
      <c r="A100" s="1">
        <v>-0.63009999999999999</v>
      </c>
      <c r="B100" s="1">
        <v>1.4160000000000001E-6</v>
      </c>
      <c r="C100" s="4">
        <f t="shared" si="2"/>
        <v>2.0032302170499894E-2</v>
      </c>
      <c r="D100" s="1">
        <v>5.7000000000000005E-7</v>
      </c>
      <c r="E100" s="4">
        <f t="shared" si="3"/>
        <v>8.0638504499893644E-3</v>
      </c>
    </row>
    <row r="101" spans="1:5" x14ac:dyDescent="0.25">
      <c r="A101" s="1">
        <v>-0.62509999999999999</v>
      </c>
      <c r="B101" s="1">
        <v>1.598E-6</v>
      </c>
      <c r="C101" s="4">
        <f t="shared" si="2"/>
        <v>2.2607075472075445E-2</v>
      </c>
      <c r="D101" s="1">
        <v>7.6690000000000002E-7</v>
      </c>
      <c r="E101" s="4">
        <f t="shared" si="3"/>
        <v>1.0849415631748849E-2</v>
      </c>
    </row>
    <row r="102" spans="1:5" x14ac:dyDescent="0.25">
      <c r="A102" s="1">
        <v>-0.62</v>
      </c>
      <c r="B102" s="1">
        <v>1.7889999999999999E-6</v>
      </c>
      <c r="C102" s="4">
        <f t="shared" si="2"/>
        <v>2.5309172728124513E-2</v>
      </c>
      <c r="D102" s="1">
        <v>9.2610000000000001E-7</v>
      </c>
      <c r="E102" s="4">
        <f t="shared" si="3"/>
        <v>1.3101634915324824E-2</v>
      </c>
    </row>
    <row r="103" spans="1:5" x14ac:dyDescent="0.25">
      <c r="A103" s="1">
        <v>-0.61499999999999999</v>
      </c>
      <c r="B103" s="1">
        <v>1.996E-6</v>
      </c>
      <c r="C103" s="4">
        <f t="shared" si="2"/>
        <v>2.8237623681015386E-2</v>
      </c>
      <c r="D103" s="1">
        <v>1.159E-6</v>
      </c>
      <c r="E103" s="4">
        <f t="shared" si="3"/>
        <v>1.6396495914978375E-2</v>
      </c>
    </row>
    <row r="104" spans="1:5" x14ac:dyDescent="0.25">
      <c r="A104" s="1">
        <v>-0.61</v>
      </c>
      <c r="B104" s="1">
        <v>2.227E-6</v>
      </c>
      <c r="C104" s="4">
        <f t="shared" si="2"/>
        <v>3.150560517916897E-2</v>
      </c>
      <c r="D104" s="1">
        <v>1.3740000000000001E-6</v>
      </c>
      <c r="E104" s="4">
        <f t="shared" si="3"/>
        <v>1.943812371629015E-2</v>
      </c>
    </row>
    <row r="105" spans="1:5" x14ac:dyDescent="0.25">
      <c r="A105" s="1">
        <v>-0.60499999999999998</v>
      </c>
      <c r="B105" s="1">
        <v>2.4609999999999998E-6</v>
      </c>
      <c r="C105" s="4">
        <f t="shared" si="2"/>
        <v>3.4816027995480385E-2</v>
      </c>
      <c r="D105" s="1">
        <v>1.607E-6</v>
      </c>
      <c r="E105" s="4">
        <f t="shared" si="3"/>
        <v>2.2734399426548958E-2</v>
      </c>
    </row>
    <row r="106" spans="1:5" x14ac:dyDescent="0.25">
      <c r="A106" s="1">
        <v>-0.6</v>
      </c>
      <c r="B106" s="1">
        <v>2.723E-6</v>
      </c>
      <c r="C106" s="4">
        <f t="shared" si="2"/>
        <v>3.8522569781264983E-2</v>
      </c>
      <c r="D106" s="1">
        <v>1.8470000000000001E-6</v>
      </c>
      <c r="E106" s="4">
        <f t="shared" si="3"/>
        <v>2.6129704879176062E-2</v>
      </c>
    </row>
    <row r="107" spans="1:5" x14ac:dyDescent="0.25">
      <c r="A107" s="1">
        <v>-0.59499999999999997</v>
      </c>
      <c r="B107" s="1">
        <v>3.0000000000000001E-6</v>
      </c>
      <c r="C107" s="4">
        <f t="shared" si="2"/>
        <v>4.2441318157838755E-2</v>
      </c>
      <c r="D107" s="1">
        <v>2.1050000000000002E-6</v>
      </c>
      <c r="E107" s="4">
        <f t="shared" si="3"/>
        <v>2.9779658240750195E-2</v>
      </c>
    </row>
    <row r="108" spans="1:5" x14ac:dyDescent="0.25">
      <c r="A108" s="1">
        <v>-0.59</v>
      </c>
      <c r="B108" s="1">
        <v>3.2949999999999998E-6</v>
      </c>
      <c r="C108" s="4">
        <f t="shared" si="2"/>
        <v>4.6614714443359566E-2</v>
      </c>
      <c r="D108" s="1">
        <v>2.3800000000000001E-6</v>
      </c>
      <c r="E108" s="4">
        <f t="shared" si="3"/>
        <v>3.3670112405218749E-2</v>
      </c>
    </row>
    <row r="109" spans="1:5" x14ac:dyDescent="0.25">
      <c r="A109" s="1">
        <v>-0.58499999999999996</v>
      </c>
      <c r="B109" s="1">
        <v>3.614E-6</v>
      </c>
      <c r="C109" s="4">
        <f t="shared" si="2"/>
        <v>5.1127641274143092E-2</v>
      </c>
      <c r="D109" s="1">
        <v>2.6740000000000001E-6</v>
      </c>
      <c r="E109" s="4">
        <f t="shared" si="3"/>
        <v>3.7829361584686944E-2</v>
      </c>
    </row>
    <row r="110" spans="1:5" x14ac:dyDescent="0.25">
      <c r="A110" s="1">
        <v>-0.57999999999999996</v>
      </c>
      <c r="B110" s="1">
        <v>3.9530000000000001E-6</v>
      </c>
      <c r="C110" s="4">
        <f t="shared" si="2"/>
        <v>5.5923510225978863E-2</v>
      </c>
      <c r="D110" s="1">
        <v>2.9869999999999999E-6</v>
      </c>
      <c r="E110" s="4">
        <f t="shared" si="3"/>
        <v>4.2257405779154787E-2</v>
      </c>
    </row>
    <row r="111" spans="1:5" x14ac:dyDescent="0.25">
      <c r="A111" s="1">
        <v>-0.57499999999999996</v>
      </c>
      <c r="B111" s="1">
        <v>4.3200000000000001E-6</v>
      </c>
      <c r="C111" s="4">
        <f t="shared" si="2"/>
        <v>6.1115498147287811E-2</v>
      </c>
      <c r="D111" s="1">
        <v>3.315E-6</v>
      </c>
      <c r="E111" s="4">
        <f t="shared" si="3"/>
        <v>4.6897656564411826E-2</v>
      </c>
    </row>
    <row r="112" spans="1:5" x14ac:dyDescent="0.25">
      <c r="A112" s="1">
        <v>-0.56999999999999995</v>
      </c>
      <c r="B112" s="1">
        <v>4.7199999999999997E-6</v>
      </c>
      <c r="C112" s="4">
        <f t="shared" si="2"/>
        <v>6.6774340568332965E-2</v>
      </c>
      <c r="D112" s="1">
        <v>3.6669999999999998E-6</v>
      </c>
      <c r="E112" s="4">
        <f t="shared" si="3"/>
        <v>5.1877437894931572E-2</v>
      </c>
    </row>
    <row r="113" spans="1:5" x14ac:dyDescent="0.25">
      <c r="A113" s="1">
        <v>-0.56499999999999995</v>
      </c>
      <c r="B113" s="1">
        <v>5.1390000000000003E-6</v>
      </c>
      <c r="C113" s="4">
        <f t="shared" si="2"/>
        <v>7.270197800437779E-2</v>
      </c>
      <c r="D113" s="1">
        <v>4.0470000000000004E-6</v>
      </c>
      <c r="E113" s="4">
        <f t="shared" si="3"/>
        <v>5.7253338194924487E-2</v>
      </c>
    </row>
    <row r="114" spans="1:5" x14ac:dyDescent="0.25">
      <c r="A114" s="1">
        <v>-0.56000000000000005</v>
      </c>
      <c r="B114" s="1">
        <v>5.5860000000000004E-6</v>
      </c>
      <c r="C114" s="4">
        <f t="shared" si="2"/>
        <v>7.902573440989577E-2</v>
      </c>
      <c r="D114" s="1">
        <v>4.442E-6</v>
      </c>
      <c r="E114" s="4">
        <f t="shared" si="3"/>
        <v>6.2841445085706577E-2</v>
      </c>
    </row>
    <row r="115" spans="1:5" x14ac:dyDescent="0.25">
      <c r="A115" s="1">
        <v>-0.55500000000000005</v>
      </c>
      <c r="B115" s="1">
        <v>6.0639999999999999E-6</v>
      </c>
      <c r="C115" s="4">
        <f t="shared" si="2"/>
        <v>8.5788051103044743E-2</v>
      </c>
      <c r="D115" s="1">
        <v>4.8729999999999998E-6</v>
      </c>
      <c r="E115" s="4">
        <f t="shared" si="3"/>
        <v>6.8938847794382752E-2</v>
      </c>
    </row>
    <row r="116" spans="1:5" x14ac:dyDescent="0.25">
      <c r="A116" s="1">
        <v>-0.55000000000000004</v>
      </c>
      <c r="B116" s="1">
        <v>6.5769999999999999E-6</v>
      </c>
      <c r="C116" s="4">
        <f t="shared" si="2"/>
        <v>9.3045516508035164E-2</v>
      </c>
      <c r="D116" s="1">
        <v>5.3249999999999998E-6</v>
      </c>
      <c r="E116" s="4">
        <f t="shared" si="3"/>
        <v>7.533333973016379E-2</v>
      </c>
    </row>
    <row r="117" spans="1:5" x14ac:dyDescent="0.25">
      <c r="A117" s="1">
        <v>-0.54500000000000004</v>
      </c>
      <c r="B117" s="1">
        <v>7.1289999999999998E-6</v>
      </c>
      <c r="C117" s="4">
        <f t="shared" si="2"/>
        <v>0.1008547190490775</v>
      </c>
      <c r="D117" s="1">
        <v>5.8109999999999999E-6</v>
      </c>
      <c r="E117" s="4">
        <f t="shared" si="3"/>
        <v>8.2208833271733672E-2</v>
      </c>
    </row>
    <row r="118" spans="1:5" x14ac:dyDescent="0.25">
      <c r="A118" s="1">
        <v>-0.54</v>
      </c>
      <c r="B118" s="1">
        <v>7.7139999999999993E-6</v>
      </c>
      <c r="C118" s="4">
        <f t="shared" si="2"/>
        <v>0.10913077608985605</v>
      </c>
      <c r="D118" s="1">
        <v>6.3239999999999999E-6</v>
      </c>
      <c r="E118" s="4">
        <f t="shared" si="3"/>
        <v>8.9466298676724093E-2</v>
      </c>
    </row>
    <row r="119" spans="1:5" x14ac:dyDescent="0.25">
      <c r="A119" s="1">
        <v>-0.53500000000000003</v>
      </c>
      <c r="B119" s="1">
        <v>8.3399999999999998E-6</v>
      </c>
      <c r="C119" s="4">
        <f t="shared" si="2"/>
        <v>0.11798686447879174</v>
      </c>
      <c r="D119" s="1">
        <v>6.8669999999999996E-6</v>
      </c>
      <c r="E119" s="4">
        <f t="shared" si="3"/>
        <v>9.7148177263292917E-2</v>
      </c>
    </row>
    <row r="120" spans="1:5" x14ac:dyDescent="0.25">
      <c r="A120" s="1">
        <v>-0.53</v>
      </c>
      <c r="B120" s="1">
        <v>9.0119999999999994E-6</v>
      </c>
      <c r="C120" s="4">
        <f t="shared" si="2"/>
        <v>0.12749371974614762</v>
      </c>
      <c r="D120" s="1">
        <v>7.4580000000000004E-6</v>
      </c>
      <c r="E120" s="4">
        <f t="shared" si="3"/>
        <v>0.10550911694038716</v>
      </c>
    </row>
    <row r="121" spans="1:5" x14ac:dyDescent="0.25">
      <c r="A121" s="1">
        <v>-0.52500000000000002</v>
      </c>
      <c r="B121" s="1">
        <v>9.7380000000000006E-6</v>
      </c>
      <c r="C121" s="4">
        <f t="shared" si="2"/>
        <v>0.13776451874034459</v>
      </c>
      <c r="D121" s="1">
        <v>8.0849999999999997E-6</v>
      </c>
      <c r="E121" s="4">
        <f t="shared" si="3"/>
        <v>0.11437935243537545</v>
      </c>
    </row>
    <row r="122" spans="1:5" x14ac:dyDescent="0.25">
      <c r="A122" s="1">
        <v>-0.52</v>
      </c>
      <c r="B122" s="1">
        <v>1.0499999999999999E-5</v>
      </c>
      <c r="C122" s="4">
        <f t="shared" si="2"/>
        <v>0.14854461355243564</v>
      </c>
      <c r="D122" s="1">
        <v>8.7499999999999992E-6</v>
      </c>
      <c r="E122" s="4">
        <f t="shared" si="3"/>
        <v>0.12378717796036302</v>
      </c>
    </row>
    <row r="123" spans="1:5" x14ac:dyDescent="0.25">
      <c r="A123" s="1">
        <v>-0.51500000000000001</v>
      </c>
      <c r="B123" s="1">
        <v>1.131E-5</v>
      </c>
      <c r="C123" s="4">
        <f t="shared" si="2"/>
        <v>0.16000376945505213</v>
      </c>
      <c r="D123" s="1">
        <v>9.4709999999999996E-6</v>
      </c>
      <c r="E123" s="4">
        <f t="shared" si="3"/>
        <v>0.13398724142429697</v>
      </c>
    </row>
    <row r="124" spans="1:5" x14ac:dyDescent="0.25">
      <c r="A124" s="1">
        <v>-0.51</v>
      </c>
      <c r="B124" s="1">
        <v>1.217E-5</v>
      </c>
      <c r="C124" s="4">
        <f t="shared" si="2"/>
        <v>0.17217028066029921</v>
      </c>
      <c r="D124" s="1">
        <v>1.023E-5</v>
      </c>
      <c r="E124" s="4">
        <f t="shared" si="3"/>
        <v>0.14472489491823015</v>
      </c>
    </row>
    <row r="125" spans="1:5" x14ac:dyDescent="0.25">
      <c r="A125" s="1">
        <v>-0.505</v>
      </c>
      <c r="B125" s="1">
        <v>1.311E-5</v>
      </c>
      <c r="C125" s="4">
        <f t="shared" si="2"/>
        <v>0.18546856034975537</v>
      </c>
      <c r="D125" s="1">
        <v>1.102E-5</v>
      </c>
      <c r="E125" s="4">
        <f t="shared" si="3"/>
        <v>0.15590110869979437</v>
      </c>
    </row>
    <row r="126" spans="1:5" x14ac:dyDescent="0.25">
      <c r="A126" s="1">
        <v>-0.5</v>
      </c>
      <c r="B126" s="1">
        <v>1.4090000000000001E-5</v>
      </c>
      <c r="C126" s="4">
        <f t="shared" si="2"/>
        <v>0.19933272428131601</v>
      </c>
      <c r="D126" s="1">
        <v>1.189E-5</v>
      </c>
      <c r="E126" s="4">
        <f t="shared" si="3"/>
        <v>0.1682090909655676</v>
      </c>
    </row>
    <row r="127" spans="1:5" x14ac:dyDescent="0.25">
      <c r="A127" s="1">
        <v>-0.495</v>
      </c>
      <c r="B127" s="1">
        <v>1.5150000000000001E-5</v>
      </c>
      <c r="C127" s="4">
        <f t="shared" si="2"/>
        <v>0.21432865669708573</v>
      </c>
      <c r="D127" s="1">
        <v>1.2809999999999999E-5</v>
      </c>
      <c r="E127" s="4">
        <f t="shared" si="3"/>
        <v>0.18122442853397147</v>
      </c>
    </row>
    <row r="128" spans="1:5" x14ac:dyDescent="0.25">
      <c r="A128" s="1">
        <v>-0.49</v>
      </c>
      <c r="B128" s="1">
        <v>1.6290000000000002E-5</v>
      </c>
      <c r="C128" s="4">
        <f t="shared" si="2"/>
        <v>0.23045635759706448</v>
      </c>
      <c r="D128" s="1">
        <v>1.378E-5</v>
      </c>
      <c r="E128" s="4">
        <f t="shared" si="3"/>
        <v>0.19494712140500603</v>
      </c>
    </row>
    <row r="129" spans="1:5" x14ac:dyDescent="0.25">
      <c r="A129" s="1">
        <v>-0.48499999999999999</v>
      </c>
      <c r="B129" s="1">
        <v>1.7499999999999998E-5</v>
      </c>
      <c r="C129" s="4">
        <f t="shared" si="2"/>
        <v>0.24757435592072605</v>
      </c>
      <c r="D129" s="1">
        <v>1.483E-5</v>
      </c>
      <c r="E129" s="4">
        <f t="shared" si="3"/>
        <v>0.2098015827602496</v>
      </c>
    </row>
    <row r="130" spans="1:5" x14ac:dyDescent="0.25">
      <c r="A130" s="1">
        <v>-0.48</v>
      </c>
      <c r="B130" s="1">
        <v>1.878E-5</v>
      </c>
      <c r="C130" s="4">
        <f t="shared" si="2"/>
        <v>0.26568265166807059</v>
      </c>
      <c r="D130" s="1">
        <v>1.5950000000000001E-5</v>
      </c>
      <c r="E130" s="4">
        <f t="shared" si="3"/>
        <v>0.22564634153917609</v>
      </c>
    </row>
    <row r="131" spans="1:5" x14ac:dyDescent="0.25">
      <c r="A131" s="1">
        <v>-0.47499999999999998</v>
      </c>
      <c r="B131" s="1">
        <v>2.016E-5</v>
      </c>
      <c r="C131" s="4">
        <f t="shared" si="2"/>
        <v>0.28520565802067643</v>
      </c>
      <c r="D131" s="1">
        <v>1.7139999999999999E-5</v>
      </c>
      <c r="E131" s="4">
        <f t="shared" si="3"/>
        <v>0.24248139774178543</v>
      </c>
    </row>
    <row r="132" spans="1:5" x14ac:dyDescent="0.25">
      <c r="A132" s="1">
        <v>-0.47</v>
      </c>
      <c r="B132" s="1">
        <v>2.1639999999999999E-5</v>
      </c>
      <c r="C132" s="4">
        <f t="shared" si="2"/>
        <v>0.30614337497854355</v>
      </c>
      <c r="D132" s="1">
        <v>1.842E-5</v>
      </c>
      <c r="E132" s="4">
        <f t="shared" si="3"/>
        <v>0.26058969348912997</v>
      </c>
    </row>
    <row r="133" spans="1:5" x14ac:dyDescent="0.25">
      <c r="A133" s="1">
        <v>-0.46500000000000002</v>
      </c>
      <c r="B133" s="1">
        <v>2.3220000000000001E-5</v>
      </c>
      <c r="C133" s="4">
        <f t="shared" si="2"/>
        <v>0.32849580254167199</v>
      </c>
      <c r="D133" s="1">
        <v>1.978E-5</v>
      </c>
      <c r="E133" s="4">
        <f t="shared" si="3"/>
        <v>0.27982975772068353</v>
      </c>
    </row>
    <row r="134" spans="1:5" x14ac:dyDescent="0.25">
      <c r="A134" s="1">
        <v>-0.46</v>
      </c>
      <c r="B134" s="1">
        <v>2.491E-5</v>
      </c>
      <c r="C134" s="4">
        <f t="shared" si="2"/>
        <v>0.35240441177058784</v>
      </c>
      <c r="D134" s="1">
        <v>2.1229999999999998E-5</v>
      </c>
      <c r="E134" s="4">
        <f t="shared" si="3"/>
        <v>0.30034306149697226</v>
      </c>
    </row>
    <row r="135" spans="1:5" x14ac:dyDescent="0.25">
      <c r="A135" s="1">
        <v>-0.45500000000000002</v>
      </c>
      <c r="B135" s="1">
        <v>2.669E-5</v>
      </c>
      <c r="C135" s="4">
        <f t="shared" ref="C135:C198" si="4">B135*$A$1/$B$1</f>
        <v>0.37758626054423883</v>
      </c>
      <c r="D135" s="1">
        <v>2.2779999999999999E-5</v>
      </c>
      <c r="E135" s="4">
        <f t="shared" ref="E135:E198" si="5">D135*$A$1/$B$1</f>
        <v>0.32227107587852227</v>
      </c>
    </row>
    <row r="136" spans="1:5" x14ac:dyDescent="0.25">
      <c r="A136" s="1">
        <v>-0.45</v>
      </c>
      <c r="B136" s="1">
        <v>2.8589999999999999E-5</v>
      </c>
      <c r="C136" s="4">
        <f t="shared" si="4"/>
        <v>0.40446576204420331</v>
      </c>
      <c r="D136" s="1">
        <v>2.442E-5</v>
      </c>
      <c r="E136" s="4">
        <f t="shared" si="5"/>
        <v>0.34547232980480747</v>
      </c>
    </row>
    <row r="137" spans="1:5" x14ac:dyDescent="0.25">
      <c r="A137" s="1">
        <v>-0.44500000000000001</v>
      </c>
      <c r="B137" s="1">
        <v>3.0630000000000003E-5</v>
      </c>
      <c r="C137" s="4">
        <f t="shared" si="4"/>
        <v>0.43332585839153376</v>
      </c>
      <c r="D137" s="1">
        <v>2.6169999999999998E-5</v>
      </c>
      <c r="E137" s="4">
        <f t="shared" si="5"/>
        <v>0.37022976539688007</v>
      </c>
    </row>
    <row r="138" spans="1:5" x14ac:dyDescent="0.25">
      <c r="A138" s="1">
        <v>-0.44</v>
      </c>
      <c r="B138" s="1">
        <v>3.2790000000000003E-5</v>
      </c>
      <c r="C138" s="4">
        <f t="shared" si="4"/>
        <v>0.46388360746517759</v>
      </c>
      <c r="D138" s="1">
        <v>2.8030000000000001E-5</v>
      </c>
      <c r="E138" s="4">
        <f t="shared" si="5"/>
        <v>0.3965433826547401</v>
      </c>
    </row>
    <row r="139" spans="1:5" x14ac:dyDescent="0.25">
      <c r="A139" s="1">
        <v>-0.435</v>
      </c>
      <c r="B139" s="1">
        <v>3.5080000000000003E-5</v>
      </c>
      <c r="C139" s="4">
        <f t="shared" si="4"/>
        <v>0.49628048032566119</v>
      </c>
      <c r="D139" s="1">
        <v>2.9989999999999999E-5</v>
      </c>
      <c r="E139" s="4">
        <f t="shared" si="5"/>
        <v>0.42427171051786144</v>
      </c>
    </row>
    <row r="140" spans="1:5" x14ac:dyDescent="0.25">
      <c r="A140" s="1">
        <v>-0.43</v>
      </c>
      <c r="B140" s="1">
        <v>3.7509999999999998E-5</v>
      </c>
      <c r="C140" s="4">
        <f t="shared" si="4"/>
        <v>0.53065794803351063</v>
      </c>
      <c r="D140" s="1">
        <v>3.2070000000000003E-5</v>
      </c>
      <c r="E140" s="4">
        <f t="shared" si="5"/>
        <v>0.4536976911072963</v>
      </c>
    </row>
    <row r="141" spans="1:5" x14ac:dyDescent="0.25">
      <c r="A141" s="1">
        <v>-0.42499999999999999</v>
      </c>
      <c r="B141" s="1">
        <v>4.0080000000000003E-5</v>
      </c>
      <c r="C141" s="4">
        <f t="shared" si="4"/>
        <v>0.56701601058872586</v>
      </c>
      <c r="D141" s="1">
        <v>3.4260000000000001E-5</v>
      </c>
      <c r="E141" s="4">
        <f t="shared" si="5"/>
        <v>0.48467985336251856</v>
      </c>
    </row>
    <row r="142" spans="1:5" x14ac:dyDescent="0.25">
      <c r="A142" s="1">
        <v>-0.42</v>
      </c>
      <c r="B142" s="1">
        <v>4.278E-5</v>
      </c>
      <c r="C142" s="4">
        <f t="shared" si="4"/>
        <v>0.60521319693078068</v>
      </c>
      <c r="D142" s="1">
        <v>3.659E-5</v>
      </c>
      <c r="E142" s="4">
        <f t="shared" si="5"/>
        <v>0.51764261046510662</v>
      </c>
    </row>
    <row r="143" spans="1:5" x14ac:dyDescent="0.25">
      <c r="A143" s="1">
        <v>-0.41499999999999998</v>
      </c>
      <c r="B143" s="1">
        <v>4.5630000000000002E-5</v>
      </c>
      <c r="C143" s="4">
        <f t="shared" si="4"/>
        <v>0.6455324491807275</v>
      </c>
      <c r="D143" s="1">
        <v>3.9039999999999999E-5</v>
      </c>
      <c r="E143" s="4">
        <f t="shared" si="5"/>
        <v>0.55230302029400835</v>
      </c>
    </row>
    <row r="144" spans="1:5" x14ac:dyDescent="0.25">
      <c r="A144" s="1">
        <v>-0.41</v>
      </c>
      <c r="B144" s="1">
        <v>4.8640000000000002E-5</v>
      </c>
      <c r="C144" s="4">
        <f t="shared" si="4"/>
        <v>0.68811523839909239</v>
      </c>
      <c r="D144" s="1">
        <v>4.1640000000000001E-5</v>
      </c>
      <c r="E144" s="4">
        <f t="shared" si="5"/>
        <v>0.58908549603080196</v>
      </c>
    </row>
    <row r="145" spans="1:5" x14ac:dyDescent="0.25">
      <c r="A145" s="1">
        <v>-0.40500000000000003</v>
      </c>
      <c r="B145" s="1">
        <v>5.1799999999999999E-5</v>
      </c>
      <c r="C145" s="4">
        <f t="shared" si="4"/>
        <v>0.73282009352534916</v>
      </c>
      <c r="D145" s="1">
        <v>4.4379999999999999E-5</v>
      </c>
      <c r="E145" s="4">
        <f t="shared" si="5"/>
        <v>0.62784856661496125</v>
      </c>
    </row>
    <row r="146" spans="1:5" x14ac:dyDescent="0.25">
      <c r="A146" s="1">
        <v>-0.4</v>
      </c>
      <c r="B146" s="1">
        <v>5.5130000000000002E-5</v>
      </c>
      <c r="C146" s="4">
        <f t="shared" si="4"/>
        <v>0.77992995668055032</v>
      </c>
      <c r="D146" s="1">
        <v>4.7200000000000002E-5</v>
      </c>
      <c r="E146" s="4">
        <f t="shared" si="5"/>
        <v>0.66774340568332979</v>
      </c>
    </row>
    <row r="147" spans="1:5" x14ac:dyDescent="0.25">
      <c r="A147" s="1">
        <v>-0.39500000000000002</v>
      </c>
      <c r="B147" s="1">
        <v>5.8629999999999999E-5</v>
      </c>
      <c r="C147" s="4">
        <f t="shared" si="4"/>
        <v>0.82944482786469542</v>
      </c>
      <c r="D147" s="1">
        <v>5.0179999999999997E-5</v>
      </c>
      <c r="E147" s="4">
        <f t="shared" si="5"/>
        <v>0.7099017817201162</v>
      </c>
    </row>
    <row r="148" spans="1:5" x14ac:dyDescent="0.25">
      <c r="A148" s="1">
        <v>-0.39</v>
      </c>
      <c r="B148" s="1">
        <v>6.2299999999999996E-5</v>
      </c>
      <c r="C148" s="4">
        <f t="shared" si="4"/>
        <v>0.8813647070777848</v>
      </c>
      <c r="D148" s="1">
        <v>5.3329999999999999E-5</v>
      </c>
      <c r="E148" s="4">
        <f t="shared" si="5"/>
        <v>0.75446516578584699</v>
      </c>
    </row>
    <row r="149" spans="1:5" x14ac:dyDescent="0.25">
      <c r="A149" s="1">
        <v>-0.38500000000000001</v>
      </c>
      <c r="B149" s="1">
        <v>6.6169999999999998E-5</v>
      </c>
      <c r="C149" s="4">
        <f t="shared" si="4"/>
        <v>0.93611400750139673</v>
      </c>
      <c r="D149" s="1">
        <v>5.6660000000000003E-5</v>
      </c>
      <c r="E149" s="4">
        <f t="shared" si="5"/>
        <v>0.80157502894104804</v>
      </c>
    </row>
    <row r="150" spans="1:5" x14ac:dyDescent="0.25">
      <c r="A150" s="1">
        <v>-0.38</v>
      </c>
      <c r="B150" s="1">
        <v>7.0229999999999997E-5</v>
      </c>
      <c r="C150" s="4">
        <f t="shared" si="4"/>
        <v>0.99355125807500533</v>
      </c>
      <c r="D150" s="1">
        <v>6.0170000000000002E-5</v>
      </c>
      <c r="E150" s="4">
        <f t="shared" si="5"/>
        <v>0.85123137118571934</v>
      </c>
    </row>
    <row r="151" spans="1:5" x14ac:dyDescent="0.25">
      <c r="A151" s="1">
        <v>-0.375</v>
      </c>
      <c r="B151" s="1">
        <v>7.449E-5</v>
      </c>
      <c r="C151" s="4">
        <f t="shared" si="4"/>
        <v>1.0538179298591364</v>
      </c>
      <c r="D151" s="1">
        <v>6.389E-5</v>
      </c>
      <c r="E151" s="4">
        <f t="shared" si="5"/>
        <v>0.90385860570143939</v>
      </c>
    </row>
    <row r="152" spans="1:5" x14ac:dyDescent="0.25">
      <c r="A152" s="1">
        <v>-0.37</v>
      </c>
      <c r="B152" s="1">
        <v>7.8969999999999998E-5</v>
      </c>
      <c r="C152" s="4">
        <f t="shared" si="4"/>
        <v>1.1171969649748421</v>
      </c>
      <c r="D152" s="1">
        <v>6.7830000000000006E-5</v>
      </c>
      <c r="E152" s="4">
        <f t="shared" si="5"/>
        <v>0.95959820354873426</v>
      </c>
    </row>
    <row r="153" spans="1:5" x14ac:dyDescent="0.25">
      <c r="A153" s="1">
        <v>-0.36499999999999999</v>
      </c>
      <c r="B153" s="1">
        <v>8.3689999999999993E-5</v>
      </c>
      <c r="C153" s="4">
        <f t="shared" si="4"/>
        <v>1.1839713055431751</v>
      </c>
      <c r="D153" s="1">
        <v>7.2009999999999997E-5</v>
      </c>
      <c r="E153" s="4">
        <f t="shared" si="5"/>
        <v>1.0187331068486563</v>
      </c>
    </row>
    <row r="154" spans="1:5" x14ac:dyDescent="0.25">
      <c r="A154" s="1">
        <v>-0.36</v>
      </c>
      <c r="B154" s="1">
        <v>8.8640000000000005E-5</v>
      </c>
      <c r="C154" s="4">
        <f t="shared" si="4"/>
        <v>1.2539994805036092</v>
      </c>
      <c r="D154" s="1">
        <v>7.6420000000000004E-5</v>
      </c>
      <c r="E154" s="4">
        <f t="shared" si="5"/>
        <v>1.0811218445406792</v>
      </c>
    </row>
    <row r="155" spans="1:5" x14ac:dyDescent="0.25">
      <c r="A155" s="1">
        <v>-0.35499999999999998</v>
      </c>
      <c r="B155" s="1">
        <v>9.3859999999999999E-5</v>
      </c>
      <c r="C155" s="4">
        <f t="shared" si="4"/>
        <v>1.3278473740982486</v>
      </c>
      <c r="D155" s="1">
        <v>8.1119999999999996E-5</v>
      </c>
      <c r="E155" s="4">
        <f t="shared" si="5"/>
        <v>1.14761324298796</v>
      </c>
    </row>
    <row r="156" spans="1:5" x14ac:dyDescent="0.25">
      <c r="A156" s="1">
        <v>-0.35</v>
      </c>
      <c r="B156" s="1">
        <v>9.9569999999999997E-5</v>
      </c>
      <c r="C156" s="4">
        <f t="shared" si="4"/>
        <v>1.4086273496586681</v>
      </c>
      <c r="D156" s="1">
        <v>8.6080000000000003E-5</v>
      </c>
      <c r="E156" s="4">
        <f t="shared" si="5"/>
        <v>1.2177828890089202</v>
      </c>
    </row>
    <row r="157" spans="1:5" x14ac:dyDescent="0.25">
      <c r="A157" s="1">
        <v>-0.34499999999999997</v>
      </c>
      <c r="B157" s="1">
        <v>1.053E-4</v>
      </c>
      <c r="C157" s="4">
        <f t="shared" si="4"/>
        <v>1.4896902673401404</v>
      </c>
      <c r="D157" s="1">
        <v>9.1370000000000001E-5</v>
      </c>
      <c r="E157" s="4">
        <f t="shared" si="5"/>
        <v>1.2926210800272424</v>
      </c>
    </row>
    <row r="158" spans="1:5" x14ac:dyDescent="0.25">
      <c r="A158" s="1">
        <v>-0.34</v>
      </c>
      <c r="B158" s="1">
        <v>1.114E-4</v>
      </c>
      <c r="C158" s="4">
        <f t="shared" si="4"/>
        <v>1.5759876142610791</v>
      </c>
      <c r="D158" s="1">
        <v>9.7180000000000001E-5</v>
      </c>
      <c r="E158" s="4">
        <f t="shared" si="5"/>
        <v>1.3748157661929234</v>
      </c>
    </row>
    <row r="159" spans="1:5" x14ac:dyDescent="0.25">
      <c r="A159" s="1">
        <v>-0.33500000000000002</v>
      </c>
      <c r="B159" s="1">
        <v>1.178E-4</v>
      </c>
      <c r="C159" s="4">
        <f t="shared" si="4"/>
        <v>1.6665290929978018</v>
      </c>
      <c r="D159" s="1">
        <v>1.031E-4</v>
      </c>
      <c r="E159" s="4">
        <f t="shared" si="5"/>
        <v>1.4585666340243919</v>
      </c>
    </row>
    <row r="160" spans="1:5" x14ac:dyDescent="0.25">
      <c r="A160" s="1">
        <v>-0.33</v>
      </c>
      <c r="B160" s="1">
        <v>1.2459999999999999E-4</v>
      </c>
      <c r="C160" s="4">
        <f t="shared" si="4"/>
        <v>1.7627294141555696</v>
      </c>
      <c r="D160" s="1">
        <v>1.094E-4</v>
      </c>
      <c r="E160" s="4">
        <f t="shared" si="5"/>
        <v>1.5476934021558533</v>
      </c>
    </row>
    <row r="161" spans="1:5" x14ac:dyDescent="0.25">
      <c r="A161" s="1">
        <v>-0.32500000000000001</v>
      </c>
      <c r="B161" s="1">
        <v>1.3180000000000001E-4</v>
      </c>
      <c r="C161" s="4">
        <f t="shared" si="4"/>
        <v>1.8645885777343827</v>
      </c>
      <c r="D161" s="1">
        <v>1.161E-4</v>
      </c>
      <c r="E161" s="4">
        <f t="shared" si="5"/>
        <v>1.6424790127083599</v>
      </c>
    </row>
    <row r="162" spans="1:5" x14ac:dyDescent="0.25">
      <c r="A162" s="1">
        <v>-0.32</v>
      </c>
      <c r="B162" s="1">
        <v>1.393E-4</v>
      </c>
      <c r="C162" s="4">
        <f t="shared" si="4"/>
        <v>1.9706918731289798</v>
      </c>
      <c r="D162" s="1">
        <v>1.2329999999999999E-4</v>
      </c>
      <c r="E162" s="4">
        <f t="shared" si="5"/>
        <v>1.7443381762871728</v>
      </c>
    </row>
    <row r="163" spans="1:5" x14ac:dyDescent="0.25">
      <c r="A163" s="1">
        <v>-0.315</v>
      </c>
      <c r="B163" s="1">
        <v>1.473E-4</v>
      </c>
      <c r="C163" s="4">
        <f t="shared" si="4"/>
        <v>2.0838687215498832</v>
      </c>
      <c r="D163" s="1">
        <v>1.3090000000000001E-4</v>
      </c>
      <c r="E163" s="4">
        <f t="shared" si="5"/>
        <v>1.8518561822870312</v>
      </c>
    </row>
    <row r="164" spans="1:5" x14ac:dyDescent="0.25">
      <c r="A164" s="1">
        <v>-0.31</v>
      </c>
      <c r="B164" s="1">
        <v>1.5569999999999999E-4</v>
      </c>
      <c r="C164" s="4">
        <f t="shared" si="4"/>
        <v>2.2027044123918311</v>
      </c>
      <c r="D164" s="1">
        <v>1.3889999999999999E-4</v>
      </c>
      <c r="E164" s="4">
        <f t="shared" si="5"/>
        <v>1.9650330307079344</v>
      </c>
    </row>
    <row r="165" spans="1:5" x14ac:dyDescent="0.25">
      <c r="A165" s="1">
        <v>-0.30499999999999999</v>
      </c>
      <c r="B165" s="1">
        <v>1.6449999999999999E-4</v>
      </c>
      <c r="C165" s="4">
        <f t="shared" si="4"/>
        <v>2.3271989456548248</v>
      </c>
      <c r="D165" s="1">
        <v>1.474E-4</v>
      </c>
      <c r="E165" s="4">
        <f t="shared" si="5"/>
        <v>2.0852834321551441</v>
      </c>
    </row>
    <row r="166" spans="1:5" x14ac:dyDescent="0.25">
      <c r="A166" s="1">
        <v>-0.3</v>
      </c>
      <c r="B166" s="1">
        <v>1.7369999999999999E-4</v>
      </c>
      <c r="C166" s="4">
        <f t="shared" si="4"/>
        <v>2.4573523213388637</v>
      </c>
      <c r="D166" s="1">
        <v>1.563E-4</v>
      </c>
      <c r="E166" s="4">
        <f t="shared" si="5"/>
        <v>2.2111926760233991</v>
      </c>
    </row>
    <row r="167" spans="1:5" x14ac:dyDescent="0.25">
      <c r="A167" s="1">
        <v>-0.29499999999999998</v>
      </c>
      <c r="B167" s="1">
        <v>1.8340000000000001E-4</v>
      </c>
      <c r="C167" s="4">
        <f t="shared" si="4"/>
        <v>2.5945792500492093</v>
      </c>
      <c r="D167" s="1">
        <v>1.6579999999999999E-4</v>
      </c>
      <c r="E167" s="4">
        <f t="shared" si="5"/>
        <v>2.345590183523222</v>
      </c>
    </row>
    <row r="168" spans="1:5" x14ac:dyDescent="0.25">
      <c r="A168" s="1">
        <v>-0.28999999999999998</v>
      </c>
      <c r="B168" s="1">
        <v>1.9359999999999999E-4</v>
      </c>
      <c r="C168" s="4">
        <f t="shared" si="4"/>
        <v>2.7388797317858611</v>
      </c>
      <c r="D168" s="1">
        <v>1.7569999999999999E-4</v>
      </c>
      <c r="E168" s="4">
        <f t="shared" si="5"/>
        <v>2.4856465334440898</v>
      </c>
    </row>
    <row r="169" spans="1:5" x14ac:dyDescent="0.25">
      <c r="A169" s="1">
        <v>-0.28499999999999998</v>
      </c>
      <c r="B169" s="1">
        <v>2.0430000000000001E-4</v>
      </c>
      <c r="C169" s="4">
        <f t="shared" si="4"/>
        <v>2.8902537665488195</v>
      </c>
      <c r="D169" s="1">
        <v>1.862E-4</v>
      </c>
      <c r="E169" s="4">
        <f t="shared" si="5"/>
        <v>2.6341911469965256</v>
      </c>
    </row>
    <row r="170" spans="1:5" x14ac:dyDescent="0.25">
      <c r="A170" s="1">
        <v>-0.28000000000000003</v>
      </c>
      <c r="B170" s="1">
        <v>2.154E-4</v>
      </c>
      <c r="C170" s="4">
        <f t="shared" si="4"/>
        <v>3.0472866437328228</v>
      </c>
      <c r="D170" s="1">
        <v>1.9709999999999999E-4</v>
      </c>
      <c r="E170" s="4">
        <f t="shared" si="5"/>
        <v>2.7883946029700062</v>
      </c>
    </row>
    <row r="171" spans="1:5" x14ac:dyDescent="0.25">
      <c r="A171" s="1">
        <v>-0.27500000000000002</v>
      </c>
      <c r="B171" s="1">
        <v>2.2699999999999999E-4</v>
      </c>
      <c r="C171" s="4">
        <f t="shared" si="4"/>
        <v>3.2113930739431322</v>
      </c>
      <c r="D171" s="1">
        <v>2.084E-4</v>
      </c>
      <c r="E171" s="4">
        <f t="shared" si="5"/>
        <v>2.9482569013645321</v>
      </c>
    </row>
    <row r="172" spans="1:5" x14ac:dyDescent="0.25">
      <c r="A172" s="1">
        <v>-0.27</v>
      </c>
      <c r="B172" s="1">
        <v>2.3900000000000001E-4</v>
      </c>
      <c r="C172" s="4">
        <f t="shared" si="4"/>
        <v>3.3811583465744879</v>
      </c>
      <c r="D172" s="1">
        <v>2.2020000000000001E-4</v>
      </c>
      <c r="E172" s="4">
        <f t="shared" si="5"/>
        <v>3.1151927527853647</v>
      </c>
    </row>
    <row r="173" spans="1:5" x14ac:dyDescent="0.25">
      <c r="A173" s="1">
        <v>-0.26500000000000001</v>
      </c>
      <c r="B173" s="1">
        <v>2.5149999999999999E-4</v>
      </c>
      <c r="C173" s="4">
        <f t="shared" si="4"/>
        <v>3.5579971722321493</v>
      </c>
      <c r="D173" s="1">
        <v>2.3250000000000001E-4</v>
      </c>
      <c r="E173" s="4">
        <f t="shared" si="5"/>
        <v>3.2892021572325039</v>
      </c>
    </row>
    <row r="174" spans="1:5" x14ac:dyDescent="0.25">
      <c r="A174" s="1">
        <v>-0.26</v>
      </c>
      <c r="B174" s="1">
        <v>2.6439999999999998E-4</v>
      </c>
      <c r="C174" s="4">
        <f t="shared" si="4"/>
        <v>3.7404948403108551</v>
      </c>
      <c r="D174" s="1">
        <v>2.4509999999999999E-4</v>
      </c>
      <c r="E174" s="4">
        <f t="shared" si="5"/>
        <v>3.4674556934954262</v>
      </c>
    </row>
    <row r="175" spans="1:5" x14ac:dyDescent="0.25">
      <c r="A175" s="1">
        <v>-0.255</v>
      </c>
      <c r="B175" s="1">
        <v>2.7760000000000003E-4</v>
      </c>
      <c r="C175" s="4">
        <f t="shared" si="4"/>
        <v>3.9272366402053462</v>
      </c>
      <c r="D175" s="1">
        <v>2.5809999999999999E-4</v>
      </c>
      <c r="E175" s="4">
        <f t="shared" si="5"/>
        <v>3.6513680721793942</v>
      </c>
    </row>
    <row r="176" spans="1:5" x14ac:dyDescent="0.25">
      <c r="A176" s="1">
        <v>-0.25</v>
      </c>
      <c r="B176" s="1">
        <v>2.9109999999999997E-4</v>
      </c>
      <c r="C176" s="4">
        <f t="shared" si="4"/>
        <v>4.11822257191562</v>
      </c>
      <c r="D176" s="1">
        <v>2.7149999999999999E-4</v>
      </c>
      <c r="E176" s="4">
        <f t="shared" si="5"/>
        <v>3.8409392932844071</v>
      </c>
    </row>
    <row r="177" spans="1:5" x14ac:dyDescent="0.25">
      <c r="A177" s="1">
        <v>-0.245</v>
      </c>
      <c r="B177" s="1">
        <v>3.0509999999999999E-4</v>
      </c>
      <c r="C177" s="4">
        <f t="shared" si="4"/>
        <v>4.3162820566522013</v>
      </c>
      <c r="D177" s="1">
        <v>2.8509999999999999E-4</v>
      </c>
      <c r="E177" s="4">
        <f t="shared" si="5"/>
        <v>4.0333399355999422</v>
      </c>
    </row>
    <row r="178" spans="1:5" x14ac:dyDescent="0.25">
      <c r="A178" s="1">
        <v>-0.24</v>
      </c>
      <c r="B178" s="1">
        <v>3.1930000000000001E-4</v>
      </c>
      <c r="C178" s="4">
        <f t="shared" si="4"/>
        <v>4.5171709625993053</v>
      </c>
      <c r="D178" s="1">
        <v>2.99E-4</v>
      </c>
      <c r="E178" s="4">
        <f t="shared" si="5"/>
        <v>4.2299847097312622</v>
      </c>
    </row>
    <row r="179" spans="1:5" x14ac:dyDescent="0.25">
      <c r="A179" s="1">
        <v>-0.23499999999999999</v>
      </c>
      <c r="B179" s="1">
        <v>3.3389999999999998E-4</v>
      </c>
      <c r="C179" s="4">
        <f t="shared" si="4"/>
        <v>4.7237187109674528</v>
      </c>
      <c r="D179" s="1">
        <v>3.1310000000000002E-4</v>
      </c>
      <c r="E179" s="4">
        <f t="shared" si="5"/>
        <v>4.4294589050731057</v>
      </c>
    </row>
    <row r="180" spans="1:5" x14ac:dyDescent="0.25">
      <c r="A180" s="1">
        <v>-0.23</v>
      </c>
      <c r="B180" s="1">
        <v>3.4860000000000002E-4</v>
      </c>
      <c r="C180" s="4">
        <f t="shared" si="4"/>
        <v>4.9316811699408634</v>
      </c>
      <c r="D180" s="1">
        <v>3.2739999999999999E-4</v>
      </c>
      <c r="E180" s="4">
        <f t="shared" si="5"/>
        <v>4.6317625216254692</v>
      </c>
    </row>
    <row r="181" spans="1:5" x14ac:dyDescent="0.25">
      <c r="A181" s="1">
        <v>-0.22500000000000001</v>
      </c>
      <c r="B181" s="1">
        <v>3.635E-4</v>
      </c>
      <c r="C181" s="4">
        <f t="shared" si="4"/>
        <v>5.1424730501247957</v>
      </c>
      <c r="D181" s="1">
        <v>3.4200000000000002E-4</v>
      </c>
      <c r="E181" s="4">
        <f t="shared" si="5"/>
        <v>4.8383102699936185</v>
      </c>
    </row>
    <row r="182" spans="1:5" x14ac:dyDescent="0.25">
      <c r="A182" s="1">
        <v>-0.22</v>
      </c>
      <c r="B182" s="1">
        <v>3.7859999999999999E-4</v>
      </c>
      <c r="C182" s="4">
        <f t="shared" si="4"/>
        <v>5.3560943515192507</v>
      </c>
      <c r="D182" s="1">
        <v>3.567E-4</v>
      </c>
      <c r="E182" s="4">
        <f t="shared" si="5"/>
        <v>5.0462727289670282</v>
      </c>
    </row>
    <row r="183" spans="1:5" x14ac:dyDescent="0.25">
      <c r="A183" s="1">
        <v>-0.21490000000000001</v>
      </c>
      <c r="B183" s="1">
        <v>3.9379999999999998E-4</v>
      </c>
      <c r="C183" s="4">
        <f t="shared" si="4"/>
        <v>5.5711303635189671</v>
      </c>
      <c r="D183" s="1">
        <v>3.7159999999999998E-4</v>
      </c>
      <c r="E183" s="4">
        <f t="shared" si="5"/>
        <v>5.2570646091509605</v>
      </c>
    </row>
    <row r="184" spans="1:5" x14ac:dyDescent="0.25">
      <c r="A184" s="1">
        <v>-0.21</v>
      </c>
      <c r="B184" s="1">
        <v>4.0910000000000002E-4</v>
      </c>
      <c r="C184" s="4">
        <f t="shared" si="4"/>
        <v>5.7875810861239456</v>
      </c>
      <c r="D184" s="1">
        <v>3.8640000000000001E-4</v>
      </c>
      <c r="E184" s="4">
        <f t="shared" si="5"/>
        <v>5.4664417787296324</v>
      </c>
    </row>
    <row r="185" spans="1:5" x14ac:dyDescent="0.25">
      <c r="A185" s="1">
        <v>-0.20499999999999999</v>
      </c>
      <c r="B185" s="1">
        <v>4.2450000000000002E-4</v>
      </c>
      <c r="C185" s="4">
        <f t="shared" si="4"/>
        <v>6.0054465193341846</v>
      </c>
      <c r="D185" s="1">
        <v>4.0119999999999999E-4</v>
      </c>
      <c r="E185" s="4">
        <f t="shared" si="5"/>
        <v>5.6758189483083026</v>
      </c>
    </row>
    <row r="186" spans="1:5" x14ac:dyDescent="0.25">
      <c r="A186" s="1">
        <v>-0.2</v>
      </c>
      <c r="B186" s="1">
        <v>4.4000000000000002E-4</v>
      </c>
      <c r="C186" s="4">
        <f t="shared" si="4"/>
        <v>6.224726663149684</v>
      </c>
      <c r="D186" s="1">
        <v>4.1599999999999997E-4</v>
      </c>
      <c r="E186" s="4">
        <f t="shared" si="5"/>
        <v>5.8851961178869736</v>
      </c>
    </row>
    <row r="187" spans="1:5" x14ac:dyDescent="0.25">
      <c r="A187" s="1">
        <v>-0.19500000000000001</v>
      </c>
      <c r="B187" s="1">
        <v>4.5540000000000001E-4</v>
      </c>
      <c r="C187" s="4">
        <f t="shared" si="4"/>
        <v>6.4425920963599239</v>
      </c>
      <c r="D187" s="1">
        <v>4.3090000000000001E-4</v>
      </c>
      <c r="E187" s="4">
        <f t="shared" si="5"/>
        <v>6.0959879980709069</v>
      </c>
    </row>
    <row r="188" spans="1:5" x14ac:dyDescent="0.25">
      <c r="A188" s="1">
        <v>-0.18990000000000001</v>
      </c>
      <c r="B188" s="1">
        <v>4.7080000000000001E-4</v>
      </c>
      <c r="C188" s="4">
        <f t="shared" si="4"/>
        <v>6.660457529570162</v>
      </c>
      <c r="D188" s="1">
        <v>4.4559999999999999E-4</v>
      </c>
      <c r="E188" s="4">
        <f t="shared" si="5"/>
        <v>6.3039504570443166</v>
      </c>
    </row>
    <row r="189" spans="1:5" x14ac:dyDescent="0.25">
      <c r="A189" s="1">
        <v>-0.18490000000000001</v>
      </c>
      <c r="B189" s="1">
        <v>4.8589999999999999E-4</v>
      </c>
      <c r="C189" s="4">
        <f t="shared" si="4"/>
        <v>6.874078830964617</v>
      </c>
      <c r="D189" s="1">
        <v>4.6020000000000002E-4</v>
      </c>
      <c r="E189" s="4">
        <f t="shared" si="5"/>
        <v>6.5104982054124649</v>
      </c>
    </row>
    <row r="190" spans="1:5" x14ac:dyDescent="0.25">
      <c r="A190" s="1">
        <v>-0.1799</v>
      </c>
      <c r="B190" s="1">
        <v>5.0120000000000004E-4</v>
      </c>
      <c r="C190" s="4">
        <f t="shared" si="4"/>
        <v>7.0905295535695965</v>
      </c>
      <c r="D190" s="1">
        <v>4.7469999999999999E-4</v>
      </c>
      <c r="E190" s="4">
        <f t="shared" si="5"/>
        <v>6.7156312431753529</v>
      </c>
    </row>
    <row r="191" spans="1:5" x14ac:dyDescent="0.25">
      <c r="A191" s="1">
        <v>-0.1749</v>
      </c>
      <c r="B191" s="1">
        <v>5.1619999999999997E-4</v>
      </c>
      <c r="C191" s="4">
        <f t="shared" si="4"/>
        <v>7.3027361443587884</v>
      </c>
      <c r="D191" s="1">
        <v>4.8910000000000002E-4</v>
      </c>
      <c r="E191" s="4">
        <f t="shared" si="5"/>
        <v>6.9193495703329795</v>
      </c>
    </row>
    <row r="192" spans="1:5" x14ac:dyDescent="0.25">
      <c r="A192" s="1">
        <v>-0.1699</v>
      </c>
      <c r="B192" s="1">
        <v>5.3089999999999995E-4</v>
      </c>
      <c r="C192" s="4">
        <f t="shared" si="4"/>
        <v>7.5106986033321972</v>
      </c>
      <c r="D192" s="1">
        <v>5.0330000000000004E-4</v>
      </c>
      <c r="E192" s="4">
        <f t="shared" si="5"/>
        <v>7.1202384762800834</v>
      </c>
    </row>
    <row r="193" spans="1:5" x14ac:dyDescent="0.25">
      <c r="A193" s="1">
        <v>-0.16489999999999999</v>
      </c>
      <c r="B193" s="1">
        <v>5.4580000000000004E-4</v>
      </c>
      <c r="C193" s="4">
        <f t="shared" si="4"/>
        <v>7.7214904835161322</v>
      </c>
      <c r="D193" s="1">
        <v>5.1710000000000005E-4</v>
      </c>
      <c r="E193" s="4">
        <f t="shared" si="5"/>
        <v>7.3154685398061403</v>
      </c>
    </row>
    <row r="194" spans="1:5" x14ac:dyDescent="0.25">
      <c r="A194" s="1">
        <v>-0.15989999999999999</v>
      </c>
      <c r="B194" s="1">
        <v>5.6059999999999997E-4</v>
      </c>
      <c r="C194" s="4">
        <f t="shared" si="4"/>
        <v>7.9308676530948023</v>
      </c>
      <c r="D194" s="1">
        <v>5.306E-4</v>
      </c>
      <c r="E194" s="4">
        <f t="shared" si="5"/>
        <v>7.5064544715164141</v>
      </c>
    </row>
    <row r="195" spans="1:5" x14ac:dyDescent="0.25">
      <c r="A195" s="1">
        <v>-0.155</v>
      </c>
      <c r="B195" s="1">
        <v>5.7459999999999998E-4</v>
      </c>
      <c r="C195" s="4">
        <f t="shared" si="4"/>
        <v>8.1289271378313828</v>
      </c>
      <c r="D195" s="1">
        <v>5.4390000000000005E-4</v>
      </c>
      <c r="E195" s="4">
        <f t="shared" si="5"/>
        <v>7.694610982016167</v>
      </c>
    </row>
    <row r="196" spans="1:5" x14ac:dyDescent="0.25">
      <c r="A196" s="1">
        <v>-0.14990000000000001</v>
      </c>
      <c r="B196" s="1">
        <v>5.8850000000000005E-4</v>
      </c>
      <c r="C196" s="4">
        <f t="shared" si="4"/>
        <v>8.3255719119627027</v>
      </c>
      <c r="D196" s="1">
        <v>5.5690000000000004E-4</v>
      </c>
      <c r="E196" s="4">
        <f t="shared" si="5"/>
        <v>7.878523360700135</v>
      </c>
    </row>
    <row r="197" spans="1:5" x14ac:dyDescent="0.25">
      <c r="A197" s="1">
        <v>-0.1449</v>
      </c>
      <c r="B197" s="1">
        <v>6.0179999999999999E-4</v>
      </c>
      <c r="C197" s="4">
        <f t="shared" si="4"/>
        <v>8.5137284224624548</v>
      </c>
      <c r="D197" s="1">
        <v>5.6959999999999997E-4</v>
      </c>
      <c r="E197" s="4">
        <f t="shared" si="5"/>
        <v>8.0581916075683182</v>
      </c>
    </row>
    <row r="198" spans="1:5" x14ac:dyDescent="0.25">
      <c r="A198" s="1">
        <v>-0.1399</v>
      </c>
      <c r="B198" s="1">
        <v>6.1510000000000004E-4</v>
      </c>
      <c r="C198" s="4">
        <f t="shared" si="4"/>
        <v>8.7018849329622068</v>
      </c>
      <c r="D198" s="1">
        <v>5.8200000000000005E-4</v>
      </c>
      <c r="E198" s="4">
        <f t="shared" si="5"/>
        <v>8.2336157226207192</v>
      </c>
    </row>
    <row r="199" spans="1:5" x14ac:dyDescent="0.25">
      <c r="A199" s="1">
        <v>-0.13489999999999999</v>
      </c>
      <c r="B199" s="1">
        <v>6.2799999999999998E-4</v>
      </c>
      <c r="C199" s="4">
        <f t="shared" ref="C199:C262" si="6">B199*$A$1/$B$1</f>
        <v>8.8843826010409135</v>
      </c>
      <c r="D199" s="1">
        <v>5.9400000000000002E-4</v>
      </c>
      <c r="E199" s="4">
        <f t="shared" ref="E199:E262" si="7">D199*$A$1/$B$1</f>
        <v>8.403380995252073</v>
      </c>
    </row>
    <row r="200" spans="1:5" x14ac:dyDescent="0.25">
      <c r="A200" s="1">
        <v>-0.12989999999999999</v>
      </c>
      <c r="B200" s="1">
        <v>6.4059999999999996E-4</v>
      </c>
      <c r="C200" s="4">
        <f t="shared" si="6"/>
        <v>9.0626361373038353</v>
      </c>
      <c r="D200" s="1">
        <v>6.0570000000000003E-4</v>
      </c>
      <c r="E200" s="4">
        <f t="shared" si="7"/>
        <v>8.5689021360676456</v>
      </c>
    </row>
    <row r="201" spans="1:5" x14ac:dyDescent="0.25">
      <c r="A201" s="1">
        <v>-0.1249</v>
      </c>
      <c r="B201" s="1">
        <v>6.5269999999999998E-4</v>
      </c>
      <c r="C201" s="4">
        <f t="shared" si="6"/>
        <v>9.2338161205404514</v>
      </c>
      <c r="D201" s="1">
        <v>6.1700000000000004E-4</v>
      </c>
      <c r="E201" s="4">
        <f t="shared" si="7"/>
        <v>8.7287644344621711</v>
      </c>
    </row>
    <row r="202" spans="1:5" x14ac:dyDescent="0.25">
      <c r="A202" s="1">
        <v>-0.11990000000000001</v>
      </c>
      <c r="B202" s="1">
        <v>6.646E-4</v>
      </c>
      <c r="C202" s="4">
        <f t="shared" si="6"/>
        <v>9.4021666825665449</v>
      </c>
      <c r="D202" s="1">
        <v>6.2779999999999997E-4</v>
      </c>
      <c r="E202" s="4">
        <f t="shared" si="7"/>
        <v>8.8815531798303908</v>
      </c>
    </row>
    <row r="203" spans="1:5" x14ac:dyDescent="0.25">
      <c r="A203" s="1">
        <v>-0.1149</v>
      </c>
      <c r="B203" s="1">
        <v>6.7599999999999995E-4</v>
      </c>
      <c r="C203" s="4">
        <f t="shared" si="6"/>
        <v>9.5634436915663326</v>
      </c>
      <c r="D203" s="1">
        <v>6.3820000000000001E-4</v>
      </c>
      <c r="E203" s="4">
        <f t="shared" si="7"/>
        <v>9.0286830827775653</v>
      </c>
    </row>
    <row r="204" spans="1:5" x14ac:dyDescent="0.25">
      <c r="A204" s="1">
        <v>-0.1099</v>
      </c>
      <c r="B204" s="1">
        <v>6.8670000000000005E-4</v>
      </c>
      <c r="C204" s="4">
        <f t="shared" si="6"/>
        <v>9.7148177263292919</v>
      </c>
      <c r="D204" s="1">
        <v>6.4820000000000003E-4</v>
      </c>
      <c r="E204" s="4">
        <f t="shared" si="7"/>
        <v>9.1701541433036944</v>
      </c>
    </row>
    <row r="205" spans="1:5" x14ac:dyDescent="0.25">
      <c r="A205" s="1">
        <v>-0.10489999999999999</v>
      </c>
      <c r="B205" s="1">
        <v>6.9720000000000003E-4</v>
      </c>
      <c r="C205" s="4">
        <f t="shared" si="6"/>
        <v>9.8633623398817267</v>
      </c>
      <c r="D205" s="1">
        <v>6.579E-4</v>
      </c>
      <c r="E205" s="4">
        <f t="shared" si="7"/>
        <v>9.3073810720140404</v>
      </c>
    </row>
    <row r="206" spans="1:5" x14ac:dyDescent="0.25">
      <c r="A206" s="1">
        <v>-9.9919999999999995E-2</v>
      </c>
      <c r="B206" s="1">
        <v>7.0719999999999995E-4</v>
      </c>
      <c r="C206" s="4">
        <f t="shared" si="6"/>
        <v>10.004833400407856</v>
      </c>
      <c r="D206" s="1">
        <v>6.6699999999999995E-4</v>
      </c>
      <c r="E206" s="4">
        <f t="shared" si="7"/>
        <v>9.4361197370928149</v>
      </c>
    </row>
    <row r="207" spans="1:5" x14ac:dyDescent="0.25">
      <c r="A207" s="1">
        <v>-9.4950000000000007E-2</v>
      </c>
      <c r="B207" s="1">
        <v>7.1670000000000002E-4</v>
      </c>
      <c r="C207" s="4">
        <f t="shared" si="6"/>
        <v>10.139230907907679</v>
      </c>
      <c r="D207" s="1">
        <v>6.7560000000000005E-4</v>
      </c>
      <c r="E207" s="4">
        <f t="shared" si="7"/>
        <v>9.557784849145289</v>
      </c>
    </row>
    <row r="208" spans="1:5" x14ac:dyDescent="0.25">
      <c r="A208" s="1">
        <v>-8.9950000000000002E-2</v>
      </c>
      <c r="B208" s="1">
        <v>7.2570000000000002E-4</v>
      </c>
      <c r="C208" s="4">
        <f t="shared" si="6"/>
        <v>10.266554862381195</v>
      </c>
      <c r="D208" s="1">
        <v>6.8380000000000003E-4</v>
      </c>
      <c r="E208" s="4">
        <f t="shared" si="7"/>
        <v>9.6737911187767143</v>
      </c>
    </row>
    <row r="209" spans="1:5" x14ac:dyDescent="0.25">
      <c r="A209" s="1">
        <v>-8.4949999999999998E-2</v>
      </c>
      <c r="B209" s="1">
        <v>7.3459999999999997E-4</v>
      </c>
      <c r="C209" s="4">
        <f t="shared" si="6"/>
        <v>10.392464106249449</v>
      </c>
      <c r="D209" s="1">
        <v>6.9149999999999995E-4</v>
      </c>
      <c r="E209" s="4">
        <f t="shared" si="7"/>
        <v>9.7827238353818338</v>
      </c>
    </row>
    <row r="210" spans="1:5" x14ac:dyDescent="0.25">
      <c r="A210" s="1">
        <v>-7.9939999999999997E-2</v>
      </c>
      <c r="B210" s="1">
        <v>7.427E-4</v>
      </c>
      <c r="C210" s="4">
        <f t="shared" si="6"/>
        <v>10.507055665275615</v>
      </c>
      <c r="D210" s="1">
        <v>6.9890000000000002E-4</v>
      </c>
      <c r="E210" s="4">
        <f t="shared" si="7"/>
        <v>9.8874124201711684</v>
      </c>
    </row>
    <row r="211" spans="1:5" x14ac:dyDescent="0.25">
      <c r="A211" s="1">
        <v>-7.4940000000000007E-2</v>
      </c>
      <c r="B211" s="1">
        <v>7.5029999999999997E-4</v>
      </c>
      <c r="C211" s="4">
        <f t="shared" si="6"/>
        <v>10.614573671275473</v>
      </c>
      <c r="D211" s="1">
        <v>7.0580000000000003E-4</v>
      </c>
      <c r="E211" s="4">
        <f t="shared" si="7"/>
        <v>9.9850274519341973</v>
      </c>
    </row>
    <row r="212" spans="1:5" x14ac:dyDescent="0.25">
      <c r="A212" s="1">
        <v>-6.9949999999999998E-2</v>
      </c>
      <c r="B212" s="1">
        <v>7.5750000000000004E-4</v>
      </c>
      <c r="C212" s="4">
        <f t="shared" si="6"/>
        <v>10.716432834854286</v>
      </c>
      <c r="D212" s="1">
        <v>7.1219999999999996E-4</v>
      </c>
      <c r="E212" s="4">
        <f t="shared" si="7"/>
        <v>10.07556893067092</v>
      </c>
    </row>
    <row r="213" spans="1:5" x14ac:dyDescent="0.25">
      <c r="A213" s="1">
        <v>-6.4949999999999994E-2</v>
      </c>
      <c r="B213" s="1">
        <v>7.6429999999999998E-4</v>
      </c>
      <c r="C213" s="4">
        <f t="shared" si="6"/>
        <v>10.812633156012053</v>
      </c>
      <c r="D213" s="1">
        <v>7.182E-4</v>
      </c>
      <c r="E213" s="4">
        <f t="shared" si="7"/>
        <v>10.160451566986598</v>
      </c>
    </row>
    <row r="214" spans="1:5" x14ac:dyDescent="0.25">
      <c r="A214" s="1">
        <v>-5.994E-2</v>
      </c>
      <c r="B214" s="1">
        <v>7.7039999999999997E-4</v>
      </c>
      <c r="C214" s="4">
        <f t="shared" si="6"/>
        <v>10.898930502932993</v>
      </c>
      <c r="D214" s="1">
        <v>7.2349999999999997E-4</v>
      </c>
      <c r="E214" s="4">
        <f t="shared" si="7"/>
        <v>10.235431229065446</v>
      </c>
    </row>
    <row r="215" spans="1:5" x14ac:dyDescent="0.25">
      <c r="A215" s="1">
        <v>-5.4949999999999999E-2</v>
      </c>
      <c r="B215" s="1">
        <v>7.7590000000000005E-4</v>
      </c>
      <c r="C215" s="4">
        <f t="shared" si="6"/>
        <v>10.976739586222363</v>
      </c>
      <c r="D215" s="1">
        <v>7.2829999999999998E-4</v>
      </c>
      <c r="E215" s="4">
        <f t="shared" si="7"/>
        <v>10.303337338117988</v>
      </c>
    </row>
    <row r="216" spans="1:5" x14ac:dyDescent="0.25">
      <c r="A216" s="1">
        <v>-4.9910000000000003E-2</v>
      </c>
      <c r="B216" s="1">
        <v>7.8100000000000001E-4</v>
      </c>
      <c r="C216" s="4">
        <f t="shared" si="6"/>
        <v>11.04888982709069</v>
      </c>
      <c r="D216" s="1">
        <v>7.3280000000000003E-4</v>
      </c>
      <c r="E216" s="4">
        <f t="shared" si="7"/>
        <v>10.366999315354747</v>
      </c>
    </row>
    <row r="217" spans="1:5" x14ac:dyDescent="0.25">
      <c r="A217" s="1">
        <v>-4.4940000000000001E-2</v>
      </c>
      <c r="B217" s="1">
        <v>7.8569999999999996E-4</v>
      </c>
      <c r="C217" s="4">
        <f t="shared" si="6"/>
        <v>11.11538122553797</v>
      </c>
      <c r="D217" s="1">
        <v>7.3680000000000002E-4</v>
      </c>
      <c r="E217" s="4">
        <f t="shared" si="7"/>
        <v>10.423587739565198</v>
      </c>
    </row>
    <row r="218" spans="1:5" x14ac:dyDescent="0.25">
      <c r="A218" s="1">
        <v>-3.993E-2</v>
      </c>
      <c r="B218" s="1">
        <v>7.8980000000000001E-4</v>
      </c>
      <c r="C218" s="4">
        <f t="shared" si="6"/>
        <v>11.173384360353683</v>
      </c>
      <c r="D218" s="1">
        <v>7.404E-4</v>
      </c>
      <c r="E218" s="4">
        <f t="shared" si="7"/>
        <v>10.474517321354604</v>
      </c>
    </row>
    <row r="219" spans="1:5" x14ac:dyDescent="0.25">
      <c r="A219" s="1">
        <v>-3.4930000000000003E-2</v>
      </c>
      <c r="B219" s="1">
        <v>7.9339999999999999E-4</v>
      </c>
      <c r="C219" s="4">
        <f t="shared" si="6"/>
        <v>11.224313942143089</v>
      </c>
      <c r="D219" s="1">
        <v>7.4319999999999996E-4</v>
      </c>
      <c r="E219" s="4">
        <f t="shared" si="7"/>
        <v>10.514129218301921</v>
      </c>
    </row>
    <row r="220" spans="1:5" x14ac:dyDescent="0.25">
      <c r="A220" s="1">
        <v>-2.9919999999999999E-2</v>
      </c>
      <c r="B220" s="1">
        <v>7.9659999999999996E-4</v>
      </c>
      <c r="C220" s="4">
        <f t="shared" si="6"/>
        <v>11.26958468151145</v>
      </c>
      <c r="D220" s="1">
        <v>7.4549999999999996E-4</v>
      </c>
      <c r="E220" s="4">
        <f t="shared" si="7"/>
        <v>10.546667562222931</v>
      </c>
    </row>
    <row r="221" spans="1:5" x14ac:dyDescent="0.25">
      <c r="A221" s="1">
        <v>-2.4910000000000002E-2</v>
      </c>
      <c r="B221" s="1">
        <v>7.9920000000000002E-4</v>
      </c>
      <c r="C221" s="4">
        <f t="shared" si="6"/>
        <v>11.306367157248244</v>
      </c>
      <c r="D221" s="1">
        <v>7.4779999999999996E-4</v>
      </c>
      <c r="E221" s="4">
        <f t="shared" si="7"/>
        <v>10.579205906143939</v>
      </c>
    </row>
    <row r="222" spans="1:5" x14ac:dyDescent="0.25">
      <c r="A222" s="1">
        <v>-1.993E-2</v>
      </c>
      <c r="B222" s="1">
        <v>8.0130000000000002E-4</v>
      </c>
      <c r="C222" s="4">
        <f t="shared" si="6"/>
        <v>11.336076079958731</v>
      </c>
      <c r="D222" s="1">
        <v>7.4949999999999995E-4</v>
      </c>
      <c r="E222" s="4">
        <f t="shared" si="7"/>
        <v>10.603255986433382</v>
      </c>
    </row>
    <row r="223" spans="1:5" x14ac:dyDescent="0.25">
      <c r="A223" s="1">
        <v>-1.4919999999999999E-2</v>
      </c>
      <c r="B223" s="1">
        <v>8.0289999999999995E-4</v>
      </c>
      <c r="C223" s="4">
        <f t="shared" si="6"/>
        <v>11.358711449642911</v>
      </c>
      <c r="D223" s="1">
        <v>7.5040000000000003E-4</v>
      </c>
      <c r="E223" s="4">
        <f t="shared" si="7"/>
        <v>10.615988381880735</v>
      </c>
    </row>
    <row r="224" spans="1:5" x14ac:dyDescent="0.25">
      <c r="A224" s="1">
        <v>-9.9150000000000002E-3</v>
      </c>
      <c r="B224" s="1">
        <v>8.0400000000000003E-4</v>
      </c>
      <c r="C224" s="4">
        <f t="shared" si="6"/>
        <v>11.374273266300788</v>
      </c>
      <c r="D224" s="1">
        <v>7.5080000000000004E-4</v>
      </c>
      <c r="E224" s="4">
        <f t="shared" si="7"/>
        <v>10.62164722430178</v>
      </c>
    </row>
    <row r="225" spans="1:5" x14ac:dyDescent="0.25">
      <c r="A225" s="1">
        <v>-4.9150000000000001E-3</v>
      </c>
      <c r="B225" s="1">
        <v>8.0460000000000004E-4</v>
      </c>
      <c r="C225" s="4">
        <f t="shared" si="6"/>
        <v>11.382761529932356</v>
      </c>
      <c r="D225" s="1">
        <v>7.5100000000000004E-4</v>
      </c>
      <c r="E225" s="4">
        <f t="shared" si="7"/>
        <v>10.624476645512303</v>
      </c>
    </row>
    <row r="226" spans="1:5" x14ac:dyDescent="0.25">
      <c r="A226" s="1">
        <v>9.5619999999999996E-5</v>
      </c>
      <c r="B226" s="1">
        <v>8.0489999999999999E-4</v>
      </c>
      <c r="C226" s="4">
        <f t="shared" si="6"/>
        <v>11.387005661748137</v>
      </c>
      <c r="D226" s="1">
        <v>7.5069999999999998E-4</v>
      </c>
      <c r="E226" s="4">
        <f t="shared" si="7"/>
        <v>10.620232513696518</v>
      </c>
    </row>
    <row r="227" spans="1:5" x14ac:dyDescent="0.25">
      <c r="A227" s="1">
        <v>5.0920000000000002E-3</v>
      </c>
      <c r="B227" s="1">
        <v>8.0440000000000004E-4</v>
      </c>
      <c r="C227" s="4">
        <f t="shared" si="6"/>
        <v>11.379932108721832</v>
      </c>
      <c r="D227" s="1">
        <v>7.5020000000000002E-4</v>
      </c>
      <c r="E227" s="4">
        <f t="shared" si="7"/>
        <v>10.613158960670212</v>
      </c>
    </row>
    <row r="228" spans="1:5" x14ac:dyDescent="0.25">
      <c r="A228" s="1">
        <v>1.009E-2</v>
      </c>
      <c r="B228" s="1">
        <v>8.0369999999999997E-4</v>
      </c>
      <c r="C228" s="4">
        <f t="shared" si="6"/>
        <v>11.370029134485002</v>
      </c>
      <c r="D228" s="1">
        <v>7.4930000000000005E-4</v>
      </c>
      <c r="E228" s="4">
        <f t="shared" si="7"/>
        <v>10.600426565222861</v>
      </c>
    </row>
    <row r="229" spans="1:5" x14ac:dyDescent="0.25">
      <c r="A229" s="1">
        <v>1.511E-2</v>
      </c>
      <c r="B229" s="1">
        <v>8.0239999999999999E-4</v>
      </c>
      <c r="C229" s="4">
        <f t="shared" si="6"/>
        <v>11.351637896616605</v>
      </c>
      <c r="D229" s="1">
        <v>7.4870000000000004E-4</v>
      </c>
      <c r="E229" s="4">
        <f t="shared" si="7"/>
        <v>10.591938301591293</v>
      </c>
    </row>
    <row r="230" spans="1:5" x14ac:dyDescent="0.25">
      <c r="A230" s="1">
        <v>2.0119999999999999E-2</v>
      </c>
      <c r="B230" s="1">
        <v>8.0079999999999995E-4</v>
      </c>
      <c r="C230" s="4">
        <f t="shared" si="6"/>
        <v>11.329002526932424</v>
      </c>
      <c r="D230" s="1">
        <v>7.45E-4</v>
      </c>
      <c r="E230" s="4">
        <f t="shared" si="7"/>
        <v>10.539594009196625</v>
      </c>
    </row>
    <row r="231" spans="1:5" x14ac:dyDescent="0.25">
      <c r="A231" s="1">
        <v>2.511E-2</v>
      </c>
      <c r="B231" s="1">
        <v>7.9880000000000001E-4</v>
      </c>
      <c r="C231" s="4">
        <f t="shared" si="6"/>
        <v>11.300708314827199</v>
      </c>
      <c r="D231" s="1">
        <v>7.4200000000000004E-4</v>
      </c>
      <c r="E231" s="4">
        <f t="shared" si="7"/>
        <v>10.497152691038785</v>
      </c>
    </row>
    <row r="232" spans="1:5" x14ac:dyDescent="0.25">
      <c r="A232" s="1">
        <v>3.0110000000000001E-2</v>
      </c>
      <c r="B232" s="1">
        <v>7.9670000000000001E-4</v>
      </c>
      <c r="C232" s="4">
        <f t="shared" si="6"/>
        <v>11.270999392116712</v>
      </c>
      <c r="D232" s="1">
        <v>7.3910000000000002E-4</v>
      </c>
      <c r="E232" s="4">
        <f t="shared" si="7"/>
        <v>10.456126083486208</v>
      </c>
    </row>
    <row r="233" spans="1:5" x14ac:dyDescent="0.25">
      <c r="A233" s="1">
        <v>3.5099999999999999E-2</v>
      </c>
      <c r="B233" s="1">
        <v>7.9370000000000005E-4</v>
      </c>
      <c r="C233" s="4">
        <f t="shared" si="6"/>
        <v>11.228558073958874</v>
      </c>
      <c r="D233" s="1">
        <v>7.358E-4</v>
      </c>
      <c r="E233" s="4">
        <f t="shared" si="7"/>
        <v>10.409440633512586</v>
      </c>
    </row>
    <row r="234" spans="1:5" x14ac:dyDescent="0.25">
      <c r="A234" s="1">
        <v>4.0120000000000003E-2</v>
      </c>
      <c r="B234" s="1">
        <v>7.9069999999999997E-4</v>
      </c>
      <c r="C234" s="4">
        <f t="shared" si="6"/>
        <v>11.186116755801034</v>
      </c>
      <c r="D234" s="1">
        <v>7.3229999999999996E-4</v>
      </c>
      <c r="E234" s="4">
        <f t="shared" si="7"/>
        <v>10.359925762328439</v>
      </c>
    </row>
    <row r="235" spans="1:5" x14ac:dyDescent="0.25">
      <c r="A235" s="1">
        <v>4.512E-2</v>
      </c>
      <c r="B235" s="1">
        <v>7.8720000000000005E-4</v>
      </c>
      <c r="C235" s="4">
        <f t="shared" si="6"/>
        <v>11.136601884616891</v>
      </c>
      <c r="D235" s="1">
        <v>7.2590000000000003E-4</v>
      </c>
      <c r="E235" s="4">
        <f t="shared" si="7"/>
        <v>10.269384283591718</v>
      </c>
    </row>
    <row r="236" spans="1:5" x14ac:dyDescent="0.25">
      <c r="A236" s="1">
        <v>5.0130000000000001E-2</v>
      </c>
      <c r="B236" s="1">
        <v>7.8299999999999995E-4</v>
      </c>
      <c r="C236" s="4">
        <f t="shared" si="6"/>
        <v>11.077184039195915</v>
      </c>
      <c r="D236" s="1">
        <v>7.2070000000000001E-4</v>
      </c>
      <c r="E236" s="4">
        <f t="shared" si="7"/>
        <v>10.195819332118131</v>
      </c>
    </row>
    <row r="237" spans="1:5" x14ac:dyDescent="0.25">
      <c r="A237" s="1">
        <v>5.5129999999999998E-2</v>
      </c>
      <c r="B237" s="1">
        <v>7.7809999999999999E-4</v>
      </c>
      <c r="C237" s="4">
        <f t="shared" si="6"/>
        <v>11.007863219538113</v>
      </c>
      <c r="D237" s="1">
        <v>7.1560000000000005E-4</v>
      </c>
      <c r="E237" s="4">
        <f t="shared" si="7"/>
        <v>10.123669091249806</v>
      </c>
    </row>
    <row r="238" spans="1:5" x14ac:dyDescent="0.25">
      <c r="A238" s="1">
        <v>6.0130000000000003E-2</v>
      </c>
      <c r="B238" s="1">
        <v>7.7309999999999998E-4</v>
      </c>
      <c r="C238" s="4">
        <f t="shared" si="6"/>
        <v>10.937127689275048</v>
      </c>
      <c r="D238" s="1">
        <v>7.1049999999999998E-4</v>
      </c>
      <c r="E238" s="4">
        <f t="shared" si="7"/>
        <v>10.051518850381479</v>
      </c>
    </row>
    <row r="239" spans="1:5" x14ac:dyDescent="0.25">
      <c r="A239" s="1">
        <v>6.5129999999999993E-2</v>
      </c>
      <c r="B239" s="1">
        <v>7.6789999999999996E-4</v>
      </c>
      <c r="C239" s="4">
        <f t="shared" si="6"/>
        <v>10.863562737801459</v>
      </c>
      <c r="D239" s="1">
        <v>7.0509999999999995E-4</v>
      </c>
      <c r="E239" s="4">
        <f t="shared" si="7"/>
        <v>9.9751244776973689</v>
      </c>
    </row>
    <row r="240" spans="1:5" x14ac:dyDescent="0.25">
      <c r="A240" s="1">
        <v>7.0120000000000002E-2</v>
      </c>
      <c r="B240" s="1">
        <v>7.6170000000000003E-4</v>
      </c>
      <c r="C240" s="4">
        <f t="shared" si="6"/>
        <v>10.77585068027526</v>
      </c>
      <c r="D240" s="1">
        <v>6.9899999999999997E-4</v>
      </c>
      <c r="E240" s="4">
        <f t="shared" si="7"/>
        <v>9.8888271307764288</v>
      </c>
    </row>
    <row r="241" spans="1:5" x14ac:dyDescent="0.25">
      <c r="A241" s="1">
        <v>7.5130000000000002E-2</v>
      </c>
      <c r="B241" s="1">
        <v>7.5529999999999998E-4</v>
      </c>
      <c r="C241" s="4">
        <f t="shared" si="6"/>
        <v>10.685309201538537</v>
      </c>
      <c r="D241" s="1">
        <v>6.9209999999999996E-4</v>
      </c>
      <c r="E241" s="4">
        <f t="shared" si="7"/>
        <v>9.7912120990133999</v>
      </c>
    </row>
    <row r="242" spans="1:5" x14ac:dyDescent="0.25">
      <c r="A242" s="1">
        <v>8.0140000000000003E-2</v>
      </c>
      <c r="B242" s="1">
        <v>7.4890000000000004E-4</v>
      </c>
      <c r="C242" s="4">
        <f t="shared" si="6"/>
        <v>10.594767722801816</v>
      </c>
      <c r="D242" s="1">
        <v>6.845E-4</v>
      </c>
      <c r="E242" s="4">
        <f t="shared" si="7"/>
        <v>9.6836940930135427</v>
      </c>
    </row>
    <row r="243" spans="1:5" x14ac:dyDescent="0.25">
      <c r="A243" s="1">
        <v>8.5129999999999997E-2</v>
      </c>
      <c r="B243" s="1">
        <v>7.3769999999999999E-4</v>
      </c>
      <c r="C243" s="4">
        <f t="shared" si="6"/>
        <v>10.436320135012551</v>
      </c>
      <c r="D243" s="1">
        <v>6.7610000000000001E-4</v>
      </c>
      <c r="E243" s="4">
        <f t="shared" si="7"/>
        <v>9.5648584021715948</v>
      </c>
    </row>
    <row r="244" spans="1:5" x14ac:dyDescent="0.25">
      <c r="A244" s="1">
        <v>9.0130000000000002E-2</v>
      </c>
      <c r="B244" s="1">
        <v>7.2570000000000002E-4</v>
      </c>
      <c r="C244" s="4">
        <f t="shared" si="6"/>
        <v>10.266554862381195</v>
      </c>
      <c r="D244" s="1">
        <v>6.667E-4</v>
      </c>
      <c r="E244" s="4">
        <f t="shared" si="7"/>
        <v>9.4318756052770318</v>
      </c>
    </row>
    <row r="245" spans="1:5" x14ac:dyDescent="0.25">
      <c r="A245" s="1">
        <v>9.5130000000000006E-2</v>
      </c>
      <c r="B245" s="1">
        <v>7.1500000000000003E-4</v>
      </c>
      <c r="C245" s="4">
        <f t="shared" si="6"/>
        <v>10.115180827618238</v>
      </c>
      <c r="D245" s="1">
        <v>6.5649999999999997E-4</v>
      </c>
      <c r="E245" s="4">
        <f t="shared" si="7"/>
        <v>9.2875751235403801</v>
      </c>
    </row>
    <row r="246" spans="1:5" x14ac:dyDescent="0.25">
      <c r="A246" s="1">
        <v>0.10009999999999999</v>
      </c>
      <c r="B246" s="1">
        <v>7.0410000000000004E-4</v>
      </c>
      <c r="C246" s="4">
        <f t="shared" si="6"/>
        <v>9.9609773716447574</v>
      </c>
      <c r="D246" s="1">
        <v>6.4510000000000001E-4</v>
      </c>
      <c r="E246" s="4">
        <f t="shared" si="7"/>
        <v>9.1262981145405941</v>
      </c>
    </row>
    <row r="247" spans="1:5" x14ac:dyDescent="0.25">
      <c r="A247" s="1">
        <v>0.1051</v>
      </c>
      <c r="B247" s="1">
        <v>6.9229999999999997E-4</v>
      </c>
      <c r="C247" s="4">
        <f t="shared" si="6"/>
        <v>9.7940415202239226</v>
      </c>
      <c r="D247" s="1">
        <v>6.3290000000000004E-4</v>
      </c>
      <c r="E247" s="4">
        <f t="shared" si="7"/>
        <v>8.9537034206987158</v>
      </c>
    </row>
    <row r="248" spans="1:5" x14ac:dyDescent="0.25">
      <c r="A248" s="1">
        <v>0.1101</v>
      </c>
      <c r="B248" s="1">
        <v>6.7920000000000003E-4</v>
      </c>
      <c r="C248" s="4">
        <f t="shared" si="6"/>
        <v>9.608714430934695</v>
      </c>
      <c r="D248" s="1">
        <v>6.1939999999999999E-4</v>
      </c>
      <c r="E248" s="4">
        <f t="shared" si="7"/>
        <v>8.7627174889884412</v>
      </c>
    </row>
    <row r="249" spans="1:5" x14ac:dyDescent="0.25">
      <c r="A249" s="1">
        <v>0.11509999999999999</v>
      </c>
      <c r="B249" s="1">
        <v>6.6469999999999995E-4</v>
      </c>
      <c r="C249" s="4">
        <f t="shared" si="6"/>
        <v>9.4035813931718071</v>
      </c>
      <c r="D249" s="1">
        <v>6.0470000000000001E-4</v>
      </c>
      <c r="E249" s="4">
        <f t="shared" si="7"/>
        <v>8.5547550300150323</v>
      </c>
    </row>
    <row r="250" spans="1:5" x14ac:dyDescent="0.25">
      <c r="A250" s="1">
        <v>0.1201</v>
      </c>
      <c r="B250" s="1">
        <v>6.491E-4</v>
      </c>
      <c r="C250" s="4">
        <f t="shared" si="6"/>
        <v>9.1828865387510454</v>
      </c>
      <c r="D250" s="1">
        <v>5.8920000000000001E-4</v>
      </c>
      <c r="E250" s="4">
        <f t="shared" si="7"/>
        <v>8.3354748861995329</v>
      </c>
    </row>
    <row r="251" spans="1:5" x14ac:dyDescent="0.25">
      <c r="A251" s="1">
        <v>0.12509999999999999</v>
      </c>
      <c r="B251" s="1">
        <v>6.3270000000000004E-4</v>
      </c>
      <c r="C251" s="4">
        <f t="shared" si="6"/>
        <v>8.950873999488195</v>
      </c>
      <c r="D251" s="1">
        <v>5.733E-4</v>
      </c>
      <c r="E251" s="4">
        <f t="shared" si="7"/>
        <v>8.1105358999629864</v>
      </c>
    </row>
    <row r="252" spans="1:5" x14ac:dyDescent="0.25">
      <c r="A252" s="1">
        <v>0.13009999999999999</v>
      </c>
      <c r="B252" s="1">
        <v>6.1569999999999995E-4</v>
      </c>
      <c r="C252" s="4">
        <f t="shared" si="6"/>
        <v>8.710373196593773</v>
      </c>
      <c r="D252" s="1">
        <v>5.574E-4</v>
      </c>
      <c r="E252" s="4">
        <f t="shared" si="7"/>
        <v>7.8855969137264408</v>
      </c>
    </row>
    <row r="253" spans="1:5" x14ac:dyDescent="0.25">
      <c r="A253" s="1">
        <v>0.1351</v>
      </c>
      <c r="B253" s="1">
        <v>5.9840000000000002E-4</v>
      </c>
      <c r="C253" s="4">
        <f t="shared" si="6"/>
        <v>8.4656282618835714</v>
      </c>
      <c r="D253" s="1">
        <v>5.4140000000000004E-4</v>
      </c>
      <c r="E253" s="4">
        <f t="shared" si="7"/>
        <v>7.6592432168846338</v>
      </c>
    </row>
    <row r="254" spans="1:5" x14ac:dyDescent="0.25">
      <c r="A254" s="1">
        <v>0.1401</v>
      </c>
      <c r="B254" s="1">
        <v>5.8100000000000003E-4</v>
      </c>
      <c r="C254" s="4">
        <f t="shared" si="6"/>
        <v>8.2194686165681077</v>
      </c>
      <c r="D254" s="1">
        <v>5.2559999999999998E-4</v>
      </c>
      <c r="E254" s="4">
        <f t="shared" si="7"/>
        <v>7.4357189412533495</v>
      </c>
    </row>
    <row r="255" spans="1:5" x14ac:dyDescent="0.25">
      <c r="A255" s="1">
        <v>0.14510000000000001</v>
      </c>
      <c r="B255" s="1">
        <v>5.6369999999999999E-4</v>
      </c>
      <c r="C255" s="4">
        <f t="shared" si="6"/>
        <v>7.9747236818579017</v>
      </c>
      <c r="D255" s="1">
        <v>5.1000000000000004E-4</v>
      </c>
      <c r="E255" s="4">
        <f t="shared" si="7"/>
        <v>7.2150240868325888</v>
      </c>
    </row>
    <row r="256" spans="1:5" x14ac:dyDescent="0.25">
      <c r="A256" s="1">
        <v>0.15010000000000001</v>
      </c>
      <c r="B256" s="1">
        <v>5.4679999999999996E-4</v>
      </c>
      <c r="C256" s="4">
        <f t="shared" si="6"/>
        <v>7.7356375895687437</v>
      </c>
      <c r="D256" s="1">
        <v>4.9490000000000005E-4</v>
      </c>
      <c r="E256" s="4">
        <f t="shared" si="7"/>
        <v>7.0014027854381347</v>
      </c>
    </row>
    <row r="257" spans="1:5" x14ac:dyDescent="0.25">
      <c r="A257" s="1">
        <v>0.15509999999999999</v>
      </c>
      <c r="B257" s="1">
        <v>5.3030000000000004E-4</v>
      </c>
      <c r="C257" s="4">
        <f t="shared" si="6"/>
        <v>7.502210339700631</v>
      </c>
      <c r="D257" s="1">
        <v>4.8010000000000001E-4</v>
      </c>
      <c r="E257" s="4">
        <f t="shared" si="7"/>
        <v>6.7920256158594627</v>
      </c>
    </row>
    <row r="258" spans="1:5" x14ac:dyDescent="0.25">
      <c r="A258" s="1">
        <v>0.16009999999999999</v>
      </c>
      <c r="B258" s="1">
        <v>5.1420000000000003E-4</v>
      </c>
      <c r="C258" s="4">
        <f t="shared" si="6"/>
        <v>7.2744419322535627</v>
      </c>
      <c r="D258" s="1">
        <v>4.6559999999999999E-4</v>
      </c>
      <c r="E258" s="4">
        <f t="shared" si="7"/>
        <v>6.5868925780965748</v>
      </c>
    </row>
    <row r="259" spans="1:5" x14ac:dyDescent="0.25">
      <c r="A259" s="1">
        <v>0.1651</v>
      </c>
      <c r="B259" s="1">
        <v>4.9839999999999997E-4</v>
      </c>
      <c r="C259" s="4">
        <f t="shared" si="6"/>
        <v>7.0509176566222784</v>
      </c>
      <c r="D259" s="1">
        <v>4.5110000000000001E-4</v>
      </c>
      <c r="E259" s="4">
        <f t="shared" si="7"/>
        <v>6.3817595403336878</v>
      </c>
    </row>
    <row r="260" spans="1:5" x14ac:dyDescent="0.25">
      <c r="A260" s="1">
        <v>0.1701</v>
      </c>
      <c r="B260" s="1">
        <v>4.8270000000000002E-4</v>
      </c>
      <c r="C260" s="4">
        <f t="shared" si="6"/>
        <v>6.8288080915962563</v>
      </c>
      <c r="D260" s="1">
        <v>4.3639999999999998E-4</v>
      </c>
      <c r="E260" s="4">
        <f t="shared" si="7"/>
        <v>6.173797081360278</v>
      </c>
    </row>
    <row r="261" spans="1:5" x14ac:dyDescent="0.25">
      <c r="A261" s="1">
        <v>0.17510000000000001</v>
      </c>
      <c r="B261" s="1">
        <v>4.6700000000000002E-4</v>
      </c>
      <c r="C261" s="4">
        <f t="shared" si="6"/>
        <v>6.6066985265702334</v>
      </c>
      <c r="D261" s="1">
        <v>4.2119999999999999E-4</v>
      </c>
      <c r="E261" s="4">
        <f t="shared" si="7"/>
        <v>5.9587610693605617</v>
      </c>
    </row>
    <row r="262" spans="1:5" x14ac:dyDescent="0.25">
      <c r="A262" s="1">
        <v>0.1802</v>
      </c>
      <c r="B262" s="1">
        <v>4.5100000000000001E-4</v>
      </c>
      <c r="C262" s="4">
        <f t="shared" si="6"/>
        <v>6.3803448297284264</v>
      </c>
      <c r="D262" s="1">
        <v>4.0549999999999999E-4</v>
      </c>
      <c r="E262" s="4">
        <f t="shared" si="7"/>
        <v>5.7366515043345379</v>
      </c>
    </row>
    <row r="263" spans="1:5" x14ac:dyDescent="0.25">
      <c r="A263" s="1">
        <v>0.18509999999999999</v>
      </c>
      <c r="B263" s="1">
        <v>4.3429999999999999E-4</v>
      </c>
      <c r="C263" s="4">
        <f t="shared" ref="C263:C326" si="8">B263*$A$1/$B$1</f>
        <v>6.1440881586497902</v>
      </c>
      <c r="D263" s="1">
        <v>3.8870000000000002E-4</v>
      </c>
      <c r="E263" s="4">
        <f t="shared" ref="E263:E326" si="9">D263*$A$1/$B$1</f>
        <v>5.4989801226506412</v>
      </c>
    </row>
    <row r="264" spans="1:5" x14ac:dyDescent="0.25">
      <c r="A264" s="1">
        <v>0.19009999999999999</v>
      </c>
      <c r="B264" s="1">
        <v>4.1659999999999999E-4</v>
      </c>
      <c r="C264" s="4">
        <f t="shared" si="8"/>
        <v>5.8936843815185416</v>
      </c>
      <c r="D264" s="1">
        <v>3.7080000000000001E-4</v>
      </c>
      <c r="E264" s="4">
        <f t="shared" si="9"/>
        <v>5.2457469243088708</v>
      </c>
    </row>
    <row r="265" spans="1:5" x14ac:dyDescent="0.25">
      <c r="A265" s="1">
        <v>0.19520000000000001</v>
      </c>
      <c r="B265" s="1">
        <v>3.9740000000000001E-4</v>
      </c>
      <c r="C265" s="4">
        <f t="shared" si="8"/>
        <v>5.6220599453083739</v>
      </c>
      <c r="D265" s="1">
        <v>3.5149999999999998E-4</v>
      </c>
      <c r="E265" s="4">
        <f t="shared" si="9"/>
        <v>4.972707777493441</v>
      </c>
    </row>
    <row r="266" spans="1:5" x14ac:dyDescent="0.25">
      <c r="A266" s="1">
        <v>0.2001</v>
      </c>
      <c r="B266" s="1">
        <v>3.768E-4</v>
      </c>
      <c r="C266" s="4">
        <f t="shared" si="8"/>
        <v>5.3306295606245477</v>
      </c>
      <c r="D266" s="1">
        <v>3.3100000000000002E-4</v>
      </c>
      <c r="E266" s="4">
        <f t="shared" si="9"/>
        <v>4.6826921034148761</v>
      </c>
    </row>
    <row r="267" spans="1:5" x14ac:dyDescent="0.25">
      <c r="A267" s="1">
        <v>0.20519999999999999</v>
      </c>
      <c r="B267" s="1">
        <v>3.546E-4</v>
      </c>
      <c r="C267" s="4">
        <f t="shared" si="8"/>
        <v>5.0165638062565412</v>
      </c>
      <c r="D267" s="1">
        <v>3.0929999999999998E-4</v>
      </c>
      <c r="E267" s="4">
        <f t="shared" si="9"/>
        <v>4.3756999020731753</v>
      </c>
    </row>
    <row r="268" spans="1:5" x14ac:dyDescent="0.25">
      <c r="A268" s="1">
        <v>0.2102</v>
      </c>
      <c r="B268" s="1">
        <v>3.3090000000000002E-4</v>
      </c>
      <c r="C268" s="4">
        <f t="shared" si="8"/>
        <v>4.6812773928096156</v>
      </c>
      <c r="D268" s="1">
        <v>2.8640000000000002E-4</v>
      </c>
      <c r="E268" s="4">
        <f t="shared" si="9"/>
        <v>4.0517311734683403</v>
      </c>
    </row>
    <row r="269" spans="1:5" x14ac:dyDescent="0.25">
      <c r="A269" s="1">
        <v>0.21510000000000001</v>
      </c>
      <c r="B269" s="1">
        <v>3.0610000000000001E-4</v>
      </c>
      <c r="C269" s="4">
        <f t="shared" si="8"/>
        <v>4.3304291627048146</v>
      </c>
      <c r="D269" s="1">
        <v>2.6289999999999999E-4</v>
      </c>
      <c r="E269" s="4">
        <f t="shared" si="9"/>
        <v>3.7192741812319356</v>
      </c>
    </row>
    <row r="270" spans="1:5" x14ac:dyDescent="0.25">
      <c r="A270" s="1">
        <v>0.22020000000000001</v>
      </c>
      <c r="B270" s="1">
        <v>2.8059999999999999E-4</v>
      </c>
      <c r="C270" s="4">
        <f t="shared" si="8"/>
        <v>3.9696779583631852</v>
      </c>
      <c r="D270" s="1">
        <v>2.396E-4</v>
      </c>
      <c r="E270" s="4">
        <f t="shared" si="9"/>
        <v>3.3896466102060554</v>
      </c>
    </row>
    <row r="271" spans="1:5" x14ac:dyDescent="0.25">
      <c r="A271" s="1">
        <v>0.22520000000000001</v>
      </c>
      <c r="B271" s="1">
        <v>2.5510000000000002E-4</v>
      </c>
      <c r="C271" s="4">
        <f t="shared" si="8"/>
        <v>3.6089267540215553</v>
      </c>
      <c r="D271" s="1">
        <v>2.1709999999999999E-4</v>
      </c>
      <c r="E271" s="4">
        <f t="shared" si="9"/>
        <v>3.0713367240222644</v>
      </c>
    </row>
    <row r="272" spans="1:5" x14ac:dyDescent="0.25">
      <c r="A272" s="1">
        <v>0.23019999999999999</v>
      </c>
      <c r="B272" s="1">
        <v>2.3049999999999999E-4</v>
      </c>
      <c r="C272" s="4">
        <f t="shared" si="8"/>
        <v>3.2609079451272773</v>
      </c>
      <c r="D272" s="1">
        <v>1.9599999999999999E-4</v>
      </c>
      <c r="E272" s="4">
        <f t="shared" si="9"/>
        <v>2.772832786312132</v>
      </c>
    </row>
    <row r="273" spans="1:5" x14ac:dyDescent="0.25">
      <c r="A273" s="1">
        <v>0.23519999999999999</v>
      </c>
      <c r="B273" s="1">
        <v>2.074E-4</v>
      </c>
      <c r="C273" s="4">
        <f t="shared" si="8"/>
        <v>2.9341097953119193</v>
      </c>
      <c r="D273" s="1">
        <v>1.7689999999999999E-4</v>
      </c>
      <c r="E273" s="4">
        <f t="shared" si="9"/>
        <v>2.5026230607072253</v>
      </c>
    </row>
    <row r="274" spans="1:5" x14ac:dyDescent="0.25">
      <c r="A274" s="1">
        <v>0.2402</v>
      </c>
      <c r="B274" s="1">
        <v>1.864E-4</v>
      </c>
      <c r="C274" s="4">
        <f t="shared" si="8"/>
        <v>2.6370205682070482</v>
      </c>
      <c r="D274" s="1">
        <v>1.6000000000000001E-4</v>
      </c>
      <c r="E274" s="4">
        <f t="shared" si="9"/>
        <v>2.2635369684180668</v>
      </c>
    </row>
    <row r="275" spans="1:5" x14ac:dyDescent="0.25">
      <c r="A275" s="1">
        <v>0.2452</v>
      </c>
      <c r="B275" s="1">
        <v>1.6770000000000001E-4</v>
      </c>
      <c r="C275" s="4">
        <f t="shared" si="8"/>
        <v>2.3724696850231868</v>
      </c>
      <c r="D275" s="1">
        <v>1.4520000000000001E-4</v>
      </c>
      <c r="E275" s="4">
        <f t="shared" si="9"/>
        <v>2.0541597988393958</v>
      </c>
    </row>
    <row r="276" spans="1:5" x14ac:dyDescent="0.25">
      <c r="A276" s="1">
        <v>0.25019999999999998</v>
      </c>
      <c r="B276" s="1">
        <v>1.516E-4</v>
      </c>
      <c r="C276" s="4">
        <f t="shared" si="8"/>
        <v>2.1447012775761185</v>
      </c>
      <c r="D276" s="1">
        <v>1.325E-4</v>
      </c>
      <c r="E276" s="4">
        <f t="shared" si="9"/>
        <v>1.8744915519712118</v>
      </c>
    </row>
    <row r="277" spans="1:5" x14ac:dyDescent="0.25">
      <c r="A277" s="1">
        <v>0.25519999999999998</v>
      </c>
      <c r="B277" s="1">
        <v>1.3760000000000001E-4</v>
      </c>
      <c r="C277" s="4">
        <f t="shared" si="8"/>
        <v>1.9466417928395376</v>
      </c>
      <c r="D277" s="1">
        <v>1.216E-4</v>
      </c>
      <c r="E277" s="4">
        <f t="shared" si="9"/>
        <v>1.7202880959977309</v>
      </c>
    </row>
    <row r="278" spans="1:5" x14ac:dyDescent="0.25">
      <c r="A278" s="1">
        <v>0.26019999999999999</v>
      </c>
      <c r="B278" s="1">
        <v>1.2569999999999999E-4</v>
      </c>
      <c r="C278" s="4">
        <f t="shared" si="8"/>
        <v>1.778291230813444</v>
      </c>
      <c r="D278" s="1">
        <v>1.1239999999999999E-4</v>
      </c>
      <c r="E278" s="4">
        <f t="shared" si="9"/>
        <v>1.590134720313692</v>
      </c>
    </row>
    <row r="279" spans="1:5" x14ac:dyDescent="0.25">
      <c r="A279" s="1">
        <v>0.26519999999999999</v>
      </c>
      <c r="B279" s="1">
        <v>1.155E-4</v>
      </c>
      <c r="C279" s="4">
        <f t="shared" si="8"/>
        <v>1.6339907490767922</v>
      </c>
      <c r="D279" s="1">
        <v>1.0450000000000001E-4</v>
      </c>
      <c r="E279" s="4">
        <f t="shared" si="9"/>
        <v>1.47837258249805</v>
      </c>
    </row>
    <row r="280" spans="1:5" x14ac:dyDescent="0.25">
      <c r="A280" s="1">
        <v>0.2702</v>
      </c>
      <c r="B280" s="1">
        <v>1.069E-4</v>
      </c>
      <c r="C280" s="4">
        <f t="shared" si="8"/>
        <v>1.512325637024321</v>
      </c>
      <c r="D280" s="1">
        <v>9.7839999999999998E-5</v>
      </c>
      <c r="E280" s="4">
        <f t="shared" si="9"/>
        <v>1.3841528561876479</v>
      </c>
    </row>
    <row r="281" spans="1:5" x14ac:dyDescent="0.25">
      <c r="A281" s="1">
        <v>0.2752</v>
      </c>
      <c r="B281" s="1">
        <v>9.9630000000000007E-5</v>
      </c>
      <c r="C281" s="4">
        <f t="shared" si="8"/>
        <v>1.4094761760218253</v>
      </c>
      <c r="D281" s="1">
        <v>9.2130000000000001E-5</v>
      </c>
      <c r="E281" s="4">
        <f t="shared" si="9"/>
        <v>1.3033728806272282</v>
      </c>
    </row>
    <row r="282" spans="1:5" x14ac:dyDescent="0.25">
      <c r="A282" s="1">
        <v>0.2802</v>
      </c>
      <c r="B282" s="1">
        <v>9.3490000000000001E-5</v>
      </c>
      <c r="C282" s="4">
        <f t="shared" si="8"/>
        <v>1.3226129448587818</v>
      </c>
      <c r="D282" s="1">
        <v>8.7299999999999994E-5</v>
      </c>
      <c r="E282" s="4">
        <f t="shared" si="9"/>
        <v>1.2350423583931076</v>
      </c>
    </row>
    <row r="283" spans="1:5" x14ac:dyDescent="0.25">
      <c r="A283" s="1">
        <v>0.28520000000000001</v>
      </c>
      <c r="B283" s="1">
        <v>8.831E-5</v>
      </c>
      <c r="C283" s="4">
        <f t="shared" si="8"/>
        <v>1.2493309355062467</v>
      </c>
      <c r="D283" s="1">
        <v>8.318E-5</v>
      </c>
      <c r="E283" s="4">
        <f t="shared" si="9"/>
        <v>1.1767562814563426</v>
      </c>
    </row>
    <row r="284" spans="1:5" x14ac:dyDescent="0.25">
      <c r="A284" s="1">
        <v>0.29020000000000001</v>
      </c>
      <c r="B284" s="1">
        <v>8.3889999999999998E-5</v>
      </c>
      <c r="C284" s="4">
        <f t="shared" si="8"/>
        <v>1.1868007267536977</v>
      </c>
      <c r="D284" s="1">
        <v>7.9699999999999999E-5</v>
      </c>
      <c r="E284" s="4">
        <f t="shared" si="9"/>
        <v>1.1275243523932494</v>
      </c>
    </row>
    <row r="285" spans="1:5" x14ac:dyDescent="0.25">
      <c r="A285" s="1">
        <v>0.29520000000000002</v>
      </c>
      <c r="B285" s="1">
        <v>8.0129999999999993E-5</v>
      </c>
      <c r="C285" s="4">
        <f t="shared" si="8"/>
        <v>1.133607607995873</v>
      </c>
      <c r="D285" s="1">
        <v>7.6489999999999994E-5</v>
      </c>
      <c r="E285" s="4">
        <f t="shared" si="9"/>
        <v>1.082112141964362</v>
      </c>
    </row>
    <row r="286" spans="1:5" x14ac:dyDescent="0.25">
      <c r="A286" s="1">
        <v>0.30020000000000002</v>
      </c>
      <c r="B286" s="1">
        <v>7.674E-5</v>
      </c>
      <c r="C286" s="4">
        <f t="shared" si="8"/>
        <v>1.0856489184775153</v>
      </c>
      <c r="D286" s="1">
        <v>7.3869999999999996E-5</v>
      </c>
      <c r="E286" s="4">
        <f t="shared" si="9"/>
        <v>1.0450467241065162</v>
      </c>
    </row>
    <row r="287" spans="1:5" x14ac:dyDescent="0.25">
      <c r="A287" s="1">
        <v>0.30520000000000003</v>
      </c>
      <c r="B287" s="1">
        <v>7.3980000000000007E-5</v>
      </c>
      <c r="C287" s="4">
        <f t="shared" si="8"/>
        <v>1.0466029057723039</v>
      </c>
      <c r="D287" s="1">
        <v>7.1589999999999997E-5</v>
      </c>
      <c r="E287" s="4">
        <f t="shared" si="9"/>
        <v>1.0127913223065588</v>
      </c>
    </row>
    <row r="288" spans="1:5" x14ac:dyDescent="0.25">
      <c r="A288" s="1">
        <v>0.31019999999999998</v>
      </c>
      <c r="B288" s="1">
        <v>7.1580000000000002E-5</v>
      </c>
      <c r="C288" s="4">
        <f t="shared" si="8"/>
        <v>1.0126498512460327</v>
      </c>
      <c r="D288" s="1">
        <v>6.9599999999999998E-5</v>
      </c>
      <c r="E288" s="4">
        <f t="shared" si="9"/>
        <v>0.9846385812618591</v>
      </c>
    </row>
    <row r="289" spans="1:5" x14ac:dyDescent="0.25">
      <c r="A289" s="1">
        <v>0.31519999999999998</v>
      </c>
      <c r="B289" s="1">
        <v>6.9439999999999999E-5</v>
      </c>
      <c r="C289" s="4">
        <f t="shared" si="8"/>
        <v>0.98237504429344114</v>
      </c>
      <c r="D289" s="1">
        <v>6.7799999999999995E-5</v>
      </c>
      <c r="E289" s="4">
        <f t="shared" si="9"/>
        <v>0.95917379036715589</v>
      </c>
    </row>
    <row r="290" spans="1:5" x14ac:dyDescent="0.25">
      <c r="A290" s="1">
        <v>0.3201</v>
      </c>
      <c r="B290" s="1">
        <v>6.7639999999999996E-5</v>
      </c>
      <c r="C290" s="4">
        <f t="shared" si="8"/>
        <v>0.9569102533987377</v>
      </c>
      <c r="D290" s="1">
        <v>6.6299999999999999E-5</v>
      </c>
      <c r="E290" s="4">
        <f t="shared" si="9"/>
        <v>0.93795313128823643</v>
      </c>
    </row>
    <row r="291" spans="1:5" x14ac:dyDescent="0.25">
      <c r="A291" s="1">
        <v>0.32519999999999999</v>
      </c>
      <c r="B291" s="1">
        <v>6.6110000000000002E-5</v>
      </c>
      <c r="C291" s="4">
        <f t="shared" si="8"/>
        <v>0.93526518113824009</v>
      </c>
      <c r="D291" s="1">
        <v>6.5079999999999994E-5</v>
      </c>
      <c r="E291" s="4">
        <f t="shared" si="9"/>
        <v>0.92069366190404878</v>
      </c>
    </row>
    <row r="292" spans="1:5" x14ac:dyDescent="0.25">
      <c r="A292" s="1">
        <v>0.33019999999999999</v>
      </c>
      <c r="B292" s="1">
        <v>6.4859999999999999E-5</v>
      </c>
      <c r="C292" s="4">
        <f t="shared" si="8"/>
        <v>0.91758129857247395</v>
      </c>
      <c r="D292" s="1">
        <v>6.4120000000000003E-5</v>
      </c>
      <c r="E292" s="4">
        <f t="shared" si="9"/>
        <v>0.90711244009354031</v>
      </c>
    </row>
    <row r="293" spans="1:5" x14ac:dyDescent="0.25">
      <c r="A293" s="1">
        <v>0.3352</v>
      </c>
      <c r="B293" s="1">
        <v>6.3860000000000002E-5</v>
      </c>
      <c r="C293" s="4">
        <f t="shared" si="8"/>
        <v>0.90343419251986101</v>
      </c>
      <c r="D293" s="1">
        <v>6.3449999999999997E-5</v>
      </c>
      <c r="E293" s="4">
        <f t="shared" si="9"/>
        <v>0.89763387903828962</v>
      </c>
    </row>
    <row r="294" spans="1:5" x14ac:dyDescent="0.25">
      <c r="A294" s="1">
        <v>0.3402</v>
      </c>
      <c r="B294" s="1">
        <v>6.3200000000000005E-5</v>
      </c>
      <c r="C294" s="4">
        <f t="shared" si="8"/>
        <v>0.89409710252513652</v>
      </c>
      <c r="D294" s="1">
        <v>6.3180000000000002E-5</v>
      </c>
      <c r="E294" s="4">
        <f t="shared" si="9"/>
        <v>0.89381416040408423</v>
      </c>
    </row>
    <row r="295" spans="1:5" x14ac:dyDescent="0.25">
      <c r="A295" s="1">
        <v>0.34520000000000001</v>
      </c>
      <c r="B295" s="1">
        <v>6.2910000000000006E-5</v>
      </c>
      <c r="C295" s="4">
        <f t="shared" si="8"/>
        <v>0.88999444176987885</v>
      </c>
      <c r="D295" s="1">
        <v>6.3260000000000001E-5</v>
      </c>
      <c r="E295" s="4">
        <f t="shared" si="9"/>
        <v>0.89494592888829316</v>
      </c>
    </row>
    <row r="296" spans="1:5" x14ac:dyDescent="0.25">
      <c r="A296" s="1">
        <v>0.35020000000000001</v>
      </c>
      <c r="B296" s="1">
        <v>6.2979999999999997E-5</v>
      </c>
      <c r="C296" s="4">
        <f t="shared" si="8"/>
        <v>0.89098473919356158</v>
      </c>
      <c r="D296" s="1">
        <v>6.3720000000000007E-5</v>
      </c>
      <c r="E296" s="4">
        <f t="shared" si="9"/>
        <v>0.90145359767249533</v>
      </c>
    </row>
    <row r="297" spans="1:5" x14ac:dyDescent="0.25">
      <c r="A297" s="1">
        <v>0.35520000000000002</v>
      </c>
      <c r="B297" s="1">
        <v>6.3390000000000001E-5</v>
      </c>
      <c r="C297" s="4">
        <f t="shared" si="8"/>
        <v>0.89678505267513298</v>
      </c>
      <c r="D297" s="1">
        <v>6.4449999999999994E-5</v>
      </c>
      <c r="E297" s="4">
        <f t="shared" si="9"/>
        <v>0.91178098509090255</v>
      </c>
    </row>
    <row r="298" spans="1:5" x14ac:dyDescent="0.25">
      <c r="A298" s="1">
        <v>0.36020000000000002</v>
      </c>
      <c r="B298" s="1">
        <v>6.4079999999999996E-5</v>
      </c>
      <c r="C298" s="4">
        <f t="shared" si="8"/>
        <v>0.90654655585143584</v>
      </c>
      <c r="D298" s="1">
        <v>6.5359999999999998E-5</v>
      </c>
      <c r="E298" s="4">
        <f t="shared" si="9"/>
        <v>0.92465485159878036</v>
      </c>
    </row>
    <row r="299" spans="1:5" x14ac:dyDescent="0.25">
      <c r="A299" s="1">
        <v>0.36520000000000002</v>
      </c>
      <c r="B299" s="1">
        <v>6.4939999999999998E-5</v>
      </c>
      <c r="C299" s="4">
        <f t="shared" si="8"/>
        <v>0.91871306705668287</v>
      </c>
      <c r="D299" s="1">
        <v>6.6320000000000002E-5</v>
      </c>
      <c r="E299" s="4">
        <f t="shared" si="9"/>
        <v>0.93823607340928883</v>
      </c>
    </row>
    <row r="300" spans="1:5" x14ac:dyDescent="0.25">
      <c r="A300" s="1">
        <v>0.37019999999999997</v>
      </c>
      <c r="B300" s="1">
        <v>6.5850000000000001E-5</v>
      </c>
      <c r="C300" s="4">
        <f t="shared" si="8"/>
        <v>0.93158693356456079</v>
      </c>
      <c r="D300" s="1">
        <v>6.724E-5</v>
      </c>
      <c r="E300" s="4">
        <f t="shared" si="9"/>
        <v>0.95125141097769261</v>
      </c>
    </row>
    <row r="301" spans="1:5" x14ac:dyDescent="0.25">
      <c r="A301" s="1">
        <v>0.37519999999999998</v>
      </c>
      <c r="B301" s="1">
        <v>6.6699999999999995E-5</v>
      </c>
      <c r="C301" s="4">
        <f t="shared" si="8"/>
        <v>0.94361197370928163</v>
      </c>
      <c r="D301" s="1">
        <v>6.7840000000000001E-5</v>
      </c>
      <c r="E301" s="4">
        <f t="shared" si="9"/>
        <v>0.95973967460926035</v>
      </c>
    </row>
    <row r="302" spans="1:5" x14ac:dyDescent="0.25">
      <c r="A302" s="1">
        <v>0.38019999999999998</v>
      </c>
      <c r="B302" s="1">
        <v>6.7490000000000006E-5</v>
      </c>
      <c r="C302" s="4">
        <f t="shared" si="8"/>
        <v>0.95478818749084604</v>
      </c>
      <c r="D302" s="1">
        <v>6.8570000000000002E-5</v>
      </c>
      <c r="E302" s="4">
        <f t="shared" si="9"/>
        <v>0.9700670620276679</v>
      </c>
    </row>
    <row r="303" spans="1:5" x14ac:dyDescent="0.25">
      <c r="A303" s="1">
        <v>0.38519999999999999</v>
      </c>
      <c r="B303" s="1">
        <v>6.8150000000000003E-5</v>
      </c>
      <c r="C303" s="4">
        <f t="shared" si="8"/>
        <v>0.96412527748557042</v>
      </c>
      <c r="D303" s="1">
        <v>6.915E-5</v>
      </c>
      <c r="E303" s="4">
        <f t="shared" si="9"/>
        <v>0.97827238353818335</v>
      </c>
    </row>
    <row r="304" spans="1:5" x14ac:dyDescent="0.25">
      <c r="A304" s="1">
        <v>0.39019999999999999</v>
      </c>
      <c r="B304" s="1">
        <v>6.8360000000000003E-5</v>
      </c>
      <c r="C304" s="4">
        <f t="shared" si="8"/>
        <v>0.96709616975661916</v>
      </c>
      <c r="D304" s="1">
        <v>6.9560000000000005E-5</v>
      </c>
      <c r="E304" s="4">
        <f t="shared" si="9"/>
        <v>0.98407269701975475</v>
      </c>
    </row>
    <row r="305" spans="1:5" x14ac:dyDescent="0.25">
      <c r="A305" s="1">
        <v>0.3952</v>
      </c>
      <c r="B305" s="1">
        <v>6.8709999999999998E-5</v>
      </c>
      <c r="C305" s="4">
        <f t="shared" si="8"/>
        <v>0.97204765687503358</v>
      </c>
      <c r="D305" s="1">
        <v>6.9850000000000004E-5</v>
      </c>
      <c r="E305" s="4">
        <f t="shared" si="9"/>
        <v>0.98817535777501253</v>
      </c>
    </row>
    <row r="306" spans="1:5" x14ac:dyDescent="0.25">
      <c r="A306" s="1">
        <v>0.4002</v>
      </c>
      <c r="B306" s="1">
        <v>6.9010000000000005E-5</v>
      </c>
      <c r="C306" s="4">
        <f t="shared" si="8"/>
        <v>0.97629178869081756</v>
      </c>
      <c r="D306" s="1">
        <v>7.0019999999999997E-5</v>
      </c>
      <c r="E306" s="4">
        <f t="shared" si="9"/>
        <v>0.99058036580395659</v>
      </c>
    </row>
    <row r="307" spans="1:5" x14ac:dyDescent="0.25">
      <c r="A307" s="1">
        <v>0.4052</v>
      </c>
      <c r="B307" s="1">
        <v>6.9200000000000002E-5</v>
      </c>
      <c r="C307" s="4">
        <f t="shared" si="8"/>
        <v>0.97897973884081391</v>
      </c>
      <c r="D307" s="1">
        <v>7.0170000000000001E-5</v>
      </c>
      <c r="E307" s="4">
        <f t="shared" si="9"/>
        <v>0.99270243171184847</v>
      </c>
    </row>
    <row r="308" spans="1:5" x14ac:dyDescent="0.25">
      <c r="A308" s="1">
        <v>0.41020000000000001</v>
      </c>
      <c r="B308" s="1">
        <v>6.9339999999999997E-5</v>
      </c>
      <c r="C308" s="4">
        <f t="shared" si="8"/>
        <v>0.98096033368817981</v>
      </c>
      <c r="D308" s="1">
        <v>7.0209999999999994E-5</v>
      </c>
      <c r="E308" s="4">
        <f t="shared" si="9"/>
        <v>0.99326831595395293</v>
      </c>
    </row>
    <row r="309" spans="1:5" x14ac:dyDescent="0.25">
      <c r="A309" s="1">
        <v>0.41520000000000001</v>
      </c>
      <c r="B309" s="1">
        <v>6.9430000000000004E-5</v>
      </c>
      <c r="C309" s="4">
        <f t="shared" si="8"/>
        <v>0.98223357323291505</v>
      </c>
      <c r="D309" s="1">
        <v>7.025E-5</v>
      </c>
      <c r="E309" s="4">
        <f t="shared" si="9"/>
        <v>0.99383420019605762</v>
      </c>
    </row>
    <row r="310" spans="1:5" x14ac:dyDescent="0.25">
      <c r="A310" s="1">
        <v>0.42020000000000002</v>
      </c>
      <c r="B310" s="1">
        <v>6.9510000000000004E-5</v>
      </c>
      <c r="C310" s="4">
        <f t="shared" si="8"/>
        <v>0.98336534171712398</v>
      </c>
      <c r="D310" s="1">
        <v>7.0300000000000001E-5</v>
      </c>
      <c r="E310" s="4">
        <f t="shared" si="9"/>
        <v>0.99454155549868817</v>
      </c>
    </row>
    <row r="311" spans="1:5" x14ac:dyDescent="0.25">
      <c r="A311" s="1">
        <v>0.42520000000000002</v>
      </c>
      <c r="B311" s="1">
        <v>6.9529999999999993E-5</v>
      </c>
      <c r="C311" s="4">
        <f t="shared" si="8"/>
        <v>0.98364828383817615</v>
      </c>
      <c r="D311" s="1">
        <v>7.0359999999999997E-5</v>
      </c>
      <c r="E311" s="4">
        <f t="shared" si="9"/>
        <v>0.99539038186184481</v>
      </c>
    </row>
    <row r="312" spans="1:5" x14ac:dyDescent="0.25">
      <c r="A312" s="1">
        <v>0.43020000000000003</v>
      </c>
      <c r="B312" s="1">
        <v>6.9670000000000002E-5</v>
      </c>
      <c r="C312" s="4">
        <f t="shared" si="8"/>
        <v>0.98562887868554194</v>
      </c>
      <c r="D312" s="1">
        <v>7.0510000000000001E-5</v>
      </c>
      <c r="E312" s="4">
        <f t="shared" si="9"/>
        <v>0.99751244776973691</v>
      </c>
    </row>
    <row r="313" spans="1:5" x14ac:dyDescent="0.25">
      <c r="A313" s="1">
        <v>0.43519999999999998</v>
      </c>
      <c r="B313" s="1">
        <v>6.9880000000000002E-5</v>
      </c>
      <c r="C313" s="4">
        <f t="shared" si="8"/>
        <v>0.98859977095659068</v>
      </c>
      <c r="D313" s="1">
        <v>7.0720000000000001E-5</v>
      </c>
      <c r="E313" s="4">
        <f t="shared" si="9"/>
        <v>1.0004833400407858</v>
      </c>
    </row>
    <row r="314" spans="1:5" x14ac:dyDescent="0.25">
      <c r="A314" s="1">
        <v>0.44019999999999998</v>
      </c>
      <c r="B314" s="1">
        <v>7.0170000000000001E-5</v>
      </c>
      <c r="C314" s="4">
        <f t="shared" si="8"/>
        <v>0.99270243171184847</v>
      </c>
      <c r="D314" s="1">
        <v>7.1009999999999999E-5</v>
      </c>
      <c r="E314" s="4">
        <f t="shared" si="9"/>
        <v>1.0045860007960434</v>
      </c>
    </row>
    <row r="315" spans="1:5" x14ac:dyDescent="0.25">
      <c r="A315" s="1">
        <v>0.44519999999999998</v>
      </c>
      <c r="B315" s="1">
        <v>7.0519999999999996E-5</v>
      </c>
      <c r="C315" s="4">
        <f t="shared" si="8"/>
        <v>0.997653918830263</v>
      </c>
      <c r="D315" s="1">
        <v>7.135E-5</v>
      </c>
      <c r="E315" s="4">
        <f t="shared" si="9"/>
        <v>1.0093960168539318</v>
      </c>
    </row>
    <row r="316" spans="1:5" x14ac:dyDescent="0.25">
      <c r="A316" s="1">
        <v>0.45019999999999999</v>
      </c>
      <c r="B316" s="1">
        <v>7.1060000000000001E-5</v>
      </c>
      <c r="C316" s="4">
        <f t="shared" si="8"/>
        <v>1.0052933560986739</v>
      </c>
      <c r="D316" s="1">
        <v>7.182E-5</v>
      </c>
      <c r="E316" s="4">
        <f t="shared" si="9"/>
        <v>1.0160451566986597</v>
      </c>
    </row>
    <row r="317" spans="1:5" x14ac:dyDescent="0.25">
      <c r="A317" s="1">
        <v>0.45519999999999999</v>
      </c>
      <c r="B317" s="1">
        <v>7.1669999999999997E-5</v>
      </c>
      <c r="C317" s="4">
        <f t="shared" si="8"/>
        <v>1.0139230907907679</v>
      </c>
      <c r="D317" s="1">
        <v>7.237E-5</v>
      </c>
      <c r="E317" s="4">
        <f t="shared" si="9"/>
        <v>1.023826065027597</v>
      </c>
    </row>
    <row r="318" spans="1:5" x14ac:dyDescent="0.25">
      <c r="A318" s="1">
        <v>0.4602</v>
      </c>
      <c r="B318" s="1">
        <v>7.2420000000000001E-5</v>
      </c>
      <c r="C318" s="4">
        <f t="shared" si="8"/>
        <v>1.0245334203302277</v>
      </c>
      <c r="D318" s="1">
        <v>7.3029999999999997E-5</v>
      </c>
      <c r="E318" s="4">
        <f t="shared" si="9"/>
        <v>1.0331631550223215</v>
      </c>
    </row>
    <row r="319" spans="1:5" x14ac:dyDescent="0.25">
      <c r="A319" s="1">
        <v>0.4652</v>
      </c>
      <c r="B319" s="1">
        <v>7.326E-5</v>
      </c>
      <c r="C319" s="4">
        <f t="shared" si="8"/>
        <v>1.0364169894144224</v>
      </c>
      <c r="D319" s="1">
        <v>7.3819999999999995E-5</v>
      </c>
      <c r="E319" s="4">
        <f t="shared" si="9"/>
        <v>1.0443393688038856</v>
      </c>
    </row>
    <row r="320" spans="1:5" x14ac:dyDescent="0.25">
      <c r="A320" s="1">
        <v>0.47020000000000001</v>
      </c>
      <c r="B320" s="1">
        <v>7.4229999999999999E-5</v>
      </c>
      <c r="C320" s="4">
        <f t="shared" si="8"/>
        <v>1.050139682285457</v>
      </c>
      <c r="D320" s="1">
        <v>7.4779999999999999E-5</v>
      </c>
      <c r="E320" s="4">
        <f t="shared" si="9"/>
        <v>1.057920590614394</v>
      </c>
    </row>
    <row r="321" spans="1:5" x14ac:dyDescent="0.25">
      <c r="A321" s="1">
        <v>0.47520000000000001</v>
      </c>
      <c r="B321" s="1">
        <v>7.5309999999999996E-5</v>
      </c>
      <c r="C321" s="4">
        <f t="shared" si="8"/>
        <v>1.0654185568222789</v>
      </c>
      <c r="D321" s="1">
        <v>7.5829999999999997E-5</v>
      </c>
      <c r="E321" s="4">
        <f t="shared" si="9"/>
        <v>1.0727750519696375</v>
      </c>
    </row>
    <row r="322" spans="1:5" x14ac:dyDescent="0.25">
      <c r="A322" s="1">
        <v>0.48020000000000002</v>
      </c>
      <c r="B322" s="1">
        <v>7.6530000000000001E-5</v>
      </c>
      <c r="C322" s="4">
        <f t="shared" si="8"/>
        <v>1.0826780262064666</v>
      </c>
      <c r="D322" s="1">
        <v>7.7039999999999994E-5</v>
      </c>
      <c r="E322" s="4">
        <f t="shared" si="9"/>
        <v>1.0898930502932993</v>
      </c>
    </row>
    <row r="323" spans="1:5" x14ac:dyDescent="0.25">
      <c r="A323" s="1">
        <v>0.48520000000000002</v>
      </c>
      <c r="B323" s="1">
        <v>7.7869999999999998E-5</v>
      </c>
      <c r="C323" s="4">
        <f t="shared" si="8"/>
        <v>1.101635148316968</v>
      </c>
      <c r="D323" s="1">
        <v>7.8349999999999994E-5</v>
      </c>
      <c r="E323" s="4">
        <f t="shared" si="9"/>
        <v>1.108425759222222</v>
      </c>
    </row>
    <row r="324" spans="1:5" x14ac:dyDescent="0.25">
      <c r="A324" s="1">
        <v>0.49020000000000002</v>
      </c>
      <c r="B324" s="1">
        <v>7.9339999999999996E-5</v>
      </c>
      <c r="C324" s="4">
        <f t="shared" si="8"/>
        <v>1.1224313942143089</v>
      </c>
      <c r="D324" s="1">
        <v>7.9850000000000003E-5</v>
      </c>
      <c r="E324" s="4">
        <f t="shared" si="9"/>
        <v>1.1296464183011417</v>
      </c>
    </row>
    <row r="325" spans="1:5" x14ac:dyDescent="0.25">
      <c r="A325" s="1">
        <v>0.49519999999999997</v>
      </c>
      <c r="B325" s="1">
        <v>8.0950000000000003E-5</v>
      </c>
      <c r="C325" s="4">
        <f t="shared" si="8"/>
        <v>1.1452082349590158</v>
      </c>
      <c r="D325" s="1">
        <v>8.1450000000000001E-5</v>
      </c>
      <c r="E325" s="4">
        <f t="shared" si="9"/>
        <v>1.1522817879853222</v>
      </c>
    </row>
    <row r="326" spans="1:5" x14ac:dyDescent="0.25">
      <c r="A326" s="1">
        <v>0.50019999999999998</v>
      </c>
      <c r="B326" s="1">
        <v>8.2739999999999997E-5</v>
      </c>
      <c r="C326" s="4">
        <f t="shared" si="8"/>
        <v>1.1705315547931927</v>
      </c>
      <c r="D326" s="1">
        <v>7.3640000000000006E-5</v>
      </c>
      <c r="E326" s="4">
        <f t="shared" si="9"/>
        <v>1.0417928897144155</v>
      </c>
    </row>
    <row r="327" spans="1:5" x14ac:dyDescent="0.25">
      <c r="A327" s="1">
        <v>0.49519999999999997</v>
      </c>
      <c r="B327" s="1">
        <v>7.4750000000000001E-5</v>
      </c>
      <c r="C327" s="4">
        <f t="shared" ref="C327:C390" si="10">B327*$A$1/$B$1</f>
        <v>1.0574961774328155</v>
      </c>
      <c r="D327" s="1">
        <v>6.7319999999999999E-5</v>
      </c>
      <c r="E327" s="4">
        <f t="shared" ref="E327:E390" si="11">D327*$A$1/$B$1</f>
        <v>0.95238317946190176</v>
      </c>
    </row>
    <row r="328" spans="1:5" x14ac:dyDescent="0.25">
      <c r="A328" s="1">
        <v>0.49020000000000002</v>
      </c>
      <c r="B328" s="1">
        <v>6.8319999999999996E-5</v>
      </c>
      <c r="C328" s="4">
        <f t="shared" si="10"/>
        <v>0.96653028551451448</v>
      </c>
      <c r="D328" s="1">
        <v>6.2009999999999998E-5</v>
      </c>
      <c r="E328" s="4">
        <f t="shared" si="11"/>
        <v>0.87726204632252702</v>
      </c>
    </row>
    <row r="329" spans="1:5" x14ac:dyDescent="0.25">
      <c r="A329" s="1">
        <v>0.48520000000000002</v>
      </c>
      <c r="B329" s="1">
        <v>6.2920000000000001E-5</v>
      </c>
      <c r="C329" s="4">
        <f t="shared" si="10"/>
        <v>0.89013591283040494</v>
      </c>
      <c r="D329" s="1">
        <v>5.7460000000000002E-5</v>
      </c>
      <c r="E329" s="4">
        <f t="shared" si="11"/>
        <v>0.81289271378313832</v>
      </c>
    </row>
    <row r="330" spans="1:5" x14ac:dyDescent="0.25">
      <c r="A330" s="1">
        <v>0.48020000000000002</v>
      </c>
      <c r="B330" s="1">
        <v>5.8220000000000002E-5</v>
      </c>
      <c r="C330" s="4">
        <f t="shared" si="10"/>
        <v>0.82364451438312414</v>
      </c>
      <c r="D330" s="1">
        <v>5.3499999999999999E-5</v>
      </c>
      <c r="E330" s="4">
        <f t="shared" si="11"/>
        <v>0.75687017381479116</v>
      </c>
    </row>
    <row r="331" spans="1:5" x14ac:dyDescent="0.25">
      <c r="A331" s="1">
        <v>0.47520000000000001</v>
      </c>
      <c r="B331" s="1">
        <v>5.4160000000000003E-5</v>
      </c>
      <c r="C331" s="4">
        <f t="shared" si="10"/>
        <v>0.76620726380951565</v>
      </c>
      <c r="D331" s="1">
        <v>4.9990000000000001E-5</v>
      </c>
      <c r="E331" s="4">
        <f t="shared" si="11"/>
        <v>0.70721383157011986</v>
      </c>
    </row>
    <row r="332" spans="1:5" x14ac:dyDescent="0.25">
      <c r="A332" s="1">
        <v>0.47020000000000001</v>
      </c>
      <c r="B332" s="1">
        <v>5.0599999999999997E-5</v>
      </c>
      <c r="C332" s="4">
        <f t="shared" si="10"/>
        <v>0.71584356626221368</v>
      </c>
      <c r="D332" s="1">
        <v>4.6910000000000003E-5</v>
      </c>
      <c r="E332" s="4">
        <f t="shared" si="11"/>
        <v>0.66364074492807201</v>
      </c>
    </row>
    <row r="333" spans="1:5" x14ac:dyDescent="0.25">
      <c r="A333" s="1">
        <v>0.4652</v>
      </c>
      <c r="B333" s="1">
        <v>4.7420000000000003E-5</v>
      </c>
      <c r="C333" s="4">
        <f t="shared" si="10"/>
        <v>0.67085576901490462</v>
      </c>
      <c r="D333" s="1">
        <v>4.4169999999999999E-5</v>
      </c>
      <c r="E333" s="4">
        <f t="shared" si="11"/>
        <v>0.62487767434391261</v>
      </c>
    </row>
    <row r="334" spans="1:5" x14ac:dyDescent="0.25">
      <c r="A334" s="1">
        <v>0.4602</v>
      </c>
      <c r="B334" s="1">
        <v>4.4589999999999998E-5</v>
      </c>
      <c r="C334" s="4">
        <f t="shared" si="10"/>
        <v>0.63081945888600999</v>
      </c>
      <c r="D334" s="1">
        <v>4.1680000000000001E-5</v>
      </c>
      <c r="E334" s="4">
        <f t="shared" si="11"/>
        <v>0.58965138027290642</v>
      </c>
    </row>
    <row r="335" spans="1:5" x14ac:dyDescent="0.25">
      <c r="A335" s="1">
        <v>0.45519999999999999</v>
      </c>
      <c r="B335" s="1">
        <v>4.2070000000000002E-5</v>
      </c>
      <c r="C335" s="4">
        <f t="shared" si="10"/>
        <v>0.59516875163342553</v>
      </c>
      <c r="D335" s="1">
        <v>3.9459999999999998E-5</v>
      </c>
      <c r="E335" s="4">
        <f t="shared" si="11"/>
        <v>0.55824480483610572</v>
      </c>
    </row>
    <row r="336" spans="1:5" x14ac:dyDescent="0.25">
      <c r="A336" s="1">
        <v>0.45019999999999999</v>
      </c>
      <c r="B336" s="1">
        <v>3.977E-5</v>
      </c>
      <c r="C336" s="4">
        <f t="shared" si="10"/>
        <v>0.56263040771241579</v>
      </c>
      <c r="D336" s="1">
        <v>3.7450000000000002E-5</v>
      </c>
      <c r="E336" s="4">
        <f t="shared" si="11"/>
        <v>0.52980912167035388</v>
      </c>
    </row>
    <row r="337" spans="1:5" x14ac:dyDescent="0.25">
      <c r="A337" s="1">
        <v>0.44519999999999998</v>
      </c>
      <c r="B337" s="1">
        <v>3.7669999999999997E-5</v>
      </c>
      <c r="C337" s="4">
        <f t="shared" si="10"/>
        <v>0.5329214850019286</v>
      </c>
      <c r="D337" s="1">
        <v>3.5620000000000001E-5</v>
      </c>
      <c r="E337" s="4">
        <f t="shared" si="11"/>
        <v>0.50391991759407218</v>
      </c>
    </row>
    <row r="338" spans="1:5" x14ac:dyDescent="0.25">
      <c r="A338" s="1">
        <v>0.44019999999999998</v>
      </c>
      <c r="B338" s="1">
        <v>3.5800000000000003E-5</v>
      </c>
      <c r="C338" s="4">
        <f t="shared" si="10"/>
        <v>0.50646639668354254</v>
      </c>
      <c r="D338" s="1">
        <v>3.396E-5</v>
      </c>
      <c r="E338" s="4">
        <f t="shared" si="11"/>
        <v>0.4804357215467347</v>
      </c>
    </row>
    <row r="339" spans="1:5" x14ac:dyDescent="0.25">
      <c r="A339" s="1">
        <v>0.43519999999999998</v>
      </c>
      <c r="B339" s="1">
        <v>3.4090000000000001E-5</v>
      </c>
      <c r="C339" s="4">
        <f t="shared" si="10"/>
        <v>0.48227484533357445</v>
      </c>
      <c r="D339" s="1">
        <v>3.2440000000000001E-5</v>
      </c>
      <c r="E339" s="4">
        <f t="shared" si="11"/>
        <v>0.45893212034676312</v>
      </c>
    </row>
    <row r="340" spans="1:5" x14ac:dyDescent="0.25">
      <c r="A340" s="1">
        <v>0.43020000000000003</v>
      </c>
      <c r="B340" s="1">
        <v>3.2509999999999999E-5</v>
      </c>
      <c r="C340" s="4">
        <f t="shared" si="10"/>
        <v>0.45992241777044596</v>
      </c>
      <c r="D340" s="1">
        <v>3.1010000000000003E-5</v>
      </c>
      <c r="E340" s="4">
        <f t="shared" si="11"/>
        <v>0.43870175869152667</v>
      </c>
    </row>
    <row r="341" spans="1:5" x14ac:dyDescent="0.25">
      <c r="A341" s="1">
        <v>0.42520000000000002</v>
      </c>
      <c r="B341" s="1">
        <v>3.1069999999999999E-5</v>
      </c>
      <c r="C341" s="4">
        <f t="shared" si="10"/>
        <v>0.43955058505468342</v>
      </c>
      <c r="D341" s="1">
        <v>2.9730000000000002E-5</v>
      </c>
      <c r="E341" s="4">
        <f t="shared" si="11"/>
        <v>0.42059346294418209</v>
      </c>
    </row>
    <row r="342" spans="1:5" x14ac:dyDescent="0.25">
      <c r="A342" s="1">
        <v>0.42020000000000002</v>
      </c>
      <c r="B342" s="1">
        <v>2.9730000000000002E-5</v>
      </c>
      <c r="C342" s="4">
        <f t="shared" si="10"/>
        <v>0.42059346294418209</v>
      </c>
      <c r="D342" s="1">
        <v>2.8520000000000001E-5</v>
      </c>
      <c r="E342" s="4">
        <f t="shared" si="11"/>
        <v>0.40347546462052042</v>
      </c>
    </row>
    <row r="343" spans="1:5" x14ac:dyDescent="0.25">
      <c r="A343" s="1">
        <v>0.41520000000000001</v>
      </c>
      <c r="B343" s="1">
        <v>2.8520000000000001E-5</v>
      </c>
      <c r="C343" s="4">
        <f t="shared" si="10"/>
        <v>0.40347546462052042</v>
      </c>
      <c r="D343" s="1">
        <v>2.741E-5</v>
      </c>
      <c r="E343" s="4">
        <f t="shared" si="11"/>
        <v>0.38777217690212012</v>
      </c>
    </row>
    <row r="344" spans="1:5" x14ac:dyDescent="0.25">
      <c r="A344" s="1">
        <v>0.41020000000000001</v>
      </c>
      <c r="B344" s="1">
        <v>2.7359999999999999E-5</v>
      </c>
      <c r="C344" s="4">
        <f t="shared" si="10"/>
        <v>0.38706482159948946</v>
      </c>
      <c r="D344" s="1">
        <v>2.635E-5</v>
      </c>
      <c r="E344" s="4">
        <f t="shared" si="11"/>
        <v>0.37277624448635038</v>
      </c>
    </row>
    <row r="345" spans="1:5" x14ac:dyDescent="0.25">
      <c r="A345" s="1">
        <v>0.4052</v>
      </c>
      <c r="B345" s="1">
        <v>2.6279999999999999E-5</v>
      </c>
      <c r="C345" s="4">
        <f t="shared" si="10"/>
        <v>0.37178594706266749</v>
      </c>
      <c r="D345" s="1">
        <v>2.5389999999999999E-5</v>
      </c>
      <c r="E345" s="4">
        <f t="shared" si="11"/>
        <v>0.35919502267584202</v>
      </c>
    </row>
    <row r="346" spans="1:5" x14ac:dyDescent="0.25">
      <c r="A346" s="1">
        <v>0.4002</v>
      </c>
      <c r="B346" s="1">
        <v>2.5299999999999998E-5</v>
      </c>
      <c r="C346" s="4">
        <f t="shared" si="10"/>
        <v>0.35792178313110684</v>
      </c>
      <c r="D346" s="1">
        <v>2.4470000000000001E-5</v>
      </c>
      <c r="E346" s="4">
        <f t="shared" si="11"/>
        <v>0.34617968510743813</v>
      </c>
    </row>
    <row r="347" spans="1:5" x14ac:dyDescent="0.25">
      <c r="A347" s="1">
        <v>0.3952</v>
      </c>
      <c r="B347" s="1">
        <v>2.438E-5</v>
      </c>
      <c r="C347" s="4">
        <f t="shared" si="10"/>
        <v>0.34490644556270295</v>
      </c>
      <c r="D347" s="1">
        <v>2.3600000000000001E-5</v>
      </c>
      <c r="E347" s="4">
        <f t="shared" si="11"/>
        <v>0.3338717028416649</v>
      </c>
    </row>
    <row r="348" spans="1:5" x14ac:dyDescent="0.25">
      <c r="A348" s="1">
        <v>0.39019999999999999</v>
      </c>
      <c r="B348" s="1">
        <v>2.351E-5</v>
      </c>
      <c r="C348" s="4">
        <f t="shared" si="10"/>
        <v>0.33259846329692971</v>
      </c>
      <c r="D348" s="1">
        <v>2.281E-5</v>
      </c>
      <c r="E348" s="4">
        <f t="shared" si="11"/>
        <v>0.3226954890601007</v>
      </c>
    </row>
    <row r="349" spans="1:5" x14ac:dyDescent="0.25">
      <c r="A349" s="1">
        <v>0.38519999999999999</v>
      </c>
      <c r="B349" s="1">
        <v>2.27E-5</v>
      </c>
      <c r="C349" s="4">
        <f t="shared" si="10"/>
        <v>0.32113930739431323</v>
      </c>
      <c r="D349" s="1">
        <v>2.2059999999999999E-5</v>
      </c>
      <c r="E349" s="4">
        <f t="shared" si="11"/>
        <v>0.31208515952064098</v>
      </c>
    </row>
    <row r="350" spans="1:5" x14ac:dyDescent="0.25">
      <c r="A350" s="1">
        <v>0.38019999999999998</v>
      </c>
      <c r="B350" s="1">
        <v>2.194E-5</v>
      </c>
      <c r="C350" s="4">
        <f t="shared" si="10"/>
        <v>0.31038750679432747</v>
      </c>
      <c r="D350" s="1">
        <v>2.1359999999999999E-5</v>
      </c>
      <c r="E350" s="4">
        <f t="shared" si="11"/>
        <v>0.30218218528381191</v>
      </c>
    </row>
    <row r="351" spans="1:5" x14ac:dyDescent="0.25">
      <c r="A351" s="1">
        <v>0.37519999999999998</v>
      </c>
      <c r="B351" s="1">
        <v>2.122E-5</v>
      </c>
      <c r="C351" s="4">
        <f t="shared" si="10"/>
        <v>0.30020159043644612</v>
      </c>
      <c r="D351" s="1">
        <v>2.0699999999999998E-5</v>
      </c>
      <c r="E351" s="4">
        <f t="shared" si="11"/>
        <v>0.29284509528908742</v>
      </c>
    </row>
    <row r="352" spans="1:5" x14ac:dyDescent="0.25">
      <c r="A352" s="1">
        <v>0.37019999999999997</v>
      </c>
      <c r="B352" s="1">
        <v>2.056E-5</v>
      </c>
      <c r="C352" s="4">
        <f t="shared" si="10"/>
        <v>0.29086450044172157</v>
      </c>
      <c r="D352" s="1">
        <v>2.0080000000000001E-5</v>
      </c>
      <c r="E352" s="4">
        <f t="shared" si="11"/>
        <v>0.28407388953646739</v>
      </c>
    </row>
    <row r="353" spans="1:5" x14ac:dyDescent="0.25">
      <c r="A353" s="1">
        <v>0.36520000000000002</v>
      </c>
      <c r="B353" s="1">
        <v>1.9930000000000001E-5</v>
      </c>
      <c r="C353" s="4">
        <f t="shared" si="10"/>
        <v>0.28195182362857546</v>
      </c>
      <c r="D353" s="1">
        <v>1.95E-5</v>
      </c>
      <c r="E353" s="4">
        <f t="shared" si="11"/>
        <v>0.27586856802595189</v>
      </c>
    </row>
    <row r="354" spans="1:5" x14ac:dyDescent="0.25">
      <c r="A354" s="1">
        <v>0.36020000000000002</v>
      </c>
      <c r="B354" s="1">
        <v>1.9349999999999999E-5</v>
      </c>
      <c r="C354" s="4">
        <f t="shared" si="10"/>
        <v>0.27374650211805995</v>
      </c>
      <c r="D354" s="1">
        <v>1.8960000000000001E-5</v>
      </c>
      <c r="E354" s="4">
        <f t="shared" si="11"/>
        <v>0.26822913075754096</v>
      </c>
    </row>
    <row r="355" spans="1:5" x14ac:dyDescent="0.25">
      <c r="A355" s="1">
        <v>0.35520000000000002</v>
      </c>
      <c r="B355" s="1">
        <v>1.88E-5</v>
      </c>
      <c r="C355" s="4">
        <f t="shared" si="10"/>
        <v>0.26596559378912288</v>
      </c>
      <c r="D355" s="1">
        <v>1.8510000000000001E-5</v>
      </c>
      <c r="E355" s="4">
        <f t="shared" si="11"/>
        <v>0.26186293303386515</v>
      </c>
    </row>
    <row r="356" spans="1:5" x14ac:dyDescent="0.25">
      <c r="A356" s="1">
        <v>0.35020000000000001</v>
      </c>
      <c r="B356" s="1">
        <v>1.8289999999999999E-5</v>
      </c>
      <c r="C356" s="4">
        <f t="shared" si="10"/>
        <v>0.25875056970229027</v>
      </c>
      <c r="D356" s="1">
        <v>1.8029999999999998E-5</v>
      </c>
      <c r="E356" s="4">
        <f t="shared" si="11"/>
        <v>0.25507232212861086</v>
      </c>
    </row>
    <row r="357" spans="1:5" x14ac:dyDescent="0.25">
      <c r="A357" s="1">
        <v>0.34520000000000001</v>
      </c>
      <c r="B357" s="1">
        <v>1.7799999999999999E-5</v>
      </c>
      <c r="C357" s="4">
        <f t="shared" si="10"/>
        <v>0.25181848773650994</v>
      </c>
      <c r="D357" s="1">
        <v>1.7569999999999999E-5</v>
      </c>
      <c r="E357" s="4">
        <f t="shared" si="11"/>
        <v>0.24856465334440897</v>
      </c>
    </row>
    <row r="358" spans="1:5" x14ac:dyDescent="0.25">
      <c r="A358" s="1">
        <v>0.3402</v>
      </c>
      <c r="B358" s="1">
        <v>1.734E-5</v>
      </c>
      <c r="C358" s="4">
        <f t="shared" si="10"/>
        <v>0.24531081895230802</v>
      </c>
      <c r="D358" s="1">
        <v>1.7159999999999998E-5</v>
      </c>
      <c r="E358" s="4">
        <f t="shared" si="11"/>
        <v>0.24276433986283766</v>
      </c>
    </row>
    <row r="359" spans="1:5" x14ac:dyDescent="0.25">
      <c r="A359" s="1">
        <v>0.3352</v>
      </c>
      <c r="B359" s="1">
        <v>1.6900000000000001E-5</v>
      </c>
      <c r="C359" s="4">
        <f t="shared" si="10"/>
        <v>0.23908609228915836</v>
      </c>
      <c r="D359" s="1">
        <v>1.6750000000000001E-5</v>
      </c>
      <c r="E359" s="4">
        <f t="shared" si="11"/>
        <v>0.2369640263812664</v>
      </c>
    </row>
    <row r="360" spans="1:5" x14ac:dyDescent="0.25">
      <c r="A360" s="1">
        <v>0.33019999999999999</v>
      </c>
      <c r="B360" s="1">
        <v>1.649E-5</v>
      </c>
      <c r="C360" s="4">
        <f t="shared" si="10"/>
        <v>0.23328577880758705</v>
      </c>
      <c r="D360" s="1">
        <v>1.6359999999999999E-5</v>
      </c>
      <c r="E360" s="4">
        <f t="shared" si="11"/>
        <v>0.23144665502074735</v>
      </c>
    </row>
    <row r="361" spans="1:5" x14ac:dyDescent="0.25">
      <c r="A361" s="1">
        <v>0.32519999999999999</v>
      </c>
      <c r="B361" s="1">
        <v>1.611E-5</v>
      </c>
      <c r="C361" s="4">
        <f t="shared" si="10"/>
        <v>0.22790987850759412</v>
      </c>
      <c r="D361" s="1">
        <v>1.5990000000000001E-5</v>
      </c>
      <c r="E361" s="4">
        <f t="shared" si="11"/>
        <v>0.22621222578128058</v>
      </c>
    </row>
    <row r="362" spans="1:5" x14ac:dyDescent="0.25">
      <c r="A362" s="1">
        <v>0.3201</v>
      </c>
      <c r="B362" s="1">
        <v>1.573E-5</v>
      </c>
      <c r="C362" s="4">
        <f t="shared" si="10"/>
        <v>0.22253397820760124</v>
      </c>
      <c r="D362" s="1">
        <v>1.5639999999999999E-5</v>
      </c>
      <c r="E362" s="4">
        <f t="shared" si="11"/>
        <v>0.22126073866286602</v>
      </c>
    </row>
    <row r="363" spans="1:5" x14ac:dyDescent="0.25">
      <c r="A363" s="1">
        <v>0.31519999999999998</v>
      </c>
      <c r="B363" s="1">
        <v>1.5379999999999998E-5</v>
      </c>
      <c r="C363" s="4">
        <f t="shared" si="10"/>
        <v>0.21758249108918665</v>
      </c>
      <c r="D363" s="1">
        <v>1.5290000000000001E-5</v>
      </c>
      <c r="E363" s="4">
        <f t="shared" si="11"/>
        <v>0.21630925154445155</v>
      </c>
    </row>
    <row r="364" spans="1:5" x14ac:dyDescent="0.25">
      <c r="A364" s="1">
        <v>0.31019999999999998</v>
      </c>
      <c r="B364" s="1">
        <v>1.504E-5</v>
      </c>
      <c r="C364" s="4">
        <f t="shared" si="10"/>
        <v>0.21277247503129829</v>
      </c>
      <c r="D364" s="1">
        <v>1.4980000000000001E-5</v>
      </c>
      <c r="E364" s="4">
        <f t="shared" si="11"/>
        <v>0.21192364866814153</v>
      </c>
    </row>
    <row r="365" spans="1:5" x14ac:dyDescent="0.25">
      <c r="A365" s="1">
        <v>0.30520000000000003</v>
      </c>
      <c r="B365" s="1">
        <v>1.471E-5</v>
      </c>
      <c r="C365" s="4">
        <f t="shared" si="10"/>
        <v>0.20810393003393601</v>
      </c>
      <c r="D365" s="1">
        <v>1.469E-5</v>
      </c>
      <c r="E365" s="4">
        <f t="shared" si="11"/>
        <v>0.20782098791288378</v>
      </c>
    </row>
    <row r="366" spans="1:5" x14ac:dyDescent="0.25">
      <c r="A366" s="1">
        <v>0.30020000000000002</v>
      </c>
      <c r="B366" s="1">
        <v>1.4440000000000001E-5</v>
      </c>
      <c r="C366" s="4">
        <f t="shared" si="10"/>
        <v>0.20428421139973058</v>
      </c>
      <c r="D366" s="1">
        <v>1.4450000000000001E-5</v>
      </c>
      <c r="E366" s="4">
        <f t="shared" si="11"/>
        <v>0.20442568246025669</v>
      </c>
    </row>
    <row r="367" spans="1:5" x14ac:dyDescent="0.25">
      <c r="A367" s="1">
        <v>0.29520000000000002</v>
      </c>
      <c r="B367" s="1">
        <v>1.419E-5</v>
      </c>
      <c r="C367" s="4">
        <f t="shared" si="10"/>
        <v>0.20074743488657731</v>
      </c>
      <c r="D367" s="1">
        <v>1.4239999999999999E-5</v>
      </c>
      <c r="E367" s="4">
        <f t="shared" si="11"/>
        <v>0.20145479018920795</v>
      </c>
    </row>
    <row r="368" spans="1:5" x14ac:dyDescent="0.25">
      <c r="A368" s="1">
        <v>0.29020000000000001</v>
      </c>
      <c r="B368" s="1">
        <v>1.398E-5</v>
      </c>
      <c r="C368" s="4">
        <f t="shared" si="10"/>
        <v>0.1977765426155286</v>
      </c>
      <c r="D368" s="1">
        <v>1.4080000000000001E-5</v>
      </c>
      <c r="E368" s="4">
        <f t="shared" si="11"/>
        <v>0.1991912532207899</v>
      </c>
    </row>
    <row r="369" spans="1:5" x14ac:dyDescent="0.25">
      <c r="A369" s="1">
        <v>0.28520000000000001</v>
      </c>
      <c r="B369" s="1">
        <v>1.381E-5</v>
      </c>
      <c r="C369" s="4">
        <f t="shared" si="10"/>
        <v>0.19537153458658441</v>
      </c>
      <c r="D369" s="1">
        <v>1.396E-5</v>
      </c>
      <c r="E369" s="4">
        <f t="shared" si="11"/>
        <v>0.19749360049447634</v>
      </c>
    </row>
    <row r="370" spans="1:5" x14ac:dyDescent="0.25">
      <c r="A370" s="1">
        <v>0.2802</v>
      </c>
      <c r="B370" s="1">
        <v>1.3689999999999999E-5</v>
      </c>
      <c r="C370" s="4">
        <f t="shared" si="10"/>
        <v>0.19367388186027085</v>
      </c>
      <c r="D370" s="1">
        <v>1.3879999999999999E-5</v>
      </c>
      <c r="E370" s="4">
        <f t="shared" si="11"/>
        <v>0.1963618320102673</v>
      </c>
    </row>
    <row r="371" spans="1:5" x14ac:dyDescent="0.25">
      <c r="A371" s="1">
        <v>0.2752</v>
      </c>
      <c r="B371" s="1">
        <v>1.361E-5</v>
      </c>
      <c r="C371" s="4">
        <f t="shared" si="10"/>
        <v>0.19254211337606184</v>
      </c>
      <c r="D371" s="1">
        <v>1.385E-5</v>
      </c>
      <c r="E371" s="4">
        <f t="shared" si="11"/>
        <v>0.19593741882868893</v>
      </c>
    </row>
    <row r="372" spans="1:5" x14ac:dyDescent="0.25">
      <c r="A372" s="1">
        <v>0.2702</v>
      </c>
      <c r="B372" s="1">
        <v>1.358E-5</v>
      </c>
      <c r="C372" s="4">
        <f t="shared" si="10"/>
        <v>0.19211770019448343</v>
      </c>
      <c r="D372" s="1">
        <v>1.3869999999999999E-5</v>
      </c>
      <c r="E372" s="4">
        <f t="shared" si="11"/>
        <v>0.19622036094974116</v>
      </c>
    </row>
    <row r="373" spans="1:5" x14ac:dyDescent="0.25">
      <c r="A373" s="1">
        <v>0.26519999999999999</v>
      </c>
      <c r="B373" s="1">
        <v>1.3550000000000001E-5</v>
      </c>
      <c r="C373" s="4">
        <f t="shared" si="10"/>
        <v>0.19169328701290506</v>
      </c>
      <c r="D373" s="1">
        <v>1.3890000000000001E-5</v>
      </c>
      <c r="E373" s="4">
        <f t="shared" si="11"/>
        <v>0.19650330307079347</v>
      </c>
    </row>
    <row r="374" spans="1:5" x14ac:dyDescent="0.25">
      <c r="A374" s="1">
        <v>0.26019999999999999</v>
      </c>
      <c r="B374" s="1">
        <v>1.36E-5</v>
      </c>
      <c r="C374" s="4">
        <f t="shared" si="10"/>
        <v>0.19240064231553572</v>
      </c>
      <c r="D374" s="1">
        <v>1.398E-5</v>
      </c>
      <c r="E374" s="4">
        <f t="shared" si="11"/>
        <v>0.1977765426155286</v>
      </c>
    </row>
    <row r="375" spans="1:5" x14ac:dyDescent="0.25">
      <c r="A375" s="1">
        <v>0.25519999999999998</v>
      </c>
      <c r="B375" s="1">
        <v>1.367E-5</v>
      </c>
      <c r="C375" s="4">
        <f t="shared" si="10"/>
        <v>0.19339093973921859</v>
      </c>
      <c r="D375" s="1">
        <v>1.412E-5</v>
      </c>
      <c r="E375" s="4">
        <f t="shared" si="11"/>
        <v>0.19975713746289442</v>
      </c>
    </row>
    <row r="376" spans="1:5" x14ac:dyDescent="0.25">
      <c r="A376" s="1">
        <v>0.25019999999999998</v>
      </c>
      <c r="B376" s="1">
        <v>1.38E-5</v>
      </c>
      <c r="C376" s="4">
        <f t="shared" si="10"/>
        <v>0.19523006352605826</v>
      </c>
      <c r="D376" s="1">
        <v>1.435E-5</v>
      </c>
      <c r="E376" s="4">
        <f t="shared" si="11"/>
        <v>0.20301097185499539</v>
      </c>
    </row>
    <row r="377" spans="1:5" x14ac:dyDescent="0.25">
      <c r="A377" s="1">
        <v>0.2452</v>
      </c>
      <c r="B377" s="1">
        <v>1.398E-5</v>
      </c>
      <c r="C377" s="4">
        <f t="shared" si="10"/>
        <v>0.1977765426155286</v>
      </c>
      <c r="D377" s="1">
        <v>1.4620000000000001E-5</v>
      </c>
      <c r="E377" s="4">
        <f t="shared" si="11"/>
        <v>0.20683069048920089</v>
      </c>
    </row>
    <row r="378" spans="1:5" x14ac:dyDescent="0.25">
      <c r="A378" s="1">
        <v>0.2402</v>
      </c>
      <c r="B378" s="1">
        <v>1.4270000000000001E-5</v>
      </c>
      <c r="C378" s="4">
        <f t="shared" si="10"/>
        <v>0.20187920337078638</v>
      </c>
      <c r="D378" s="1">
        <v>1.501E-5</v>
      </c>
      <c r="E378" s="4">
        <f t="shared" si="11"/>
        <v>0.21234806184971991</v>
      </c>
    </row>
    <row r="379" spans="1:5" x14ac:dyDescent="0.25">
      <c r="A379" s="1">
        <v>0.23519999999999999</v>
      </c>
      <c r="B379" s="1">
        <v>1.464E-5</v>
      </c>
      <c r="C379" s="4">
        <f t="shared" si="10"/>
        <v>0.20711363261025315</v>
      </c>
      <c r="D379" s="1">
        <v>1.554E-5</v>
      </c>
      <c r="E379" s="4">
        <f t="shared" si="11"/>
        <v>0.21984602805760475</v>
      </c>
    </row>
    <row r="380" spans="1:5" x14ac:dyDescent="0.25">
      <c r="A380" s="1">
        <v>0.23019999999999999</v>
      </c>
      <c r="B380" s="1">
        <v>1.5140000000000001E-5</v>
      </c>
      <c r="C380" s="4">
        <f t="shared" si="10"/>
        <v>0.21418718563655961</v>
      </c>
      <c r="D380" s="1">
        <v>1.6229999999999999E-5</v>
      </c>
      <c r="E380" s="4">
        <f t="shared" si="11"/>
        <v>0.22960753123390765</v>
      </c>
    </row>
    <row r="381" spans="1:5" x14ac:dyDescent="0.25">
      <c r="A381" s="1">
        <v>0.22520000000000001</v>
      </c>
      <c r="B381" s="1">
        <v>1.5849999999999999E-5</v>
      </c>
      <c r="C381" s="4">
        <f t="shared" si="10"/>
        <v>0.22423163093391477</v>
      </c>
      <c r="D381" s="1">
        <v>1.7159999999999998E-5</v>
      </c>
      <c r="E381" s="4">
        <f t="shared" si="11"/>
        <v>0.24276433986283766</v>
      </c>
    </row>
    <row r="382" spans="1:5" x14ac:dyDescent="0.25">
      <c r="A382" s="1">
        <v>0.22020000000000001</v>
      </c>
      <c r="B382" s="1">
        <v>1.677E-5</v>
      </c>
      <c r="C382" s="4">
        <f t="shared" si="10"/>
        <v>0.23724696850231866</v>
      </c>
      <c r="D382" s="1">
        <v>1.842E-5</v>
      </c>
      <c r="E382" s="4">
        <f t="shared" si="11"/>
        <v>0.26058969348912997</v>
      </c>
    </row>
    <row r="383" spans="1:5" x14ac:dyDescent="0.25">
      <c r="A383" s="1">
        <v>0.21510000000000001</v>
      </c>
      <c r="B383" s="1">
        <v>1.8009999999999999E-5</v>
      </c>
      <c r="C383" s="4">
        <f t="shared" si="10"/>
        <v>0.25478938000755863</v>
      </c>
      <c r="D383" s="1">
        <v>2.012E-5</v>
      </c>
      <c r="E383" s="4">
        <f t="shared" si="11"/>
        <v>0.28463977377857191</v>
      </c>
    </row>
    <row r="384" spans="1:5" x14ac:dyDescent="0.25">
      <c r="A384" s="1">
        <v>0.2102</v>
      </c>
      <c r="B384" s="1">
        <v>1.967E-5</v>
      </c>
      <c r="C384" s="4">
        <f t="shared" si="10"/>
        <v>0.27827357605489611</v>
      </c>
      <c r="D384" s="1">
        <v>2.2370000000000001E-5</v>
      </c>
      <c r="E384" s="4">
        <f t="shared" si="11"/>
        <v>0.31647076239695099</v>
      </c>
    </row>
    <row r="385" spans="1:5" x14ac:dyDescent="0.25">
      <c r="A385" s="1">
        <v>0.20519999999999999</v>
      </c>
      <c r="B385" s="1">
        <v>2.194E-5</v>
      </c>
      <c r="C385" s="4">
        <f t="shared" si="10"/>
        <v>0.31038750679432747</v>
      </c>
      <c r="D385" s="1">
        <v>2.5490000000000002E-5</v>
      </c>
      <c r="E385" s="4">
        <f t="shared" si="11"/>
        <v>0.36060973328110335</v>
      </c>
    </row>
    <row r="386" spans="1:5" x14ac:dyDescent="0.25">
      <c r="A386" s="1">
        <v>0.20019999999999999</v>
      </c>
      <c r="B386" s="1">
        <v>2.5109999999999998E-5</v>
      </c>
      <c r="C386" s="4">
        <f t="shared" si="10"/>
        <v>0.35523383298111033</v>
      </c>
      <c r="D386" s="1">
        <v>2.974E-5</v>
      </c>
      <c r="E386" s="4">
        <f t="shared" si="11"/>
        <v>0.42073493400470818</v>
      </c>
    </row>
    <row r="387" spans="1:5" x14ac:dyDescent="0.25">
      <c r="A387" s="1">
        <v>0.19520000000000001</v>
      </c>
      <c r="B387" s="1">
        <v>2.942E-5</v>
      </c>
      <c r="C387" s="4">
        <f t="shared" si="10"/>
        <v>0.41620786006787203</v>
      </c>
      <c r="D387" s="1">
        <v>3.5649999999999999E-5</v>
      </c>
      <c r="E387" s="4">
        <f t="shared" si="11"/>
        <v>0.50434433077565055</v>
      </c>
    </row>
    <row r="388" spans="1:5" x14ac:dyDescent="0.25">
      <c r="A388" s="1">
        <v>0.19009999999999999</v>
      </c>
      <c r="B388" s="1">
        <v>3.5429999999999998E-5</v>
      </c>
      <c r="C388" s="4">
        <f t="shared" si="10"/>
        <v>0.50123196744407561</v>
      </c>
      <c r="D388" s="1">
        <v>4.3829999999999999E-5</v>
      </c>
      <c r="E388" s="4">
        <f t="shared" si="11"/>
        <v>0.62006765828602428</v>
      </c>
    </row>
    <row r="389" spans="1:5" x14ac:dyDescent="0.25">
      <c r="A389" s="1">
        <v>0.18509999999999999</v>
      </c>
      <c r="B389" s="1">
        <v>4.392E-5</v>
      </c>
      <c r="C389" s="4">
        <f t="shared" si="10"/>
        <v>0.62134089783075941</v>
      </c>
      <c r="D389" s="1">
        <v>5.5210000000000002E-5</v>
      </c>
      <c r="E389" s="4">
        <f t="shared" si="11"/>
        <v>0.78106172516475925</v>
      </c>
    </row>
    <row r="390" spans="1:5" x14ac:dyDescent="0.25">
      <c r="A390" s="1">
        <v>0.1802</v>
      </c>
      <c r="B390" s="1">
        <v>5.5729999999999997E-5</v>
      </c>
      <c r="C390" s="4">
        <f t="shared" si="10"/>
        <v>0.78841822031211783</v>
      </c>
      <c r="D390" s="1">
        <v>7.1160000000000003E-5</v>
      </c>
      <c r="E390" s="4">
        <f t="shared" si="11"/>
        <v>1.0067080667039354</v>
      </c>
    </row>
    <row r="391" spans="1:5" x14ac:dyDescent="0.25">
      <c r="A391" s="1">
        <v>0.17510000000000001</v>
      </c>
      <c r="B391" s="1">
        <v>7.2609999999999998E-5</v>
      </c>
      <c r="C391" s="4">
        <f t="shared" ref="C391:C454" si="12">B391*$A$1/$B$1</f>
        <v>1.027221370480224</v>
      </c>
      <c r="D391" s="1">
        <v>9.3579999999999995E-5</v>
      </c>
      <c r="E391" s="4">
        <f t="shared" ref="E391:E454" si="13">D391*$A$1/$B$1</f>
        <v>1.3238861844035168</v>
      </c>
    </row>
    <row r="392" spans="1:5" x14ac:dyDescent="0.25">
      <c r="A392" s="1">
        <v>0.1701</v>
      </c>
      <c r="B392" s="1">
        <v>9.6319999999999999E-5</v>
      </c>
      <c r="C392" s="4">
        <f t="shared" si="12"/>
        <v>1.3626492549876763</v>
      </c>
      <c r="D392" s="1">
        <v>1.2120000000000001E-4</v>
      </c>
      <c r="E392" s="4">
        <f t="shared" si="13"/>
        <v>1.7146292535766858</v>
      </c>
    </row>
    <row r="393" spans="1:5" x14ac:dyDescent="0.25">
      <c r="A393" s="1">
        <v>0.1651</v>
      </c>
      <c r="B393" s="1">
        <v>1.2630000000000001E-4</v>
      </c>
      <c r="C393" s="4">
        <f t="shared" si="12"/>
        <v>1.7867794944450115</v>
      </c>
      <c r="D393" s="1">
        <v>1.5750000000000001E-4</v>
      </c>
      <c r="E393" s="4">
        <f t="shared" si="13"/>
        <v>2.2281692032865346</v>
      </c>
    </row>
    <row r="394" spans="1:5" x14ac:dyDescent="0.25">
      <c r="A394" s="1">
        <v>0.16009999999999999</v>
      </c>
      <c r="B394" s="1">
        <v>1.6589999999999999E-4</v>
      </c>
      <c r="C394" s="4">
        <f t="shared" si="12"/>
        <v>2.3470048941284829</v>
      </c>
      <c r="D394" s="1">
        <v>1.9919999999999999E-4</v>
      </c>
      <c r="E394" s="4">
        <f t="shared" si="13"/>
        <v>2.8181035256804932</v>
      </c>
    </row>
    <row r="395" spans="1:5" x14ac:dyDescent="0.25">
      <c r="A395" s="1">
        <v>0.15509999999999999</v>
      </c>
      <c r="B395" s="1">
        <v>2.1100000000000001E-4</v>
      </c>
      <c r="C395" s="4">
        <f t="shared" si="12"/>
        <v>2.9850393771013257</v>
      </c>
      <c r="D395" s="1">
        <v>2.4479999999999999E-4</v>
      </c>
      <c r="E395" s="4">
        <f t="shared" si="13"/>
        <v>3.4632115616796422</v>
      </c>
    </row>
    <row r="396" spans="1:5" x14ac:dyDescent="0.25">
      <c r="A396" s="1">
        <v>0.15010000000000001</v>
      </c>
      <c r="B396" s="1">
        <v>2.6160000000000002E-4</v>
      </c>
      <c r="C396" s="4">
        <f t="shared" si="12"/>
        <v>3.7008829433635397</v>
      </c>
      <c r="D396" s="1">
        <v>2.9399999999999999E-4</v>
      </c>
      <c r="E396" s="4">
        <f t="shared" si="13"/>
        <v>4.1592491794681976</v>
      </c>
    </row>
    <row r="397" spans="1:5" x14ac:dyDescent="0.25">
      <c r="A397" s="1">
        <v>0.14510000000000001</v>
      </c>
      <c r="B397" s="1">
        <v>3.1639999999999999E-4</v>
      </c>
      <c r="C397" s="4">
        <f t="shared" si="12"/>
        <v>4.4761443550467277</v>
      </c>
      <c r="D397" s="1">
        <v>3.4400000000000001E-4</v>
      </c>
      <c r="E397" s="4">
        <f t="shared" si="13"/>
        <v>4.8666044820988441</v>
      </c>
    </row>
    <row r="398" spans="1:5" x14ac:dyDescent="0.25">
      <c r="A398" s="1">
        <v>0.1401</v>
      </c>
      <c r="B398" s="1">
        <v>3.7169999999999998E-4</v>
      </c>
      <c r="C398" s="4">
        <f t="shared" si="12"/>
        <v>5.2584793197562218</v>
      </c>
      <c r="D398" s="1">
        <v>3.9199999999999999E-4</v>
      </c>
      <c r="E398" s="4">
        <f t="shared" si="13"/>
        <v>5.5456655726242641</v>
      </c>
    </row>
    <row r="399" spans="1:5" x14ac:dyDescent="0.25">
      <c r="A399" s="1">
        <v>0.1351</v>
      </c>
      <c r="B399" s="1">
        <v>4.2470000000000002E-4</v>
      </c>
      <c r="C399" s="4">
        <f t="shared" si="12"/>
        <v>6.0082759405447073</v>
      </c>
      <c r="D399" s="1">
        <v>4.3540000000000001E-4</v>
      </c>
      <c r="E399" s="4">
        <f t="shared" si="13"/>
        <v>6.1596499753076648</v>
      </c>
    </row>
    <row r="400" spans="1:5" x14ac:dyDescent="0.25">
      <c r="A400" s="1">
        <v>0.13009999999999999</v>
      </c>
      <c r="B400" s="1">
        <v>4.7239999999999999E-4</v>
      </c>
      <c r="C400" s="4">
        <f t="shared" si="12"/>
        <v>6.6830928992543424</v>
      </c>
      <c r="D400" s="1">
        <v>4.7259999999999999E-4</v>
      </c>
      <c r="E400" s="4">
        <f t="shared" si="13"/>
        <v>6.6859223204648659</v>
      </c>
    </row>
    <row r="401" spans="1:5" x14ac:dyDescent="0.25">
      <c r="A401" s="1">
        <v>0.12509999999999999</v>
      </c>
      <c r="B401" s="1">
        <v>5.128E-4</v>
      </c>
      <c r="C401" s="4">
        <f t="shared" si="12"/>
        <v>7.254635983779905</v>
      </c>
      <c r="D401" s="1">
        <v>5.0350000000000004E-4</v>
      </c>
      <c r="E401" s="4">
        <f t="shared" si="13"/>
        <v>7.1230678974906052</v>
      </c>
    </row>
    <row r="402" spans="1:5" x14ac:dyDescent="0.25">
      <c r="A402" s="1">
        <v>0.1201</v>
      </c>
      <c r="B402" s="1">
        <v>5.4609999999999999E-4</v>
      </c>
      <c r="C402" s="4">
        <f t="shared" si="12"/>
        <v>7.7257346153319153</v>
      </c>
      <c r="D402" s="1">
        <v>5.2930000000000002E-4</v>
      </c>
      <c r="E402" s="4">
        <f t="shared" si="13"/>
        <v>7.4880632336480177</v>
      </c>
    </row>
    <row r="403" spans="1:5" x14ac:dyDescent="0.25">
      <c r="A403" s="1">
        <v>0.11509999999999999</v>
      </c>
      <c r="B403" s="1">
        <v>5.7359999999999996E-4</v>
      </c>
      <c r="C403" s="4">
        <f t="shared" si="12"/>
        <v>8.1147800317787695</v>
      </c>
      <c r="D403" s="1">
        <v>5.5150000000000002E-4</v>
      </c>
      <c r="E403" s="4">
        <f t="shared" si="13"/>
        <v>7.8021289880160243</v>
      </c>
    </row>
    <row r="404" spans="1:5" x14ac:dyDescent="0.25">
      <c r="A404" s="1">
        <v>0.1101</v>
      </c>
      <c r="B404" s="1">
        <v>5.9710000000000004E-4</v>
      </c>
      <c r="C404" s="4">
        <f t="shared" si="12"/>
        <v>8.4472370240151751</v>
      </c>
      <c r="D404" s="1">
        <v>5.7120000000000001E-4</v>
      </c>
      <c r="E404" s="4">
        <f t="shared" si="13"/>
        <v>8.0808269772524994</v>
      </c>
    </row>
    <row r="405" spans="1:5" x14ac:dyDescent="0.25">
      <c r="A405" s="1">
        <v>0.1051</v>
      </c>
      <c r="B405" s="1">
        <v>6.1729999999999999E-4</v>
      </c>
      <c r="C405" s="4">
        <f t="shared" si="12"/>
        <v>8.7330085662779542</v>
      </c>
      <c r="D405" s="1">
        <v>5.886E-4</v>
      </c>
      <c r="E405" s="4">
        <f t="shared" si="13"/>
        <v>8.326986622567965</v>
      </c>
    </row>
    <row r="406" spans="1:5" x14ac:dyDescent="0.25">
      <c r="A406" s="1">
        <v>0.10009999999999999</v>
      </c>
      <c r="B406" s="1">
        <v>6.3520000000000004E-4</v>
      </c>
      <c r="C406" s="4">
        <f t="shared" si="12"/>
        <v>8.9862417646197272</v>
      </c>
      <c r="D406" s="1">
        <v>6.0389999999999999E-4</v>
      </c>
      <c r="E406" s="4">
        <f t="shared" si="13"/>
        <v>8.5434373451729417</v>
      </c>
    </row>
    <row r="407" spans="1:5" x14ac:dyDescent="0.25">
      <c r="A407" s="1">
        <v>9.5130000000000006E-2</v>
      </c>
      <c r="B407" s="1">
        <v>6.5070000000000004E-4</v>
      </c>
      <c r="C407" s="4">
        <f t="shared" si="12"/>
        <v>9.2055219084352267</v>
      </c>
      <c r="D407" s="1">
        <v>6.1720000000000004E-4</v>
      </c>
      <c r="E407" s="4">
        <f t="shared" si="13"/>
        <v>8.7315938556726937</v>
      </c>
    </row>
    <row r="408" spans="1:5" x14ac:dyDescent="0.25">
      <c r="A408" s="1">
        <v>9.0130000000000002E-2</v>
      </c>
      <c r="B408" s="1">
        <v>6.6370000000000003E-4</v>
      </c>
      <c r="C408" s="4">
        <f t="shared" si="12"/>
        <v>9.3894342871191956</v>
      </c>
      <c r="D408" s="1">
        <v>6.2850000000000004E-4</v>
      </c>
      <c r="E408" s="4">
        <f t="shared" si="13"/>
        <v>8.891456154067221</v>
      </c>
    </row>
    <row r="409" spans="1:5" x14ac:dyDescent="0.25">
      <c r="A409" s="1">
        <v>8.5129999999999997E-2</v>
      </c>
      <c r="B409" s="1">
        <v>6.7480000000000003E-4</v>
      </c>
      <c r="C409" s="4">
        <f t="shared" si="12"/>
        <v>9.5464671643031984</v>
      </c>
      <c r="D409" s="1">
        <v>6.3809999999999995E-4</v>
      </c>
      <c r="E409" s="4">
        <f t="shared" si="13"/>
        <v>9.027268372172303</v>
      </c>
    </row>
    <row r="410" spans="1:5" x14ac:dyDescent="0.25">
      <c r="A410" s="1">
        <v>8.0140000000000003E-2</v>
      </c>
      <c r="B410" s="1">
        <v>6.8400000000000004E-4</v>
      </c>
      <c r="C410" s="4">
        <f t="shared" si="12"/>
        <v>9.6766205399872369</v>
      </c>
      <c r="D410" s="1">
        <v>6.4639999999999999E-4</v>
      </c>
      <c r="E410" s="4">
        <f t="shared" si="13"/>
        <v>9.1446893524089905</v>
      </c>
    </row>
    <row r="411" spans="1:5" x14ac:dyDescent="0.25">
      <c r="A411" s="1">
        <v>7.5130000000000002E-2</v>
      </c>
      <c r="B411" s="1">
        <v>6.9160000000000001E-4</v>
      </c>
      <c r="C411" s="4">
        <f t="shared" si="12"/>
        <v>9.7841385459870942</v>
      </c>
      <c r="D411" s="1">
        <v>6.5309999999999999E-4</v>
      </c>
      <c r="E411" s="4">
        <f t="shared" si="13"/>
        <v>9.2394749629614967</v>
      </c>
    </row>
    <row r="412" spans="1:5" x14ac:dyDescent="0.25">
      <c r="A412" s="1">
        <v>7.0120000000000002E-2</v>
      </c>
      <c r="B412" s="1">
        <v>6.9780000000000005E-4</v>
      </c>
      <c r="C412" s="4">
        <f t="shared" si="12"/>
        <v>9.8718506035132965</v>
      </c>
      <c r="D412" s="1">
        <v>6.5850000000000001E-4</v>
      </c>
      <c r="E412" s="4">
        <f t="shared" si="13"/>
        <v>9.3158693356456066</v>
      </c>
    </row>
    <row r="413" spans="1:5" x14ac:dyDescent="0.25">
      <c r="A413" s="1">
        <v>6.5129999999999993E-2</v>
      </c>
      <c r="B413" s="1">
        <v>7.0279999999999995E-4</v>
      </c>
      <c r="C413" s="4">
        <f t="shared" si="12"/>
        <v>9.9425861337763592</v>
      </c>
      <c r="D413" s="1">
        <v>6.6299999999999996E-4</v>
      </c>
      <c r="E413" s="4">
        <f t="shared" si="13"/>
        <v>9.3795313128823636</v>
      </c>
    </row>
    <row r="414" spans="1:5" x14ac:dyDescent="0.25">
      <c r="A414" s="1">
        <v>6.012E-2</v>
      </c>
      <c r="B414" s="1">
        <v>7.0669999999999999E-4</v>
      </c>
      <c r="C414" s="4">
        <f t="shared" si="12"/>
        <v>9.9977598473815501</v>
      </c>
      <c r="D414" s="1">
        <v>6.6660000000000005E-4</v>
      </c>
      <c r="E414" s="4">
        <f t="shared" si="13"/>
        <v>9.4304608946717732</v>
      </c>
    </row>
    <row r="415" spans="1:5" x14ac:dyDescent="0.25">
      <c r="A415" s="1">
        <v>5.5129999999999998E-2</v>
      </c>
      <c r="B415" s="1">
        <v>7.0989999999999996E-4</v>
      </c>
      <c r="C415" s="4">
        <f t="shared" si="12"/>
        <v>10.043030586749911</v>
      </c>
      <c r="D415" s="1">
        <v>6.692E-4</v>
      </c>
      <c r="E415" s="4">
        <f t="shared" si="13"/>
        <v>9.4672433704085659</v>
      </c>
    </row>
    <row r="416" spans="1:5" x14ac:dyDescent="0.25">
      <c r="A416" s="1">
        <v>5.0130000000000001E-2</v>
      </c>
      <c r="B416" s="1">
        <v>7.1219999999999996E-4</v>
      </c>
      <c r="C416" s="4">
        <f t="shared" si="12"/>
        <v>10.07556893067092</v>
      </c>
      <c r="D416" s="1">
        <v>6.711E-4</v>
      </c>
      <c r="E416" s="4">
        <f t="shared" si="13"/>
        <v>9.4941228719085302</v>
      </c>
    </row>
    <row r="417" spans="1:5" x14ac:dyDescent="0.25">
      <c r="A417" s="1">
        <v>4.512E-2</v>
      </c>
      <c r="B417" s="1">
        <v>7.138E-4</v>
      </c>
      <c r="C417" s="4">
        <f t="shared" si="12"/>
        <v>10.098204300355102</v>
      </c>
      <c r="D417" s="1">
        <v>6.7239999999999997E-4</v>
      </c>
      <c r="E417" s="4">
        <f t="shared" si="13"/>
        <v>9.5125141097769266</v>
      </c>
    </row>
    <row r="418" spans="1:5" x14ac:dyDescent="0.25">
      <c r="A418" s="1">
        <v>4.0129999999999999E-2</v>
      </c>
      <c r="B418" s="1">
        <v>7.1480000000000003E-4</v>
      </c>
      <c r="C418" s="4">
        <f t="shared" si="12"/>
        <v>10.112351406407715</v>
      </c>
      <c r="D418" s="1">
        <v>6.734E-4</v>
      </c>
      <c r="E418" s="4">
        <f t="shared" si="13"/>
        <v>9.5266612158295398</v>
      </c>
    </row>
    <row r="419" spans="1:5" x14ac:dyDescent="0.25">
      <c r="A419" s="1">
        <v>3.5099999999999999E-2</v>
      </c>
      <c r="B419" s="1">
        <v>7.1540000000000004E-4</v>
      </c>
      <c r="C419" s="4">
        <f t="shared" si="12"/>
        <v>10.120839670039283</v>
      </c>
      <c r="D419" s="1">
        <v>6.7230000000000002E-4</v>
      </c>
      <c r="E419" s="4">
        <f t="shared" si="13"/>
        <v>9.5110993991716661</v>
      </c>
    </row>
    <row r="420" spans="1:5" x14ac:dyDescent="0.25">
      <c r="A420" s="1">
        <v>3.0110000000000001E-2</v>
      </c>
      <c r="B420" s="1">
        <v>7.1549999999999999E-4</v>
      </c>
      <c r="C420" s="4">
        <f t="shared" si="12"/>
        <v>10.122254380644543</v>
      </c>
      <c r="D420" s="1">
        <v>6.715E-4</v>
      </c>
      <c r="E420" s="4">
        <f t="shared" si="13"/>
        <v>9.4997817143295755</v>
      </c>
    </row>
    <row r="421" spans="1:5" x14ac:dyDescent="0.25">
      <c r="A421" s="1">
        <v>2.512E-2</v>
      </c>
      <c r="B421" s="1">
        <v>7.1500000000000003E-4</v>
      </c>
      <c r="C421" s="4">
        <f t="shared" si="12"/>
        <v>10.115180827618238</v>
      </c>
      <c r="D421" s="1">
        <v>6.7089999999999999E-4</v>
      </c>
      <c r="E421" s="4">
        <f t="shared" si="13"/>
        <v>9.4912934506980058</v>
      </c>
    </row>
    <row r="422" spans="1:5" x14ac:dyDescent="0.25">
      <c r="A422" s="1">
        <v>2.0109999999999999E-2</v>
      </c>
      <c r="B422" s="1">
        <v>7.1409999999999996E-4</v>
      </c>
      <c r="C422" s="4">
        <f t="shared" si="12"/>
        <v>10.102448432170885</v>
      </c>
      <c r="D422" s="1">
        <v>6.7000000000000002E-4</v>
      </c>
      <c r="E422" s="4">
        <f t="shared" si="13"/>
        <v>9.4785610552506565</v>
      </c>
    </row>
    <row r="423" spans="1:5" x14ac:dyDescent="0.25">
      <c r="A423" s="1">
        <v>1.511E-2</v>
      </c>
      <c r="B423" s="1">
        <v>7.1279999999999998E-4</v>
      </c>
      <c r="C423" s="4">
        <f t="shared" si="12"/>
        <v>10.084057194302488</v>
      </c>
      <c r="D423" s="1">
        <v>6.6850000000000004E-4</v>
      </c>
      <c r="E423" s="4">
        <f t="shared" si="13"/>
        <v>9.4573403961717375</v>
      </c>
    </row>
    <row r="424" spans="1:5" x14ac:dyDescent="0.25">
      <c r="A424" s="1">
        <v>1.01E-2</v>
      </c>
      <c r="B424" s="1">
        <v>7.1109999999999999E-4</v>
      </c>
      <c r="C424" s="4">
        <f t="shared" si="12"/>
        <v>10.060007114013047</v>
      </c>
      <c r="D424" s="1">
        <v>6.667E-4</v>
      </c>
      <c r="E424" s="4">
        <f t="shared" si="13"/>
        <v>9.4318756052770318</v>
      </c>
    </row>
    <row r="425" spans="1:5" x14ac:dyDescent="0.25">
      <c r="A425" s="1">
        <v>5.0949999999999997E-3</v>
      </c>
      <c r="B425" s="1">
        <v>7.0890000000000005E-4</v>
      </c>
      <c r="C425" s="4">
        <f t="shared" si="12"/>
        <v>10.028883480697299</v>
      </c>
      <c r="D425" s="1">
        <v>6.6439999999999999E-4</v>
      </c>
      <c r="E425" s="4">
        <f t="shared" si="13"/>
        <v>9.3993372613560222</v>
      </c>
    </row>
    <row r="426" spans="1:5" x14ac:dyDescent="0.25">
      <c r="A426" s="1">
        <v>9.4889999999999994E-5</v>
      </c>
      <c r="B426" s="1">
        <v>7.0719999999999995E-4</v>
      </c>
      <c r="C426" s="4">
        <f t="shared" si="12"/>
        <v>10.004833400407856</v>
      </c>
      <c r="D426" s="1">
        <v>6.6189999999999999E-4</v>
      </c>
      <c r="E426" s="4">
        <f t="shared" si="13"/>
        <v>9.3639694962244899</v>
      </c>
    </row>
    <row r="427" spans="1:5" x14ac:dyDescent="0.25">
      <c r="A427" s="1">
        <v>-4.914E-3</v>
      </c>
      <c r="B427" s="1">
        <v>7.0189999999999998E-4</v>
      </c>
      <c r="C427" s="4">
        <f t="shared" si="12"/>
        <v>9.9298537383290064</v>
      </c>
      <c r="D427" s="1">
        <v>6.5899999999999997E-4</v>
      </c>
      <c r="E427" s="4">
        <f t="shared" si="13"/>
        <v>9.3229428886719123</v>
      </c>
    </row>
    <row r="428" spans="1:5" x14ac:dyDescent="0.25">
      <c r="A428" s="1">
        <v>-9.9170000000000005E-3</v>
      </c>
      <c r="B428" s="1">
        <v>6.9749999999999999E-4</v>
      </c>
      <c r="C428" s="4">
        <f t="shared" si="12"/>
        <v>9.8676064716975116</v>
      </c>
      <c r="D428" s="1">
        <v>6.5589999999999995E-4</v>
      </c>
      <c r="E428" s="4">
        <f t="shared" si="13"/>
        <v>9.2790868599088121</v>
      </c>
    </row>
    <row r="429" spans="1:5" x14ac:dyDescent="0.25">
      <c r="A429" s="1">
        <v>-1.4919999999999999E-2</v>
      </c>
      <c r="B429" s="1">
        <v>6.9360000000000005E-4</v>
      </c>
      <c r="C429" s="4">
        <f t="shared" si="12"/>
        <v>9.8124327580923225</v>
      </c>
      <c r="D429" s="1">
        <v>6.5240000000000003E-4</v>
      </c>
      <c r="E429" s="4">
        <f t="shared" si="13"/>
        <v>9.2295719887246683</v>
      </c>
    </row>
    <row r="430" spans="1:5" x14ac:dyDescent="0.25">
      <c r="A430" s="1">
        <v>-1.992E-2</v>
      </c>
      <c r="B430" s="1">
        <v>6.8959999999999996E-4</v>
      </c>
      <c r="C430" s="4">
        <f t="shared" si="12"/>
        <v>9.7558443338818694</v>
      </c>
      <c r="D430" s="1">
        <v>6.4829999999999998E-4</v>
      </c>
      <c r="E430" s="4">
        <f t="shared" si="13"/>
        <v>9.1715688539089548</v>
      </c>
    </row>
    <row r="431" spans="1:5" x14ac:dyDescent="0.25">
      <c r="A431" s="1">
        <v>-2.4910000000000002E-2</v>
      </c>
      <c r="B431" s="1">
        <v>6.8550000000000002E-4</v>
      </c>
      <c r="C431" s="4">
        <f t="shared" si="12"/>
        <v>9.6978411990661559</v>
      </c>
      <c r="D431" s="1">
        <v>6.4389999999999998E-4</v>
      </c>
      <c r="E431" s="4">
        <f t="shared" si="13"/>
        <v>9.1093215872774582</v>
      </c>
    </row>
    <row r="432" spans="1:5" x14ac:dyDescent="0.25">
      <c r="A432" s="1">
        <v>-2.9919999999999999E-2</v>
      </c>
      <c r="B432" s="1">
        <v>6.8110000000000002E-4</v>
      </c>
      <c r="C432" s="4">
        <f t="shared" si="12"/>
        <v>9.6355939324346593</v>
      </c>
      <c r="D432" s="1">
        <v>6.3929999999999998E-4</v>
      </c>
      <c r="E432" s="4">
        <f t="shared" si="13"/>
        <v>9.044244899435439</v>
      </c>
    </row>
    <row r="433" spans="1:5" x14ac:dyDescent="0.25">
      <c r="A433" s="1">
        <v>-3.4930000000000003E-2</v>
      </c>
      <c r="B433" s="1">
        <v>6.7639999999999996E-4</v>
      </c>
      <c r="C433" s="4">
        <f t="shared" si="12"/>
        <v>9.5691025339873779</v>
      </c>
      <c r="D433" s="1">
        <v>6.3449999999999997E-4</v>
      </c>
      <c r="E433" s="4">
        <f t="shared" si="13"/>
        <v>8.9763387903828971</v>
      </c>
    </row>
    <row r="434" spans="1:5" x14ac:dyDescent="0.25">
      <c r="A434" s="1">
        <v>-3.993E-2</v>
      </c>
      <c r="B434" s="1">
        <v>6.7139999999999995E-4</v>
      </c>
      <c r="C434" s="4">
        <f t="shared" si="12"/>
        <v>9.4983670037243133</v>
      </c>
      <c r="D434" s="1">
        <v>6.2920000000000001E-4</v>
      </c>
      <c r="E434" s="4">
        <f t="shared" si="13"/>
        <v>8.9013591283040476</v>
      </c>
    </row>
    <row r="435" spans="1:5" x14ac:dyDescent="0.25">
      <c r="A435" s="1">
        <v>-4.4940000000000001E-2</v>
      </c>
      <c r="B435" s="1">
        <v>6.6589999999999998E-4</v>
      </c>
      <c r="C435" s="4">
        <f t="shared" si="12"/>
        <v>9.4205579204349412</v>
      </c>
      <c r="D435" s="1">
        <v>6.2339999999999997E-4</v>
      </c>
      <c r="E435" s="4">
        <f t="shared" si="13"/>
        <v>8.8193059131988925</v>
      </c>
    </row>
    <row r="436" spans="1:5" x14ac:dyDescent="0.25">
      <c r="A436" s="1">
        <v>-4.9910000000000003E-2</v>
      </c>
      <c r="B436" s="1">
        <v>6.6010000000000005E-4</v>
      </c>
      <c r="C436" s="4">
        <f t="shared" si="12"/>
        <v>9.3385047053297878</v>
      </c>
      <c r="D436" s="1">
        <v>6.1729999999999999E-4</v>
      </c>
      <c r="E436" s="4">
        <f t="shared" si="13"/>
        <v>8.7330085662779542</v>
      </c>
    </row>
    <row r="437" spans="1:5" x14ac:dyDescent="0.25">
      <c r="A437" s="1">
        <v>-5.4940000000000003E-2</v>
      </c>
      <c r="B437" s="1">
        <v>6.5390000000000001E-4</v>
      </c>
      <c r="C437" s="4">
        <f t="shared" si="12"/>
        <v>9.2507926478035873</v>
      </c>
      <c r="D437" s="1">
        <v>6.1079999999999999E-4</v>
      </c>
      <c r="E437" s="4">
        <f t="shared" si="13"/>
        <v>8.6410523769359706</v>
      </c>
    </row>
    <row r="438" spans="1:5" x14ac:dyDescent="0.25">
      <c r="A438" s="1">
        <v>-5.994E-2</v>
      </c>
      <c r="B438" s="1">
        <v>6.4720000000000001E-4</v>
      </c>
      <c r="C438" s="4">
        <f t="shared" si="12"/>
        <v>9.1560070372510811</v>
      </c>
      <c r="D438" s="1">
        <v>6.0400000000000004E-4</v>
      </c>
      <c r="E438" s="4">
        <f t="shared" si="13"/>
        <v>8.5448520557782039</v>
      </c>
    </row>
    <row r="439" spans="1:5" x14ac:dyDescent="0.25">
      <c r="A439" s="1">
        <v>-6.4949999999999994E-2</v>
      </c>
      <c r="B439" s="1">
        <v>6.4030000000000001E-4</v>
      </c>
      <c r="C439" s="4">
        <f t="shared" si="12"/>
        <v>9.0583920054880522</v>
      </c>
      <c r="D439" s="1">
        <v>5.9679999999999998E-4</v>
      </c>
      <c r="E439" s="4">
        <f t="shared" si="13"/>
        <v>8.4429928921993902</v>
      </c>
    </row>
    <row r="440" spans="1:5" x14ac:dyDescent="0.25">
      <c r="A440" s="1">
        <v>-6.9949999999999998E-2</v>
      </c>
      <c r="B440" s="1">
        <v>6.3279999999999999E-4</v>
      </c>
      <c r="C440" s="4">
        <f t="shared" si="12"/>
        <v>8.9522887100934554</v>
      </c>
      <c r="D440" s="1">
        <v>5.8929999999999996E-4</v>
      </c>
      <c r="E440" s="4">
        <f t="shared" si="13"/>
        <v>8.3368895968047916</v>
      </c>
    </row>
    <row r="441" spans="1:5" x14ac:dyDescent="0.25">
      <c r="A441" s="1">
        <v>-7.4940000000000007E-2</v>
      </c>
      <c r="B441" s="1">
        <v>6.2500000000000001E-4</v>
      </c>
      <c r="C441" s="4">
        <f t="shared" si="12"/>
        <v>8.8419412828830737</v>
      </c>
      <c r="D441" s="1">
        <v>5.8140000000000004E-4</v>
      </c>
      <c r="E441" s="4">
        <f t="shared" si="13"/>
        <v>8.2251274589891512</v>
      </c>
    </row>
    <row r="442" spans="1:5" x14ac:dyDescent="0.25">
      <c r="A442" s="1">
        <v>-7.9939999999999997E-2</v>
      </c>
      <c r="B442" s="1">
        <v>6.1680000000000003E-4</v>
      </c>
      <c r="C442" s="4">
        <f t="shared" si="12"/>
        <v>8.7259350132516484</v>
      </c>
      <c r="D442" s="1">
        <v>5.7319999999999995E-4</v>
      </c>
      <c r="E442" s="4">
        <f t="shared" si="13"/>
        <v>8.1091211893577242</v>
      </c>
    </row>
    <row r="443" spans="1:5" x14ac:dyDescent="0.25">
      <c r="A443" s="1">
        <v>-8.4949999999999998E-2</v>
      </c>
      <c r="B443" s="1">
        <v>6.0829999999999999E-4</v>
      </c>
      <c r="C443" s="4">
        <f t="shared" si="12"/>
        <v>8.6056846118044383</v>
      </c>
      <c r="D443" s="1">
        <v>5.6459999999999995E-4</v>
      </c>
      <c r="E443" s="4">
        <f t="shared" si="13"/>
        <v>7.9874560773052536</v>
      </c>
    </row>
    <row r="444" spans="1:5" x14ac:dyDescent="0.25">
      <c r="A444" s="1">
        <v>-8.9950000000000002E-2</v>
      </c>
      <c r="B444" s="1">
        <v>5.9940000000000004E-4</v>
      </c>
      <c r="C444" s="4">
        <f t="shared" si="12"/>
        <v>8.4797753679361847</v>
      </c>
      <c r="D444" s="1">
        <v>5.5559999999999995E-4</v>
      </c>
      <c r="E444" s="4">
        <f t="shared" si="13"/>
        <v>7.8601321228317378</v>
      </c>
    </row>
    <row r="445" spans="1:5" x14ac:dyDescent="0.25">
      <c r="A445" s="1">
        <v>-9.4950000000000007E-2</v>
      </c>
      <c r="B445" s="1">
        <v>5.9009999999999998E-4</v>
      </c>
      <c r="C445" s="4">
        <f t="shared" si="12"/>
        <v>8.3482072816468822</v>
      </c>
      <c r="D445" s="1">
        <v>5.463E-4</v>
      </c>
      <c r="E445" s="4">
        <f t="shared" si="13"/>
        <v>7.728564036542438</v>
      </c>
    </row>
    <row r="446" spans="1:5" x14ac:dyDescent="0.25">
      <c r="A446" s="1">
        <v>-9.9919999999999995E-2</v>
      </c>
      <c r="B446" s="1">
        <v>5.8049999999999996E-4</v>
      </c>
      <c r="C446" s="4">
        <f t="shared" si="12"/>
        <v>8.2123950635418002</v>
      </c>
      <c r="D446" s="1">
        <v>5.3669999999999998E-4</v>
      </c>
      <c r="E446" s="4">
        <f t="shared" si="13"/>
        <v>7.5927518184373533</v>
      </c>
    </row>
    <row r="447" spans="1:5" x14ac:dyDescent="0.25">
      <c r="A447" s="1">
        <v>-0.10489999999999999</v>
      </c>
      <c r="B447" s="1">
        <v>5.7050000000000004E-4</v>
      </c>
      <c r="C447" s="4">
        <f t="shared" si="12"/>
        <v>8.070924003015671</v>
      </c>
      <c r="D447" s="1">
        <v>5.2680000000000001E-4</v>
      </c>
      <c r="E447" s="4">
        <f t="shared" si="13"/>
        <v>7.4526954685164863</v>
      </c>
    </row>
    <row r="448" spans="1:5" x14ac:dyDescent="0.25">
      <c r="A448" s="1">
        <v>-0.1099</v>
      </c>
      <c r="B448" s="1">
        <v>5.6019999999999996E-4</v>
      </c>
      <c r="C448" s="4">
        <f t="shared" si="12"/>
        <v>7.9252088106737562</v>
      </c>
      <c r="D448" s="1">
        <v>5.1639999999999998E-4</v>
      </c>
      <c r="E448" s="4">
        <f t="shared" si="13"/>
        <v>7.305565565569311</v>
      </c>
    </row>
    <row r="449" spans="1:5" x14ac:dyDescent="0.25">
      <c r="A449" s="1">
        <v>-0.1149</v>
      </c>
      <c r="B449" s="1">
        <v>5.4949999999999997E-4</v>
      </c>
      <c r="C449" s="4">
        <f t="shared" si="12"/>
        <v>7.7738347759107986</v>
      </c>
      <c r="D449" s="1">
        <v>5.0569999999999999E-4</v>
      </c>
      <c r="E449" s="4">
        <f t="shared" si="13"/>
        <v>7.1541915308063535</v>
      </c>
    </row>
    <row r="450" spans="1:5" x14ac:dyDescent="0.25">
      <c r="A450" s="1">
        <v>-0.11990000000000001</v>
      </c>
      <c r="B450" s="1">
        <v>5.3850000000000002E-4</v>
      </c>
      <c r="C450" s="4">
        <f t="shared" si="12"/>
        <v>7.6182166093320562</v>
      </c>
      <c r="D450" s="1">
        <v>4.9479999999999999E-4</v>
      </c>
      <c r="E450" s="4">
        <f t="shared" si="13"/>
        <v>6.9999880748328724</v>
      </c>
    </row>
    <row r="451" spans="1:5" x14ac:dyDescent="0.25">
      <c r="A451" s="1">
        <v>-0.1249</v>
      </c>
      <c r="B451" s="1">
        <v>5.2720000000000002E-4</v>
      </c>
      <c r="C451" s="4">
        <f t="shared" si="12"/>
        <v>7.4583543109375308</v>
      </c>
      <c r="D451" s="1">
        <v>4.8349999999999999E-4</v>
      </c>
      <c r="E451" s="4">
        <f t="shared" si="13"/>
        <v>6.8401257764383461</v>
      </c>
    </row>
    <row r="452" spans="1:5" x14ac:dyDescent="0.25">
      <c r="A452" s="1">
        <v>-0.12989999999999999</v>
      </c>
      <c r="B452" s="1">
        <v>5.1559999999999996E-4</v>
      </c>
      <c r="C452" s="4">
        <f t="shared" si="12"/>
        <v>7.2942478807272204</v>
      </c>
      <c r="D452" s="1">
        <v>4.7209999999999998E-4</v>
      </c>
      <c r="E452" s="4">
        <f t="shared" si="13"/>
        <v>6.6788487674385584</v>
      </c>
    </row>
    <row r="453" spans="1:5" x14ac:dyDescent="0.25">
      <c r="A453" s="1">
        <v>-0.13489999999999999</v>
      </c>
      <c r="B453" s="1">
        <v>5.0370000000000005E-4</v>
      </c>
      <c r="C453" s="4">
        <f t="shared" si="12"/>
        <v>7.1258973187011279</v>
      </c>
      <c r="D453" s="1">
        <v>4.6030000000000002E-4</v>
      </c>
      <c r="E453" s="4">
        <f t="shared" si="13"/>
        <v>6.5119129160177271</v>
      </c>
    </row>
    <row r="454" spans="1:5" x14ac:dyDescent="0.25">
      <c r="A454" s="1">
        <v>-0.1399</v>
      </c>
      <c r="B454" s="1">
        <v>4.9169999999999997E-4</v>
      </c>
      <c r="C454" s="4">
        <f t="shared" si="12"/>
        <v>6.9561320460697713</v>
      </c>
      <c r="D454" s="1">
        <v>4.484E-4</v>
      </c>
      <c r="E454" s="4">
        <f t="shared" si="13"/>
        <v>6.3435623539916328</v>
      </c>
    </row>
    <row r="455" spans="1:5" x14ac:dyDescent="0.25">
      <c r="A455" s="1">
        <v>-0.1449</v>
      </c>
      <c r="B455" s="1">
        <v>4.793E-4</v>
      </c>
      <c r="C455" s="4">
        <f t="shared" ref="C455:C518" si="14">B455*$A$1/$B$1</f>
        <v>6.7807079310173721</v>
      </c>
      <c r="D455" s="1">
        <v>4.3629999999999998E-4</v>
      </c>
      <c r="E455" s="4">
        <f t="shared" ref="E455:E518" si="15">D455*$A$1/$B$1</f>
        <v>6.1723823707550158</v>
      </c>
    </row>
    <row r="456" spans="1:5" x14ac:dyDescent="0.25">
      <c r="A456" s="1">
        <v>-0.14990000000000001</v>
      </c>
      <c r="B456" s="1">
        <v>4.6670000000000001E-4</v>
      </c>
      <c r="C456" s="4">
        <f t="shared" si="14"/>
        <v>6.6024543947544494</v>
      </c>
      <c r="D456" s="1">
        <v>4.2400000000000001E-4</v>
      </c>
      <c r="E456" s="4">
        <f t="shared" si="15"/>
        <v>5.9983729663078771</v>
      </c>
    </row>
    <row r="457" spans="1:5" x14ac:dyDescent="0.25">
      <c r="A457" s="1">
        <v>-0.155</v>
      </c>
      <c r="B457" s="1">
        <v>4.5389999999999997E-4</v>
      </c>
      <c r="C457" s="4">
        <f t="shared" si="14"/>
        <v>6.4213714372810031</v>
      </c>
      <c r="D457" s="1">
        <v>4.1140000000000003E-4</v>
      </c>
      <c r="E457" s="4">
        <f t="shared" si="15"/>
        <v>5.8201194300449552</v>
      </c>
    </row>
    <row r="458" spans="1:5" x14ac:dyDescent="0.25">
      <c r="A458" s="1">
        <v>-0.15989999999999999</v>
      </c>
      <c r="B458" s="1">
        <v>4.4079999999999998E-4</v>
      </c>
      <c r="C458" s="4">
        <f t="shared" si="14"/>
        <v>6.2360443479917738</v>
      </c>
      <c r="D458" s="1">
        <v>3.9869999999999999E-4</v>
      </c>
      <c r="E458" s="4">
        <f t="shared" si="15"/>
        <v>5.6404511831767703</v>
      </c>
    </row>
    <row r="459" spans="1:5" x14ac:dyDescent="0.25">
      <c r="A459" s="1">
        <v>-0.16489999999999999</v>
      </c>
      <c r="B459" s="1">
        <v>4.2769999999999999E-4</v>
      </c>
      <c r="C459" s="4">
        <f t="shared" si="14"/>
        <v>6.0507172587025453</v>
      </c>
      <c r="D459" s="1">
        <v>3.858E-4</v>
      </c>
      <c r="E459" s="4">
        <f t="shared" si="15"/>
        <v>5.4579535150980636</v>
      </c>
    </row>
    <row r="460" spans="1:5" x14ac:dyDescent="0.25">
      <c r="A460" s="1">
        <v>-0.1699</v>
      </c>
      <c r="B460" s="1">
        <v>4.1449999999999999E-4</v>
      </c>
      <c r="C460" s="4">
        <f t="shared" si="14"/>
        <v>5.8639754588080546</v>
      </c>
      <c r="D460" s="1">
        <v>3.7290000000000001E-4</v>
      </c>
      <c r="E460" s="4">
        <f t="shared" si="15"/>
        <v>5.2754558470193578</v>
      </c>
    </row>
    <row r="461" spans="1:5" x14ac:dyDescent="0.25">
      <c r="A461" s="1">
        <v>-0.1749</v>
      </c>
      <c r="B461" s="1">
        <v>4.0109999999999999E-4</v>
      </c>
      <c r="C461" s="4">
        <f t="shared" si="14"/>
        <v>5.6744042377030421</v>
      </c>
      <c r="D461" s="1">
        <v>3.6000000000000002E-4</v>
      </c>
      <c r="E461" s="4">
        <f t="shared" si="15"/>
        <v>5.0929581789406511</v>
      </c>
    </row>
    <row r="462" spans="1:5" x14ac:dyDescent="0.25">
      <c r="A462" s="1">
        <v>-0.1799</v>
      </c>
      <c r="B462" s="1">
        <v>3.8759999999999999E-4</v>
      </c>
      <c r="C462" s="4">
        <f t="shared" si="14"/>
        <v>5.4834183059927675</v>
      </c>
      <c r="D462" s="1">
        <v>3.4709999999999998E-4</v>
      </c>
      <c r="E462" s="4">
        <f t="shared" si="15"/>
        <v>4.9104605108619435</v>
      </c>
    </row>
    <row r="463" spans="1:5" x14ac:dyDescent="0.25">
      <c r="A463" s="1">
        <v>-0.18490000000000001</v>
      </c>
      <c r="B463" s="1">
        <v>3.7409999999999999E-4</v>
      </c>
      <c r="C463" s="4">
        <f t="shared" si="14"/>
        <v>5.2924323742824928</v>
      </c>
      <c r="D463" s="1">
        <v>3.3419999999999999E-4</v>
      </c>
      <c r="E463" s="4">
        <f t="shared" si="15"/>
        <v>4.7279628427832376</v>
      </c>
    </row>
    <row r="464" spans="1:5" x14ac:dyDescent="0.25">
      <c r="A464" s="1">
        <v>-0.18990000000000001</v>
      </c>
      <c r="B464" s="1">
        <v>3.6049999999999998E-4</v>
      </c>
      <c r="C464" s="4">
        <f t="shared" si="14"/>
        <v>5.1000317319669568</v>
      </c>
      <c r="D464" s="1">
        <v>3.213E-4</v>
      </c>
      <c r="E464" s="4">
        <f t="shared" si="15"/>
        <v>4.5454651747045309</v>
      </c>
    </row>
    <row r="465" spans="1:5" x14ac:dyDescent="0.25">
      <c r="A465" s="1">
        <v>-0.19500000000000001</v>
      </c>
      <c r="B465" s="1">
        <v>3.4699999999999998E-4</v>
      </c>
      <c r="C465" s="4">
        <f t="shared" si="14"/>
        <v>4.9090458002566821</v>
      </c>
      <c r="D465" s="1">
        <v>3.0850000000000002E-4</v>
      </c>
      <c r="E465" s="4">
        <f t="shared" si="15"/>
        <v>4.3643822172310855</v>
      </c>
    </row>
    <row r="466" spans="1:5" x14ac:dyDescent="0.25">
      <c r="A466" s="1">
        <v>-0.2</v>
      </c>
      <c r="B466" s="1">
        <v>3.3359999999999998E-4</v>
      </c>
      <c r="C466" s="4">
        <f t="shared" si="14"/>
        <v>4.7194745791516688</v>
      </c>
      <c r="D466" s="1">
        <v>2.9550000000000003E-4</v>
      </c>
      <c r="E466" s="4">
        <f t="shared" si="15"/>
        <v>4.1804698385471184</v>
      </c>
    </row>
    <row r="467" spans="1:5" x14ac:dyDescent="0.25">
      <c r="A467" s="1">
        <v>-0.20499999999999999</v>
      </c>
      <c r="B467" s="1">
        <v>3.2019999999999998E-4</v>
      </c>
      <c r="C467" s="4">
        <f t="shared" si="14"/>
        <v>4.5299033580466563</v>
      </c>
      <c r="D467" s="1">
        <v>2.8279999999999999E-4</v>
      </c>
      <c r="E467" s="4">
        <f t="shared" si="15"/>
        <v>4.0008015916789335</v>
      </c>
    </row>
    <row r="468" spans="1:5" x14ac:dyDescent="0.25">
      <c r="A468" s="1">
        <v>-0.21</v>
      </c>
      <c r="B468" s="1">
        <v>3.0689999999999998E-4</v>
      </c>
      <c r="C468" s="4">
        <f t="shared" si="14"/>
        <v>4.3417468475469052</v>
      </c>
      <c r="D468" s="1">
        <v>2.7020000000000001E-4</v>
      </c>
      <c r="E468" s="4">
        <f t="shared" si="15"/>
        <v>3.8225480554160107</v>
      </c>
    </row>
    <row r="469" spans="1:5" x14ac:dyDescent="0.25">
      <c r="A469" s="1">
        <v>-0.21490000000000001</v>
      </c>
      <c r="B469" s="1">
        <v>2.9379999999999999E-4</v>
      </c>
      <c r="C469" s="4">
        <f t="shared" si="14"/>
        <v>4.1564197582576758</v>
      </c>
      <c r="D469" s="1">
        <v>2.5779999999999998E-4</v>
      </c>
      <c r="E469" s="4">
        <f t="shared" si="15"/>
        <v>3.6471239403636102</v>
      </c>
    </row>
    <row r="470" spans="1:5" x14ac:dyDescent="0.25">
      <c r="A470" s="1">
        <v>-0.22</v>
      </c>
      <c r="B470" s="1">
        <v>2.8079999999999999E-4</v>
      </c>
      <c r="C470" s="4">
        <f t="shared" si="14"/>
        <v>3.9725073795737074</v>
      </c>
      <c r="D470" s="1">
        <v>2.4570000000000001E-4</v>
      </c>
      <c r="E470" s="4">
        <f t="shared" si="15"/>
        <v>3.4759439571269941</v>
      </c>
    </row>
    <row r="471" spans="1:5" x14ac:dyDescent="0.25">
      <c r="A471" s="1">
        <v>-0.22500000000000001</v>
      </c>
      <c r="B471" s="1">
        <v>2.6810000000000001E-4</v>
      </c>
      <c r="C471" s="4">
        <f t="shared" si="14"/>
        <v>3.7928391327055238</v>
      </c>
      <c r="D471" s="1">
        <v>2.3389999999999999E-4</v>
      </c>
      <c r="E471" s="4">
        <f t="shared" si="15"/>
        <v>3.3090081057061616</v>
      </c>
    </row>
    <row r="472" spans="1:5" x14ac:dyDescent="0.25">
      <c r="A472" s="1">
        <v>-0.22989999999999999</v>
      </c>
      <c r="B472" s="1">
        <v>2.5559999999999998E-4</v>
      </c>
      <c r="C472" s="4">
        <f t="shared" si="14"/>
        <v>3.6160003070478619</v>
      </c>
      <c r="D472" s="1">
        <v>2.2230000000000001E-4</v>
      </c>
      <c r="E472" s="4">
        <f t="shared" si="15"/>
        <v>3.1449016754958516</v>
      </c>
    </row>
    <row r="473" spans="1:5" x14ac:dyDescent="0.25">
      <c r="A473" s="1">
        <v>-0.23499999999999999</v>
      </c>
      <c r="B473" s="1">
        <v>2.433E-4</v>
      </c>
      <c r="C473" s="4">
        <f t="shared" si="14"/>
        <v>3.4419909026007232</v>
      </c>
      <c r="D473" s="1">
        <v>2.109E-4</v>
      </c>
      <c r="E473" s="4">
        <f t="shared" si="15"/>
        <v>2.9836246664960648</v>
      </c>
    </row>
    <row r="474" spans="1:5" x14ac:dyDescent="0.25">
      <c r="A474" s="1">
        <v>-0.24</v>
      </c>
      <c r="B474" s="1">
        <v>2.3130000000000001E-4</v>
      </c>
      <c r="C474" s="4">
        <f t="shared" si="14"/>
        <v>3.2722256299693684</v>
      </c>
      <c r="D474" s="1">
        <v>1.9990000000000001E-4</v>
      </c>
      <c r="E474" s="4">
        <f t="shared" si="15"/>
        <v>2.8280064999173224</v>
      </c>
    </row>
    <row r="475" spans="1:5" x14ac:dyDescent="0.25">
      <c r="A475" s="1">
        <v>-0.245</v>
      </c>
      <c r="B475" s="1">
        <v>2.196E-4</v>
      </c>
      <c r="C475" s="4">
        <f t="shared" si="14"/>
        <v>3.1067044891537967</v>
      </c>
      <c r="D475" s="1">
        <v>1.8919999999999999E-4</v>
      </c>
      <c r="E475" s="4">
        <f t="shared" si="15"/>
        <v>2.676632465154364</v>
      </c>
    </row>
    <row r="476" spans="1:5" x14ac:dyDescent="0.25">
      <c r="A476" s="1">
        <v>-0.25</v>
      </c>
      <c r="B476" s="1">
        <v>2.0819999999999999E-4</v>
      </c>
      <c r="C476" s="4">
        <f t="shared" si="14"/>
        <v>2.9454274801540095</v>
      </c>
      <c r="D476" s="1">
        <v>1.7880000000000001E-4</v>
      </c>
      <c r="E476" s="4">
        <f t="shared" si="15"/>
        <v>2.5295025622071901</v>
      </c>
    </row>
    <row r="477" spans="1:5" x14ac:dyDescent="0.25">
      <c r="A477" s="1">
        <v>-0.255</v>
      </c>
      <c r="B477" s="1">
        <v>1.972E-4</v>
      </c>
      <c r="C477" s="4">
        <f t="shared" si="14"/>
        <v>2.7898093135752675</v>
      </c>
      <c r="D477" s="1">
        <v>1.6890000000000001E-4</v>
      </c>
      <c r="E477" s="4">
        <f t="shared" si="15"/>
        <v>2.3894462122863223</v>
      </c>
    </row>
    <row r="478" spans="1:5" x14ac:dyDescent="0.25">
      <c r="A478" s="1">
        <v>-0.26</v>
      </c>
      <c r="B478" s="1">
        <v>1.8660000000000001E-4</v>
      </c>
      <c r="C478" s="4">
        <f t="shared" si="14"/>
        <v>2.6398499894175709</v>
      </c>
      <c r="D478" s="1">
        <v>1.593E-4</v>
      </c>
      <c r="E478" s="4">
        <f t="shared" si="15"/>
        <v>2.253633994181238</v>
      </c>
    </row>
    <row r="479" spans="1:5" x14ac:dyDescent="0.25">
      <c r="A479" s="1">
        <v>-0.26500000000000001</v>
      </c>
      <c r="B479" s="1">
        <v>1.763E-4</v>
      </c>
      <c r="C479" s="4">
        <f t="shared" si="14"/>
        <v>2.4941347970756578</v>
      </c>
      <c r="D479" s="1">
        <v>1.4999999999999999E-4</v>
      </c>
      <c r="E479" s="4">
        <f t="shared" si="15"/>
        <v>2.1220659078919377</v>
      </c>
    </row>
    <row r="480" spans="1:5" x14ac:dyDescent="0.25">
      <c r="A480" s="1">
        <v>-0.27</v>
      </c>
      <c r="B480" s="1">
        <v>1.6640000000000001E-4</v>
      </c>
      <c r="C480" s="4">
        <f t="shared" si="14"/>
        <v>2.3540784471547895</v>
      </c>
      <c r="D480" s="1">
        <v>1.4119999999999999E-4</v>
      </c>
      <c r="E480" s="4">
        <f t="shared" si="15"/>
        <v>1.9975713746289441</v>
      </c>
    </row>
    <row r="481" spans="1:5" x14ac:dyDescent="0.25">
      <c r="A481" s="1">
        <v>-0.27500000000000002</v>
      </c>
      <c r="B481" s="1">
        <v>1.5689999999999999E-4</v>
      </c>
      <c r="C481" s="4">
        <f t="shared" si="14"/>
        <v>2.2196809396549666</v>
      </c>
      <c r="D481" s="1">
        <v>1.328E-4</v>
      </c>
      <c r="E481" s="4">
        <f t="shared" si="15"/>
        <v>1.8787356837869957</v>
      </c>
    </row>
    <row r="482" spans="1:5" x14ac:dyDescent="0.25">
      <c r="A482" s="1">
        <v>-0.28000000000000003</v>
      </c>
      <c r="B482" s="1">
        <v>1.4770000000000001E-4</v>
      </c>
      <c r="C482" s="4">
        <f t="shared" si="14"/>
        <v>2.0895275639709285</v>
      </c>
      <c r="D482" s="1">
        <v>1.248E-4</v>
      </c>
      <c r="E482" s="4">
        <f t="shared" si="15"/>
        <v>1.7655588353660923</v>
      </c>
    </row>
    <row r="483" spans="1:5" x14ac:dyDescent="0.25">
      <c r="A483" s="1">
        <v>-0.28499999999999998</v>
      </c>
      <c r="B483" s="1">
        <v>1.3899999999999999E-4</v>
      </c>
      <c r="C483" s="4">
        <f t="shared" si="14"/>
        <v>1.9664477413131956</v>
      </c>
      <c r="D483" s="1">
        <v>1.171E-4</v>
      </c>
      <c r="E483" s="4">
        <f t="shared" si="15"/>
        <v>1.6566261187609728</v>
      </c>
    </row>
    <row r="484" spans="1:5" x14ac:dyDescent="0.25">
      <c r="A484" s="1">
        <v>-0.28999999999999998</v>
      </c>
      <c r="B484" s="1">
        <v>1.3070000000000001E-4</v>
      </c>
      <c r="C484" s="4">
        <f t="shared" si="14"/>
        <v>1.8490267610765085</v>
      </c>
      <c r="D484" s="1">
        <v>1.099E-4</v>
      </c>
      <c r="E484" s="4">
        <f t="shared" si="15"/>
        <v>1.5547669551821597</v>
      </c>
    </row>
    <row r="485" spans="1:5" x14ac:dyDescent="0.25">
      <c r="A485" s="1">
        <v>-0.29499999999999998</v>
      </c>
      <c r="B485" s="1">
        <v>1.227E-4</v>
      </c>
      <c r="C485" s="4">
        <f t="shared" si="14"/>
        <v>1.7358499126556053</v>
      </c>
      <c r="D485" s="1">
        <v>1.03E-4</v>
      </c>
      <c r="E485" s="4">
        <f t="shared" si="15"/>
        <v>1.4571519234191306</v>
      </c>
    </row>
    <row r="486" spans="1:5" x14ac:dyDescent="0.25">
      <c r="A486" s="1">
        <v>-0.3</v>
      </c>
      <c r="B486" s="1">
        <v>1.1519999999999999E-4</v>
      </c>
      <c r="C486" s="4">
        <f t="shared" si="14"/>
        <v>1.6297466172610082</v>
      </c>
      <c r="D486" s="1">
        <v>9.6490000000000006E-5</v>
      </c>
      <c r="E486" s="4">
        <f t="shared" si="15"/>
        <v>1.3650542630166207</v>
      </c>
    </row>
    <row r="487" spans="1:5" x14ac:dyDescent="0.25">
      <c r="A487" s="1">
        <v>-0.30499999999999999</v>
      </c>
      <c r="B487" s="1">
        <v>1.08E-4</v>
      </c>
      <c r="C487" s="4">
        <f t="shared" si="14"/>
        <v>1.5278874536821951</v>
      </c>
      <c r="D487" s="1">
        <v>9.0329999999999997E-5</v>
      </c>
      <c r="E487" s="4">
        <f t="shared" si="15"/>
        <v>1.2779080897325248</v>
      </c>
    </row>
    <row r="488" spans="1:5" x14ac:dyDescent="0.25">
      <c r="A488" s="1">
        <v>-0.31</v>
      </c>
      <c r="B488" s="1">
        <v>1.0119999999999999E-4</v>
      </c>
      <c r="C488" s="4">
        <f t="shared" si="14"/>
        <v>1.4316871325244274</v>
      </c>
      <c r="D488" s="1">
        <v>8.4499999999999994E-5</v>
      </c>
      <c r="E488" s="4">
        <f t="shared" si="15"/>
        <v>1.1954304614457916</v>
      </c>
    </row>
    <row r="489" spans="1:5" x14ac:dyDescent="0.25">
      <c r="A489" s="1">
        <v>-0.315</v>
      </c>
      <c r="B489" s="1">
        <v>9.4809999999999995E-5</v>
      </c>
      <c r="C489" s="4">
        <f t="shared" si="14"/>
        <v>1.3412871248482308</v>
      </c>
      <c r="D489" s="1">
        <v>7.8999999999999996E-5</v>
      </c>
      <c r="E489" s="4">
        <f t="shared" si="15"/>
        <v>1.1176213781564206</v>
      </c>
    </row>
    <row r="490" spans="1:5" x14ac:dyDescent="0.25">
      <c r="A490" s="1">
        <v>-0.32</v>
      </c>
      <c r="B490" s="1">
        <v>8.8720000000000004E-5</v>
      </c>
      <c r="C490" s="4">
        <f t="shared" si="14"/>
        <v>1.2551312489878184</v>
      </c>
      <c r="D490" s="1">
        <v>7.3650000000000001E-5</v>
      </c>
      <c r="E490" s="4">
        <f t="shared" si="15"/>
        <v>1.0419343607749416</v>
      </c>
    </row>
    <row r="491" spans="1:5" x14ac:dyDescent="0.25">
      <c r="A491" s="1">
        <v>-0.32500000000000001</v>
      </c>
      <c r="B491" s="1">
        <v>8.2949999999999997E-5</v>
      </c>
      <c r="C491" s="4">
        <f t="shared" si="14"/>
        <v>1.1735024470642414</v>
      </c>
      <c r="D491" s="1">
        <v>6.8769999999999994E-5</v>
      </c>
      <c r="E491" s="4">
        <f t="shared" si="15"/>
        <v>0.97289648323819033</v>
      </c>
    </row>
    <row r="492" spans="1:5" x14ac:dyDescent="0.25">
      <c r="A492" s="1">
        <v>-0.33</v>
      </c>
      <c r="B492" s="1">
        <v>7.7529999999999998E-5</v>
      </c>
      <c r="C492" s="4">
        <f t="shared" si="14"/>
        <v>1.0968251322590796</v>
      </c>
      <c r="D492" s="1">
        <v>6.4179999999999999E-5</v>
      </c>
      <c r="E492" s="4">
        <f t="shared" si="15"/>
        <v>0.90796126645669717</v>
      </c>
    </row>
    <row r="493" spans="1:5" x14ac:dyDescent="0.25">
      <c r="A493" s="1">
        <v>-0.33500000000000002</v>
      </c>
      <c r="B493" s="1">
        <v>7.224E-5</v>
      </c>
      <c r="C493" s="4">
        <f t="shared" si="14"/>
        <v>1.0219869412407572</v>
      </c>
      <c r="D493" s="1">
        <v>5.9870000000000001E-5</v>
      </c>
      <c r="E493" s="4">
        <f t="shared" si="15"/>
        <v>0.84698723936993547</v>
      </c>
    </row>
    <row r="494" spans="1:5" x14ac:dyDescent="0.25">
      <c r="A494" s="1">
        <v>-0.34</v>
      </c>
      <c r="B494" s="1">
        <v>6.7409999999999993E-5</v>
      </c>
      <c r="C494" s="4">
        <f t="shared" si="14"/>
        <v>0.95365641900663678</v>
      </c>
      <c r="D494" s="1">
        <v>5.5810000000000003E-5</v>
      </c>
      <c r="E494" s="4">
        <f t="shared" si="15"/>
        <v>0.7895499887963271</v>
      </c>
    </row>
    <row r="495" spans="1:5" x14ac:dyDescent="0.25">
      <c r="A495" s="1">
        <v>-0.34499999999999997</v>
      </c>
      <c r="B495" s="1">
        <v>6.2860000000000005E-5</v>
      </c>
      <c r="C495" s="4">
        <f t="shared" si="14"/>
        <v>0.88928708646724808</v>
      </c>
      <c r="D495" s="1">
        <v>5.1990000000000002E-5</v>
      </c>
      <c r="E495" s="4">
        <f t="shared" si="15"/>
        <v>0.73550804367534561</v>
      </c>
    </row>
    <row r="496" spans="1:5" x14ac:dyDescent="0.25">
      <c r="A496" s="1">
        <v>-0.35</v>
      </c>
      <c r="B496" s="1">
        <v>5.859E-5</v>
      </c>
      <c r="C496" s="4">
        <f t="shared" si="14"/>
        <v>0.82887894362259096</v>
      </c>
      <c r="D496" s="1">
        <v>4.8409999999999999E-5</v>
      </c>
      <c r="E496" s="4">
        <f t="shared" si="15"/>
        <v>0.68486140400699147</v>
      </c>
    </row>
    <row r="497" spans="1:5" x14ac:dyDescent="0.25">
      <c r="A497" s="1">
        <v>-0.35499999999999998</v>
      </c>
      <c r="B497" s="1">
        <v>5.4580000000000003E-5</v>
      </c>
      <c r="C497" s="4">
        <f t="shared" si="14"/>
        <v>0.77214904835161313</v>
      </c>
      <c r="D497" s="1">
        <v>4.5059999999999999E-5</v>
      </c>
      <c r="E497" s="4">
        <f t="shared" si="15"/>
        <v>0.63746859873073802</v>
      </c>
    </row>
    <row r="498" spans="1:5" x14ac:dyDescent="0.25">
      <c r="A498" s="1">
        <v>-0.36</v>
      </c>
      <c r="B498" s="1">
        <v>5.0800000000000002E-5</v>
      </c>
      <c r="C498" s="4">
        <f t="shared" si="14"/>
        <v>0.71867298747273634</v>
      </c>
      <c r="D498" s="1">
        <v>4.1919999999999998E-5</v>
      </c>
      <c r="E498" s="4">
        <f t="shared" si="15"/>
        <v>0.59304668572553354</v>
      </c>
    </row>
    <row r="499" spans="1:5" x14ac:dyDescent="0.25">
      <c r="A499" s="1">
        <v>-0.36499999999999999</v>
      </c>
      <c r="B499" s="1">
        <v>4.727E-5</v>
      </c>
      <c r="C499" s="4">
        <f t="shared" si="14"/>
        <v>0.66873370310701263</v>
      </c>
      <c r="D499" s="1">
        <v>3.8970000000000001E-5</v>
      </c>
      <c r="E499" s="4">
        <f t="shared" si="15"/>
        <v>0.55131272287032551</v>
      </c>
    </row>
    <row r="500" spans="1:5" x14ac:dyDescent="0.25">
      <c r="A500" s="1">
        <v>-0.37</v>
      </c>
      <c r="B500" s="1">
        <v>4.3949999999999998E-5</v>
      </c>
      <c r="C500" s="4">
        <f t="shared" si="14"/>
        <v>0.62176531101233767</v>
      </c>
      <c r="D500" s="1">
        <v>3.6210000000000001E-5</v>
      </c>
      <c r="E500" s="4">
        <f t="shared" si="15"/>
        <v>0.51226671016511383</v>
      </c>
    </row>
    <row r="501" spans="1:5" x14ac:dyDescent="0.25">
      <c r="A501" s="1">
        <v>-0.375</v>
      </c>
      <c r="B501" s="1">
        <v>4.0840000000000002E-5</v>
      </c>
      <c r="C501" s="4">
        <f t="shared" si="14"/>
        <v>0.57776781118871157</v>
      </c>
      <c r="D501" s="1">
        <v>3.3630000000000002E-5</v>
      </c>
      <c r="E501" s="4">
        <f t="shared" si="15"/>
        <v>0.47576717654937245</v>
      </c>
    </row>
    <row r="502" spans="1:5" x14ac:dyDescent="0.25">
      <c r="A502" s="1">
        <v>-0.38</v>
      </c>
      <c r="B502" s="1">
        <v>3.7929999999999998E-5</v>
      </c>
      <c r="C502" s="4">
        <f t="shared" si="14"/>
        <v>0.536599732575608</v>
      </c>
      <c r="D502" s="1">
        <v>3.1210000000000001E-5</v>
      </c>
      <c r="E502" s="4">
        <f t="shared" si="15"/>
        <v>0.44153117990204921</v>
      </c>
    </row>
    <row r="503" spans="1:5" x14ac:dyDescent="0.25">
      <c r="A503" s="1">
        <v>-0.38500000000000001</v>
      </c>
      <c r="B503" s="1">
        <v>3.5219999999999998E-5</v>
      </c>
      <c r="C503" s="4">
        <f t="shared" si="14"/>
        <v>0.49826107517302703</v>
      </c>
      <c r="D503" s="1">
        <v>2.8960000000000001E-5</v>
      </c>
      <c r="E503" s="4">
        <f t="shared" si="15"/>
        <v>0.40970019128367013</v>
      </c>
    </row>
    <row r="504" spans="1:5" x14ac:dyDescent="0.25">
      <c r="A504" s="1">
        <v>-0.39</v>
      </c>
      <c r="B504" s="1">
        <v>3.2669999999999997E-5</v>
      </c>
      <c r="C504" s="4">
        <f t="shared" si="14"/>
        <v>0.46218595473886404</v>
      </c>
      <c r="D504" s="1">
        <v>2.686E-5</v>
      </c>
      <c r="E504" s="4">
        <f t="shared" si="15"/>
        <v>0.37999126857318305</v>
      </c>
    </row>
    <row r="505" spans="1:5" x14ac:dyDescent="0.25">
      <c r="A505" s="1">
        <v>-0.39500000000000002</v>
      </c>
      <c r="B505" s="1">
        <v>3.0300000000000001E-5</v>
      </c>
      <c r="C505" s="4">
        <f t="shared" si="14"/>
        <v>0.42865731339417146</v>
      </c>
      <c r="D505" s="1">
        <v>2.4890000000000001E-5</v>
      </c>
      <c r="E505" s="4">
        <f t="shared" si="15"/>
        <v>0.35212146964953556</v>
      </c>
    </row>
    <row r="506" spans="1:5" x14ac:dyDescent="0.25">
      <c r="A506" s="1">
        <v>-0.4</v>
      </c>
      <c r="B506" s="1">
        <v>2.8079999999999999E-5</v>
      </c>
      <c r="C506" s="4">
        <f t="shared" si="14"/>
        <v>0.3972507379573707</v>
      </c>
      <c r="D506" s="1">
        <v>2.3059999999999999E-5</v>
      </c>
      <c r="E506" s="4">
        <f t="shared" si="15"/>
        <v>0.32623226557325391</v>
      </c>
    </row>
    <row r="507" spans="1:5" x14ac:dyDescent="0.25">
      <c r="A507" s="1">
        <v>-0.40500000000000003</v>
      </c>
      <c r="B507" s="1">
        <v>2.5999999999999998E-5</v>
      </c>
      <c r="C507" s="4">
        <f t="shared" si="14"/>
        <v>0.36782475736793585</v>
      </c>
      <c r="D507" s="1">
        <v>2.1350000000000001E-5</v>
      </c>
      <c r="E507" s="4">
        <f t="shared" si="15"/>
        <v>0.30204071422328582</v>
      </c>
    </row>
    <row r="508" spans="1:5" x14ac:dyDescent="0.25">
      <c r="A508" s="1">
        <v>-0.41</v>
      </c>
      <c r="B508" s="1">
        <v>2.4070000000000002E-5</v>
      </c>
      <c r="C508" s="4">
        <f t="shared" si="14"/>
        <v>0.34052084268639299</v>
      </c>
      <c r="D508" s="1">
        <v>1.9760000000000001E-5</v>
      </c>
      <c r="E508" s="4">
        <f t="shared" si="15"/>
        <v>0.27954681559963129</v>
      </c>
    </row>
    <row r="509" spans="1:5" x14ac:dyDescent="0.25">
      <c r="A509" s="1">
        <v>-0.41499999999999998</v>
      </c>
      <c r="B509" s="1">
        <v>2.2269999999999999E-5</v>
      </c>
      <c r="C509" s="4">
        <f t="shared" si="14"/>
        <v>0.31505605179168966</v>
      </c>
      <c r="D509" s="1">
        <v>1.827E-5</v>
      </c>
      <c r="E509" s="4">
        <f t="shared" si="15"/>
        <v>0.25846762758123798</v>
      </c>
    </row>
    <row r="510" spans="1:5" x14ac:dyDescent="0.25">
      <c r="A510" s="1">
        <v>-0.42</v>
      </c>
      <c r="B510" s="1">
        <v>2.0590000000000001E-5</v>
      </c>
      <c r="C510" s="4">
        <f t="shared" si="14"/>
        <v>0.29128891362330001</v>
      </c>
      <c r="D510" s="1">
        <v>1.6880000000000001E-5</v>
      </c>
      <c r="E510" s="4">
        <f t="shared" si="15"/>
        <v>0.2388031501681061</v>
      </c>
    </row>
    <row r="511" spans="1:5" x14ac:dyDescent="0.25">
      <c r="A511" s="1">
        <v>-0.42499999999999999</v>
      </c>
      <c r="B511" s="1">
        <v>1.9020000000000001E-5</v>
      </c>
      <c r="C511" s="4">
        <f t="shared" si="14"/>
        <v>0.26907795712069776</v>
      </c>
      <c r="D511" s="1">
        <v>1.56E-5</v>
      </c>
      <c r="E511" s="4">
        <f t="shared" si="15"/>
        <v>0.22069485442076153</v>
      </c>
    </row>
    <row r="512" spans="1:5" x14ac:dyDescent="0.25">
      <c r="A512" s="1">
        <v>-0.43</v>
      </c>
      <c r="B512" s="1">
        <v>1.7569999999999999E-5</v>
      </c>
      <c r="C512" s="4">
        <f t="shared" si="14"/>
        <v>0.24856465334440897</v>
      </c>
      <c r="D512" s="1">
        <v>1.438E-5</v>
      </c>
      <c r="E512" s="4">
        <f t="shared" si="15"/>
        <v>0.20343538503657374</v>
      </c>
    </row>
    <row r="513" spans="1:5" x14ac:dyDescent="0.25">
      <c r="A513" s="1">
        <v>-0.435</v>
      </c>
      <c r="B513" s="1">
        <v>1.6200000000000001E-5</v>
      </c>
      <c r="C513" s="4">
        <f t="shared" si="14"/>
        <v>0.22918311805232927</v>
      </c>
      <c r="D513" s="1">
        <v>1.326E-5</v>
      </c>
      <c r="E513" s="4">
        <f t="shared" si="15"/>
        <v>0.1875906262576473</v>
      </c>
    </row>
    <row r="514" spans="1:5" x14ac:dyDescent="0.25">
      <c r="A514" s="1">
        <v>-0.44</v>
      </c>
      <c r="B514" s="1">
        <v>1.4929999999999999E-5</v>
      </c>
      <c r="C514" s="4">
        <f t="shared" si="14"/>
        <v>0.21121629336551087</v>
      </c>
      <c r="D514" s="1">
        <v>1.221E-5</v>
      </c>
      <c r="E514" s="4">
        <f t="shared" si="15"/>
        <v>0.17273616490240373</v>
      </c>
    </row>
    <row r="515" spans="1:5" x14ac:dyDescent="0.25">
      <c r="A515" s="1">
        <v>-0.44500000000000001</v>
      </c>
      <c r="B515" s="1">
        <v>1.375E-5</v>
      </c>
      <c r="C515" s="4">
        <f t="shared" si="14"/>
        <v>0.19452270822342763</v>
      </c>
      <c r="D515" s="1">
        <v>1.1229999999999999E-5</v>
      </c>
      <c r="E515" s="4">
        <f t="shared" si="15"/>
        <v>0.15887200097084306</v>
      </c>
    </row>
    <row r="516" spans="1:5" x14ac:dyDescent="0.25">
      <c r="A516" s="1">
        <v>-0.45</v>
      </c>
      <c r="B516" s="1">
        <v>1.2639999999999999E-5</v>
      </c>
      <c r="C516" s="4">
        <f t="shared" si="14"/>
        <v>0.17881942050502728</v>
      </c>
      <c r="D516" s="1">
        <v>1.0319999999999999E-5</v>
      </c>
      <c r="E516" s="4">
        <f t="shared" si="15"/>
        <v>0.14599813446296531</v>
      </c>
    </row>
    <row r="517" spans="1:5" x14ac:dyDescent="0.25">
      <c r="A517" s="1">
        <v>-0.45500000000000002</v>
      </c>
      <c r="B517" s="1">
        <v>1.1620000000000001E-5</v>
      </c>
      <c r="C517" s="4">
        <f t="shared" si="14"/>
        <v>0.16438937233136211</v>
      </c>
      <c r="D517" s="1">
        <v>9.4679999999999998E-6</v>
      </c>
      <c r="E517" s="4">
        <f t="shared" si="15"/>
        <v>0.1339448001061391</v>
      </c>
    </row>
    <row r="518" spans="1:5" x14ac:dyDescent="0.25">
      <c r="A518" s="1">
        <v>-0.46</v>
      </c>
      <c r="B518" s="1">
        <v>1.065E-5</v>
      </c>
      <c r="C518" s="4">
        <f t="shared" si="14"/>
        <v>0.15066667946032758</v>
      </c>
      <c r="D518" s="1">
        <v>8.6750000000000008E-6</v>
      </c>
      <c r="E518" s="4">
        <f t="shared" si="15"/>
        <v>0.12272614500641707</v>
      </c>
    </row>
    <row r="519" spans="1:5" x14ac:dyDescent="0.25">
      <c r="A519" s="1">
        <v>-0.46500000000000002</v>
      </c>
      <c r="B519" s="1">
        <v>9.7559999999999994E-6</v>
      </c>
      <c r="C519" s="4">
        <f t="shared" ref="C519:C582" si="16">B519*$A$1/$B$1</f>
        <v>0.13801916664929162</v>
      </c>
      <c r="D519" s="1">
        <v>7.9219999999999997E-6</v>
      </c>
      <c r="E519" s="4">
        <f t="shared" ref="E519:E582" si="17">D519*$A$1/$B$1</f>
        <v>0.11207337414879955</v>
      </c>
    </row>
    <row r="520" spans="1:5" x14ac:dyDescent="0.25">
      <c r="A520" s="1">
        <v>-0.47</v>
      </c>
      <c r="B520" s="1">
        <v>8.9209999999999998E-6</v>
      </c>
      <c r="C520" s="4">
        <f t="shared" si="16"/>
        <v>0.12620633309535986</v>
      </c>
      <c r="D520" s="1">
        <v>7.2099999999999996E-6</v>
      </c>
      <c r="E520" s="4">
        <f t="shared" si="17"/>
        <v>0.10200063463933913</v>
      </c>
    </row>
    <row r="521" spans="1:5" x14ac:dyDescent="0.25">
      <c r="A521" s="1">
        <v>-0.47499999999999998</v>
      </c>
      <c r="B521" s="1">
        <v>8.1300000000000001E-6</v>
      </c>
      <c r="C521" s="4">
        <f t="shared" si="16"/>
        <v>0.11501597220774303</v>
      </c>
      <c r="D521" s="1">
        <v>6.5540000000000003E-6</v>
      </c>
      <c r="E521" s="4">
        <f t="shared" si="17"/>
        <v>9.2720133068825067E-2</v>
      </c>
    </row>
    <row r="522" spans="1:5" x14ac:dyDescent="0.25">
      <c r="A522" s="1">
        <v>-0.48</v>
      </c>
      <c r="B522" s="1">
        <v>7.379E-6</v>
      </c>
      <c r="C522" s="4">
        <f t="shared" si="16"/>
        <v>0.10439149556223074</v>
      </c>
      <c r="D522" s="1">
        <v>5.9410000000000004E-6</v>
      </c>
      <c r="E522" s="4">
        <f t="shared" si="17"/>
        <v>8.4047957058573347E-2</v>
      </c>
    </row>
    <row r="523" spans="1:5" x14ac:dyDescent="0.25">
      <c r="A523" s="1">
        <v>-0.48499999999999999</v>
      </c>
      <c r="B523" s="1">
        <v>6.6880000000000002E-6</v>
      </c>
      <c r="C523" s="4">
        <f t="shared" si="16"/>
        <v>9.461584527987521E-2</v>
      </c>
      <c r="D523" s="1">
        <v>5.3639999999999998E-6</v>
      </c>
      <c r="E523" s="4">
        <f t="shared" si="17"/>
        <v>7.5885076866215692E-2</v>
      </c>
    </row>
    <row r="524" spans="1:5" x14ac:dyDescent="0.25">
      <c r="A524" s="1">
        <v>-0.49</v>
      </c>
      <c r="B524" s="1">
        <v>6.0399999999999998E-6</v>
      </c>
      <c r="C524" s="4">
        <f t="shared" si="16"/>
        <v>8.5448520557782015E-2</v>
      </c>
      <c r="D524" s="1">
        <v>4.8269999999999997E-6</v>
      </c>
      <c r="E524" s="4">
        <f t="shared" si="17"/>
        <v>6.8288080915962557E-2</v>
      </c>
    </row>
    <row r="525" spans="1:5" x14ac:dyDescent="0.25">
      <c r="A525" s="1">
        <v>-0.495</v>
      </c>
      <c r="B525" s="1">
        <v>5.4399999999999996E-6</v>
      </c>
      <c r="C525" s="4">
        <f t="shared" si="16"/>
        <v>7.6960256926214277E-2</v>
      </c>
      <c r="D525" s="1">
        <v>4.3170000000000003E-6</v>
      </c>
      <c r="E525" s="4">
        <f t="shared" si="17"/>
        <v>6.1073056829129981E-2</v>
      </c>
    </row>
    <row r="526" spans="1:5" x14ac:dyDescent="0.25">
      <c r="A526" s="1">
        <v>-0.5</v>
      </c>
      <c r="B526" s="1">
        <v>4.8590000000000004E-6</v>
      </c>
      <c r="C526" s="4">
        <f t="shared" si="16"/>
        <v>6.8740788309646181E-2</v>
      </c>
      <c r="D526" s="1">
        <v>3.8430000000000003E-6</v>
      </c>
      <c r="E526" s="4">
        <f t="shared" si="17"/>
        <v>5.4367328560191455E-2</v>
      </c>
    </row>
    <row r="527" spans="1:5" x14ac:dyDescent="0.25">
      <c r="A527" s="1">
        <v>-0.505</v>
      </c>
      <c r="B527" s="1">
        <v>4.3189999999999996E-6</v>
      </c>
      <c r="C527" s="4">
        <f t="shared" si="16"/>
        <v>6.1101351041235194E-2</v>
      </c>
      <c r="D527" s="1">
        <v>3.399E-6</v>
      </c>
      <c r="E527" s="4">
        <f t="shared" si="17"/>
        <v>4.8086013472831313E-2</v>
      </c>
    </row>
    <row r="528" spans="1:5" x14ac:dyDescent="0.25">
      <c r="A528" s="1">
        <v>-0.51</v>
      </c>
      <c r="B528" s="1">
        <v>3.8210000000000003E-6</v>
      </c>
      <c r="C528" s="4">
        <f t="shared" si="16"/>
        <v>5.4056092227033968E-2</v>
      </c>
      <c r="D528" s="1">
        <v>2.9720000000000001E-6</v>
      </c>
      <c r="E528" s="4">
        <f t="shared" si="17"/>
        <v>4.2045199188365599E-2</v>
      </c>
    </row>
    <row r="529" spans="1:5" x14ac:dyDescent="0.25">
      <c r="A529" s="1">
        <v>-0.51500000000000001</v>
      </c>
      <c r="B529" s="1">
        <v>3.348E-6</v>
      </c>
      <c r="C529" s="4">
        <f t="shared" si="16"/>
        <v>4.7364511064148053E-2</v>
      </c>
      <c r="D529" s="1">
        <v>2.5739999999999998E-6</v>
      </c>
      <c r="E529" s="4">
        <f t="shared" si="17"/>
        <v>3.6414650979425651E-2</v>
      </c>
    </row>
    <row r="530" spans="1:5" x14ac:dyDescent="0.25">
      <c r="A530" s="1">
        <v>-0.52</v>
      </c>
      <c r="B530" s="1">
        <v>2.898E-6</v>
      </c>
      <c r="C530" s="4">
        <f t="shared" si="16"/>
        <v>4.0998313340472235E-2</v>
      </c>
      <c r="D530" s="1">
        <v>2.1900000000000002E-6</v>
      </c>
      <c r="E530" s="4">
        <f t="shared" si="17"/>
        <v>3.0982162255222292E-2</v>
      </c>
    </row>
    <row r="531" spans="1:5" x14ac:dyDescent="0.25">
      <c r="A531" s="1">
        <v>-0.52500000000000002</v>
      </c>
      <c r="B531" s="1">
        <v>2.475E-6</v>
      </c>
      <c r="C531" s="4">
        <f t="shared" si="16"/>
        <v>3.5014087480216977E-2</v>
      </c>
      <c r="D531" s="1">
        <v>1.841E-6</v>
      </c>
      <c r="E531" s="4">
        <f t="shared" si="17"/>
        <v>2.6044822242860383E-2</v>
      </c>
    </row>
    <row r="532" spans="1:5" x14ac:dyDescent="0.25">
      <c r="A532" s="1">
        <v>-0.53</v>
      </c>
      <c r="B532" s="1">
        <v>2.0719999999999998E-6</v>
      </c>
      <c r="C532" s="4">
        <f t="shared" si="16"/>
        <v>2.9312803741013964E-2</v>
      </c>
      <c r="D532" s="1">
        <v>1.5060000000000001E-6</v>
      </c>
      <c r="E532" s="4">
        <f t="shared" si="17"/>
        <v>2.1305541715235056E-2</v>
      </c>
    </row>
    <row r="533" spans="1:5" x14ac:dyDescent="0.25">
      <c r="A533" s="1">
        <v>-0.53500000000000003</v>
      </c>
      <c r="B533" s="1">
        <v>1.6980000000000001E-6</v>
      </c>
      <c r="C533" s="4">
        <f t="shared" si="16"/>
        <v>2.4021786077336738E-2</v>
      </c>
      <c r="D533" s="1">
        <v>1.186E-6</v>
      </c>
      <c r="E533" s="4">
        <f t="shared" si="17"/>
        <v>1.677846777839892E-2</v>
      </c>
    </row>
    <row r="534" spans="1:5" x14ac:dyDescent="0.25">
      <c r="A534" s="1">
        <v>-0.54</v>
      </c>
      <c r="B534" s="1">
        <v>1.3400000000000001E-6</v>
      </c>
      <c r="C534" s="4">
        <f t="shared" si="16"/>
        <v>1.8957122110501313E-2</v>
      </c>
      <c r="D534" s="1">
        <v>8.9039999999999998E-7</v>
      </c>
      <c r="E534" s="4">
        <f t="shared" si="17"/>
        <v>1.2596583229246542E-2</v>
      </c>
    </row>
    <row r="535" spans="1:5" x14ac:dyDescent="0.25">
      <c r="A535" s="1">
        <v>-0.54500000000000004</v>
      </c>
      <c r="B535" s="1">
        <v>9.9999999999999995E-7</v>
      </c>
      <c r="C535" s="4">
        <f t="shared" si="16"/>
        <v>1.4147106052612919E-2</v>
      </c>
      <c r="D535" s="1">
        <v>6.1360000000000004E-7</v>
      </c>
      <c r="E535" s="4">
        <f t="shared" si="17"/>
        <v>8.680664273883287E-3</v>
      </c>
    </row>
    <row r="536" spans="1:5" x14ac:dyDescent="0.25">
      <c r="A536" s="1">
        <v>-0.55000000000000004</v>
      </c>
      <c r="B536" s="1">
        <v>6.8459999999999998E-7</v>
      </c>
      <c r="C536" s="4">
        <f t="shared" si="16"/>
        <v>9.685108803618803E-3</v>
      </c>
      <c r="D536" s="1">
        <v>3.3760000000000001E-7</v>
      </c>
      <c r="E536" s="4">
        <f t="shared" si="17"/>
        <v>4.7760630033621219E-3</v>
      </c>
    </row>
    <row r="537" spans="1:5" x14ac:dyDescent="0.25">
      <c r="A537" s="1">
        <v>-0.55500000000000005</v>
      </c>
      <c r="B537" s="1">
        <v>3.84E-7</v>
      </c>
      <c r="C537" s="4">
        <f t="shared" si="16"/>
        <v>5.4324887242033605E-3</v>
      </c>
      <c r="D537" s="1">
        <v>9.7990000000000006E-8</v>
      </c>
      <c r="E537" s="4">
        <f t="shared" si="17"/>
        <v>1.38627492209554E-3</v>
      </c>
    </row>
    <row r="538" spans="1:5" x14ac:dyDescent="0.25">
      <c r="A538" s="1">
        <v>-0.56000000000000005</v>
      </c>
      <c r="B538" s="1">
        <v>9.6519999999999993E-8</v>
      </c>
      <c r="C538" s="4">
        <f t="shared" si="16"/>
        <v>1.3654786761981988E-3</v>
      </c>
      <c r="D538" s="1">
        <v>-1.444E-7</v>
      </c>
      <c r="E538" s="4">
        <f t="shared" si="17"/>
        <v>-2.0428421139973051E-3</v>
      </c>
    </row>
    <row r="539" spans="1:5" x14ac:dyDescent="0.25">
      <c r="A539" s="1">
        <v>-0.56499999999999995</v>
      </c>
      <c r="B539" s="1">
        <v>-1.7800000000000001E-7</v>
      </c>
      <c r="C539" s="4">
        <f t="shared" si="16"/>
        <v>-2.5181848773651E-3</v>
      </c>
      <c r="D539" s="1">
        <v>-3.7300000000000002E-7</v>
      </c>
      <c r="E539" s="4">
        <f t="shared" si="17"/>
        <v>-5.2768705576246187E-3</v>
      </c>
    </row>
    <row r="540" spans="1:5" x14ac:dyDescent="0.25">
      <c r="A540" s="1">
        <v>-0.56999999999999995</v>
      </c>
      <c r="B540" s="1">
        <v>-4.319E-7</v>
      </c>
      <c r="C540" s="4">
        <f t="shared" si="16"/>
        <v>-6.1101351041235197E-3</v>
      </c>
      <c r="D540" s="1">
        <v>-5.792E-7</v>
      </c>
      <c r="E540" s="4">
        <f t="shared" si="17"/>
        <v>-8.194003825673403E-3</v>
      </c>
    </row>
    <row r="541" spans="1:5" x14ac:dyDescent="0.25">
      <c r="A541" s="1">
        <v>-0.57499999999999996</v>
      </c>
      <c r="B541" s="1">
        <v>-6.6730000000000005E-7</v>
      </c>
      <c r="C541" s="4">
        <f t="shared" si="16"/>
        <v>-9.4403638689086015E-3</v>
      </c>
      <c r="D541" s="1">
        <v>-7.8179999999999997E-7</v>
      </c>
      <c r="E541" s="4">
        <f t="shared" si="17"/>
        <v>-1.1060207511932778E-2</v>
      </c>
    </row>
    <row r="542" spans="1:5" x14ac:dyDescent="0.25">
      <c r="A542" s="1">
        <v>-0.57999999999999996</v>
      </c>
      <c r="B542" s="1">
        <v>-9.0400000000000005E-7</v>
      </c>
      <c r="C542" s="4">
        <f t="shared" si="16"/>
        <v>-1.278898387156208E-2</v>
      </c>
      <c r="D542" s="1">
        <v>-9.4030000000000002E-7</v>
      </c>
      <c r="E542" s="4">
        <f t="shared" si="17"/>
        <v>-1.3302523821271927E-2</v>
      </c>
    </row>
    <row r="543" spans="1:5" x14ac:dyDescent="0.25">
      <c r="A543" s="1">
        <v>-0.58499999999999996</v>
      </c>
      <c r="B543" s="1">
        <v>-1.122E-6</v>
      </c>
      <c r="C543" s="4">
        <f t="shared" si="16"/>
        <v>-1.5873052991031693E-2</v>
      </c>
      <c r="D543" s="1">
        <v>-1.153E-6</v>
      </c>
      <c r="E543" s="4">
        <f t="shared" si="17"/>
        <v>-1.6311613278662696E-2</v>
      </c>
    </row>
    <row r="544" spans="1:5" x14ac:dyDescent="0.25">
      <c r="A544" s="1">
        <v>-0.59</v>
      </c>
      <c r="B544" s="1">
        <v>-1.3340000000000001E-6</v>
      </c>
      <c r="C544" s="4">
        <f t="shared" si="16"/>
        <v>-1.8872239474185634E-2</v>
      </c>
      <c r="D544" s="1">
        <v>-1.319E-6</v>
      </c>
      <c r="E544" s="4">
        <f t="shared" si="17"/>
        <v>-1.8660032883396439E-2</v>
      </c>
    </row>
    <row r="545" spans="1:5" x14ac:dyDescent="0.25">
      <c r="A545" s="1">
        <v>-0.59499999999999997</v>
      </c>
      <c r="B545" s="1">
        <v>-1.53E-6</v>
      </c>
      <c r="C545" s="4">
        <f t="shared" si="16"/>
        <v>-2.1645072260497764E-2</v>
      </c>
      <c r="D545" s="1">
        <v>-1.497E-6</v>
      </c>
      <c r="E545" s="4">
        <f t="shared" si="17"/>
        <v>-2.117821776076154E-2</v>
      </c>
    </row>
    <row r="546" spans="1:5" x14ac:dyDescent="0.25">
      <c r="A546" s="1">
        <v>-0.6</v>
      </c>
      <c r="B546" s="1">
        <v>-1.719E-6</v>
      </c>
      <c r="C546" s="4">
        <f t="shared" si="16"/>
        <v>-2.4318875304441608E-2</v>
      </c>
      <c r="D546" s="1">
        <v>-1.646E-6</v>
      </c>
      <c r="E546" s="4">
        <f t="shared" si="17"/>
        <v>-2.3286136562600864E-2</v>
      </c>
    </row>
    <row r="547" spans="1:5" x14ac:dyDescent="0.25">
      <c r="A547" s="1">
        <v>-0.60499999999999998</v>
      </c>
      <c r="B547" s="1">
        <v>-1.9069999999999999E-6</v>
      </c>
      <c r="C547" s="4">
        <f t="shared" si="16"/>
        <v>-2.6978531242332834E-2</v>
      </c>
      <c r="D547" s="1">
        <v>-1.793E-6</v>
      </c>
      <c r="E547" s="4">
        <f t="shared" si="17"/>
        <v>-2.5365761152334965E-2</v>
      </c>
    </row>
    <row r="548" spans="1:5" x14ac:dyDescent="0.25">
      <c r="A548" s="1">
        <v>-0.61</v>
      </c>
      <c r="B548" s="1">
        <v>-2.0770000000000002E-6</v>
      </c>
      <c r="C548" s="4">
        <f t="shared" si="16"/>
        <v>-2.9383539271277036E-2</v>
      </c>
      <c r="D548" s="1">
        <v>-1.9309999999999998E-6</v>
      </c>
      <c r="E548" s="4">
        <f t="shared" si="17"/>
        <v>-2.7318061787595542E-2</v>
      </c>
    </row>
    <row r="549" spans="1:5" x14ac:dyDescent="0.25">
      <c r="A549" s="1">
        <v>-0.61499999999999999</v>
      </c>
      <c r="B549" s="1">
        <v>-2.2390000000000001E-6</v>
      </c>
      <c r="C549" s="4">
        <f t="shared" si="16"/>
        <v>-3.1675370451800328E-2</v>
      </c>
      <c r="D549" s="1">
        <v>-2.0669999999999999E-6</v>
      </c>
      <c r="E549" s="4">
        <f t="shared" si="17"/>
        <v>-2.9242068210750899E-2</v>
      </c>
    </row>
    <row r="550" spans="1:5" x14ac:dyDescent="0.25">
      <c r="A550" s="1">
        <v>-0.62</v>
      </c>
      <c r="B550" s="1">
        <v>-2.4090000000000001E-6</v>
      </c>
      <c r="C550" s="4">
        <f t="shared" si="16"/>
        <v>-3.4080378480744522E-2</v>
      </c>
      <c r="D550" s="1">
        <v>-2.1959999999999998E-6</v>
      </c>
      <c r="E550" s="4">
        <f t="shared" si="17"/>
        <v>-3.1067044891537964E-2</v>
      </c>
    </row>
    <row r="551" spans="1:5" x14ac:dyDescent="0.25">
      <c r="A551" s="1">
        <v>-0.625</v>
      </c>
      <c r="B551" s="1">
        <v>-2.5620000000000002E-6</v>
      </c>
      <c r="C551" s="4">
        <f t="shared" si="16"/>
        <v>-3.6244885706794301E-2</v>
      </c>
      <c r="D551" s="1">
        <v>-2.311E-6</v>
      </c>
      <c r="E551" s="4">
        <f t="shared" si="17"/>
        <v>-3.2693962087588457E-2</v>
      </c>
    </row>
    <row r="552" spans="1:5" x14ac:dyDescent="0.25">
      <c r="A552" s="1">
        <v>-0.63</v>
      </c>
      <c r="B552" s="1">
        <v>-2.7070000000000001E-6</v>
      </c>
      <c r="C552" s="4">
        <f t="shared" si="16"/>
        <v>-3.8296216084423171E-2</v>
      </c>
      <c r="D552" s="1">
        <v>-2.4380000000000002E-6</v>
      </c>
      <c r="E552" s="4">
        <f t="shared" si="17"/>
        <v>-3.4490644556270295E-2</v>
      </c>
    </row>
    <row r="553" spans="1:5" x14ac:dyDescent="0.25">
      <c r="A553" s="1">
        <v>-0.6351</v>
      </c>
      <c r="B553" s="1">
        <v>-2.8439999999999998E-6</v>
      </c>
      <c r="C553" s="4">
        <f t="shared" si="16"/>
        <v>-4.0234369613631138E-2</v>
      </c>
      <c r="D553" s="1">
        <v>-2.5500000000000001E-6</v>
      </c>
      <c r="E553" s="4">
        <f t="shared" si="17"/>
        <v>-3.6075120434162944E-2</v>
      </c>
    </row>
    <row r="554" spans="1:5" x14ac:dyDescent="0.25">
      <c r="A554" s="1">
        <v>-0.64</v>
      </c>
      <c r="B554" s="1">
        <v>-2.9809999999999999E-6</v>
      </c>
      <c r="C554" s="4">
        <f t="shared" si="16"/>
        <v>-4.2172523142839105E-2</v>
      </c>
      <c r="D554" s="1">
        <v>-2.6579999999999998E-6</v>
      </c>
      <c r="E554" s="4">
        <f t="shared" si="17"/>
        <v>-3.7603007887845132E-2</v>
      </c>
    </row>
    <row r="555" spans="1:5" x14ac:dyDescent="0.25">
      <c r="A555" s="1">
        <v>-0.64500000000000002</v>
      </c>
      <c r="B555" s="1">
        <v>-3.1159999999999999E-6</v>
      </c>
      <c r="C555" s="4">
        <f t="shared" si="16"/>
        <v>-4.4082382459941852E-2</v>
      </c>
      <c r="D555" s="1">
        <v>-2.757E-6</v>
      </c>
      <c r="E555" s="4">
        <f t="shared" si="17"/>
        <v>-3.9003571387053813E-2</v>
      </c>
    </row>
    <row r="556" spans="1:5" x14ac:dyDescent="0.25">
      <c r="A556" s="1">
        <v>-0.65</v>
      </c>
      <c r="B556" s="1">
        <v>-3.2449999999999998E-6</v>
      </c>
      <c r="C556" s="4">
        <f t="shared" si="16"/>
        <v>-4.5907359140728923E-2</v>
      </c>
      <c r="D556" s="1">
        <v>-2.8660000000000002E-6</v>
      </c>
      <c r="E556" s="4">
        <f t="shared" si="17"/>
        <v>-4.0545605946788625E-2</v>
      </c>
    </row>
    <row r="557" spans="1:5" x14ac:dyDescent="0.25">
      <c r="A557" s="1">
        <v>-0.65510000000000002</v>
      </c>
      <c r="B557" s="1">
        <v>-3.3670000000000001E-6</v>
      </c>
      <c r="C557" s="4">
        <f t="shared" si="16"/>
        <v>-4.7633306079147703E-2</v>
      </c>
      <c r="D557" s="1">
        <v>-2.959E-6</v>
      </c>
      <c r="E557" s="4">
        <f t="shared" si="17"/>
        <v>-4.1861286809681625E-2</v>
      </c>
    </row>
    <row r="558" spans="1:5" x14ac:dyDescent="0.25">
      <c r="A558" s="1">
        <v>-0.66010000000000002</v>
      </c>
      <c r="B558" s="1">
        <v>-3.484E-6</v>
      </c>
      <c r="C558" s="4">
        <f t="shared" si="16"/>
        <v>-4.928851748730341E-2</v>
      </c>
      <c r="D558" s="1">
        <v>-3.061E-6</v>
      </c>
      <c r="E558" s="4">
        <f t="shared" si="17"/>
        <v>-4.3304291627048144E-2</v>
      </c>
    </row>
    <row r="559" spans="1:5" x14ac:dyDescent="0.25">
      <c r="A559" s="1">
        <v>-0.66500000000000004</v>
      </c>
      <c r="B559" s="1">
        <v>-3.608E-6</v>
      </c>
      <c r="C559" s="4">
        <f t="shared" si="16"/>
        <v>-5.104275863782741E-2</v>
      </c>
      <c r="D559" s="1">
        <v>-3.1429999999999998E-6</v>
      </c>
      <c r="E559" s="4">
        <f t="shared" si="17"/>
        <v>-4.4464354323362404E-2</v>
      </c>
    </row>
    <row r="560" spans="1:5" x14ac:dyDescent="0.25">
      <c r="A560" s="1">
        <v>-0.67010000000000003</v>
      </c>
      <c r="B560" s="1">
        <v>-3.7230000000000002E-6</v>
      </c>
      <c r="C560" s="4">
        <f t="shared" si="16"/>
        <v>-5.2669675833877896E-2</v>
      </c>
      <c r="D560" s="1">
        <v>-3.2389999999999998E-6</v>
      </c>
      <c r="E560" s="4">
        <f t="shared" si="17"/>
        <v>-4.5822476504413241E-2</v>
      </c>
    </row>
    <row r="561" spans="1:5" x14ac:dyDescent="0.25">
      <c r="A561" s="1">
        <v>-0.67510000000000003</v>
      </c>
      <c r="B561" s="1">
        <v>-3.8369999999999999E-6</v>
      </c>
      <c r="C561" s="4">
        <f t="shared" si="16"/>
        <v>-5.4282445923875766E-2</v>
      </c>
      <c r="D561" s="1">
        <v>-3.331E-6</v>
      </c>
      <c r="E561" s="4">
        <f t="shared" si="17"/>
        <v>-4.7124010261253631E-2</v>
      </c>
    </row>
    <row r="562" spans="1:5" x14ac:dyDescent="0.25">
      <c r="A562" s="1">
        <v>-0.68010000000000004</v>
      </c>
      <c r="B562" s="1">
        <v>-3.9439999999999998E-6</v>
      </c>
      <c r="C562" s="4">
        <f t="shared" si="16"/>
        <v>-5.5796186271505344E-2</v>
      </c>
      <c r="D562" s="1">
        <v>-3.4089999999999999E-6</v>
      </c>
      <c r="E562" s="4">
        <f t="shared" si="17"/>
        <v>-4.8227484533357436E-2</v>
      </c>
    </row>
    <row r="563" spans="1:5" x14ac:dyDescent="0.25">
      <c r="A563" s="1">
        <v>-0.68510000000000004</v>
      </c>
      <c r="B563" s="1">
        <v>-4.0459999999999999E-6</v>
      </c>
      <c r="C563" s="4">
        <f t="shared" si="16"/>
        <v>-5.723919108887187E-2</v>
      </c>
      <c r="D563" s="1">
        <v>-3.5049999999999999E-6</v>
      </c>
      <c r="E563" s="4">
        <f t="shared" si="17"/>
        <v>-4.958560671440828E-2</v>
      </c>
    </row>
    <row r="564" spans="1:5" x14ac:dyDescent="0.25">
      <c r="A564" s="1">
        <v>-0.69010000000000005</v>
      </c>
      <c r="B564" s="1">
        <v>-4.1620000000000001E-6</v>
      </c>
      <c r="C564" s="4">
        <f t="shared" si="16"/>
        <v>-5.8880255390974967E-2</v>
      </c>
      <c r="D564" s="1">
        <v>-3.5839999999999999E-6</v>
      </c>
      <c r="E564" s="4">
        <f t="shared" si="17"/>
        <v>-5.0703228092564702E-2</v>
      </c>
    </row>
    <row r="565" spans="1:5" x14ac:dyDescent="0.25">
      <c r="A565" s="1">
        <v>-0.69510000000000005</v>
      </c>
      <c r="B565" s="1">
        <v>-4.2560000000000004E-6</v>
      </c>
      <c r="C565" s="4">
        <f t="shared" si="16"/>
        <v>-6.0210083359920584E-2</v>
      </c>
      <c r="D565" s="1">
        <v>-3.664E-6</v>
      </c>
      <c r="E565" s="4">
        <f t="shared" si="17"/>
        <v>-5.1834996576773734E-2</v>
      </c>
    </row>
    <row r="566" spans="1:5" x14ac:dyDescent="0.25">
      <c r="A566" s="1">
        <v>-0.70009999999999994</v>
      </c>
      <c r="B566" s="1">
        <v>-4.3579999999999996E-6</v>
      </c>
      <c r="C566" s="4">
        <f t="shared" si="16"/>
        <v>-6.1653088177287096E-2</v>
      </c>
      <c r="D566" s="1">
        <v>-3.7400000000000002E-6</v>
      </c>
      <c r="E566" s="4">
        <f t="shared" si="17"/>
        <v>-5.2910176636772319E-2</v>
      </c>
    </row>
    <row r="567" spans="1:5" x14ac:dyDescent="0.25">
      <c r="A567" s="1">
        <v>-0.70509999999999995</v>
      </c>
      <c r="B567" s="1">
        <v>-4.4580000000000003E-6</v>
      </c>
      <c r="C567" s="4">
        <f t="shared" si="16"/>
        <v>-6.3067798782548395E-2</v>
      </c>
      <c r="D567" s="1">
        <v>-3.811E-6</v>
      </c>
      <c r="E567" s="4">
        <f t="shared" si="17"/>
        <v>-5.3914621166507838E-2</v>
      </c>
    </row>
    <row r="568" spans="1:5" x14ac:dyDescent="0.25">
      <c r="A568" s="1">
        <v>-0.71</v>
      </c>
      <c r="B568" s="1">
        <v>-4.561E-6</v>
      </c>
      <c r="C568" s="4">
        <f t="shared" si="16"/>
        <v>-6.4524950705967518E-2</v>
      </c>
      <c r="D568" s="1">
        <v>-3.8829999999999999E-6</v>
      </c>
      <c r="E568" s="4">
        <f t="shared" si="17"/>
        <v>-5.4933212802295961E-2</v>
      </c>
    </row>
    <row r="569" spans="1:5" x14ac:dyDescent="0.25">
      <c r="A569" s="1">
        <v>-0.71499999999999997</v>
      </c>
      <c r="B569" s="1">
        <v>-4.6609999999999999E-6</v>
      </c>
      <c r="C569" s="4">
        <f t="shared" si="16"/>
        <v>-6.5939661311228817E-2</v>
      </c>
      <c r="D569" s="1">
        <v>-3.9620000000000004E-6</v>
      </c>
      <c r="E569" s="4">
        <f t="shared" si="17"/>
        <v>-5.605083418045239E-2</v>
      </c>
    </row>
    <row r="570" spans="1:5" x14ac:dyDescent="0.25">
      <c r="A570" s="1">
        <v>-0.72</v>
      </c>
      <c r="B570" s="1">
        <v>-4.7520000000000004E-6</v>
      </c>
      <c r="C570" s="4">
        <f t="shared" si="16"/>
        <v>-6.7227047962016589E-2</v>
      </c>
      <c r="D570" s="1">
        <v>-4.0300000000000004E-6</v>
      </c>
      <c r="E570" s="4">
        <f t="shared" si="17"/>
        <v>-5.7012837392030072E-2</v>
      </c>
    </row>
    <row r="571" spans="1:5" x14ac:dyDescent="0.25">
      <c r="A571" s="1">
        <v>-0.72499999999999998</v>
      </c>
      <c r="B571" s="1">
        <v>-4.848E-6</v>
      </c>
      <c r="C571" s="4">
        <f t="shared" si="16"/>
        <v>-6.8585170143067434E-2</v>
      </c>
      <c r="D571" s="1">
        <v>-4.0949999999999998E-6</v>
      </c>
      <c r="E571" s="4">
        <f t="shared" si="17"/>
        <v>-5.7932399285449895E-2</v>
      </c>
    </row>
    <row r="572" spans="1:5" x14ac:dyDescent="0.25">
      <c r="A572" s="1">
        <v>-0.73009999999999997</v>
      </c>
      <c r="B572" s="1">
        <v>-4.9389999999999996E-6</v>
      </c>
      <c r="C572" s="4">
        <f t="shared" si="16"/>
        <v>-6.9872556793855206E-2</v>
      </c>
      <c r="D572" s="1">
        <v>-4.1740000000000002E-6</v>
      </c>
      <c r="E572" s="4">
        <f t="shared" si="17"/>
        <v>-5.9050020663606317E-2</v>
      </c>
    </row>
    <row r="573" spans="1:5" x14ac:dyDescent="0.25">
      <c r="A573" s="1">
        <v>-0.73509999999999998</v>
      </c>
      <c r="B573" s="1">
        <v>-5.0300000000000001E-6</v>
      </c>
      <c r="C573" s="4">
        <f t="shared" si="16"/>
        <v>-7.1159943444642978E-2</v>
      </c>
      <c r="D573" s="1">
        <v>-4.2370000000000003E-6</v>
      </c>
      <c r="E573" s="4">
        <f t="shared" si="17"/>
        <v>-5.9941288344920941E-2</v>
      </c>
    </row>
    <row r="574" spans="1:5" x14ac:dyDescent="0.25">
      <c r="A574" s="1">
        <v>-0.74</v>
      </c>
      <c r="B574" s="1">
        <v>-5.1100000000000002E-6</v>
      </c>
      <c r="C574" s="4">
        <f t="shared" si="16"/>
        <v>-7.2291711928852018E-2</v>
      </c>
      <c r="D574" s="1">
        <v>-4.301E-6</v>
      </c>
      <c r="E574" s="4">
        <f t="shared" si="17"/>
        <v>-6.0846703132288169E-2</v>
      </c>
    </row>
    <row r="575" spans="1:5" x14ac:dyDescent="0.25">
      <c r="A575" s="1">
        <v>-0.745</v>
      </c>
      <c r="B575" s="1">
        <v>-5.2050000000000001E-6</v>
      </c>
      <c r="C575" s="4">
        <f t="shared" si="16"/>
        <v>-7.3635687003850245E-2</v>
      </c>
      <c r="D575" s="1">
        <v>-4.3640000000000001E-6</v>
      </c>
      <c r="E575" s="4">
        <f t="shared" si="17"/>
        <v>-6.1737970813602772E-2</v>
      </c>
    </row>
    <row r="576" spans="1:5" x14ac:dyDescent="0.25">
      <c r="A576" s="1">
        <v>-0.75009999999999999</v>
      </c>
      <c r="B576" s="1">
        <v>-5.2909999999999998E-6</v>
      </c>
      <c r="C576" s="4">
        <f t="shared" si="16"/>
        <v>-7.4852338124374945E-2</v>
      </c>
      <c r="D576" s="1">
        <v>-4.4309999999999996E-6</v>
      </c>
      <c r="E576" s="4">
        <f t="shared" si="17"/>
        <v>-6.2685826919127829E-2</v>
      </c>
    </row>
    <row r="577" spans="1:5" x14ac:dyDescent="0.25">
      <c r="A577" s="1">
        <v>-0.755</v>
      </c>
      <c r="B577" s="1">
        <v>-5.3720000000000004E-6</v>
      </c>
      <c r="C577" s="4">
        <f t="shared" si="16"/>
        <v>-7.5998253714636602E-2</v>
      </c>
      <c r="D577" s="1">
        <v>-4.4859999999999999E-6</v>
      </c>
      <c r="E577" s="4">
        <f t="shared" si="17"/>
        <v>-6.3463917752021551E-2</v>
      </c>
    </row>
    <row r="578" spans="1:5" x14ac:dyDescent="0.25">
      <c r="A578" s="1">
        <v>-0.7601</v>
      </c>
      <c r="B578" s="1">
        <v>-5.4489999999999998E-6</v>
      </c>
      <c r="C578" s="4">
        <f t="shared" si="16"/>
        <v>-7.7087580880687789E-2</v>
      </c>
      <c r="D578" s="1">
        <v>-4.5530000000000003E-6</v>
      </c>
      <c r="E578" s="4">
        <f t="shared" si="17"/>
        <v>-6.4411773857546623E-2</v>
      </c>
    </row>
    <row r="579" spans="1:5" x14ac:dyDescent="0.25">
      <c r="A579" s="1">
        <v>-0.7651</v>
      </c>
      <c r="B579" s="1">
        <v>-5.5300000000000004E-6</v>
      </c>
      <c r="C579" s="4">
        <f t="shared" si="16"/>
        <v>-7.8233496470949446E-2</v>
      </c>
      <c r="D579" s="1">
        <v>-4.6160000000000004E-6</v>
      </c>
      <c r="E579" s="4">
        <f t="shared" si="17"/>
        <v>-6.530304153886124E-2</v>
      </c>
    </row>
    <row r="580" spans="1:5" x14ac:dyDescent="0.25">
      <c r="A580" s="1">
        <v>-0.77010000000000001</v>
      </c>
      <c r="B580" s="1">
        <v>-5.609E-6</v>
      </c>
      <c r="C580" s="4">
        <f t="shared" si="16"/>
        <v>-7.9351117849105868E-2</v>
      </c>
      <c r="D580" s="1">
        <v>-4.685E-6</v>
      </c>
      <c r="E580" s="4">
        <f t="shared" si="17"/>
        <v>-6.6279191856491518E-2</v>
      </c>
    </row>
    <row r="581" spans="1:5" x14ac:dyDescent="0.25">
      <c r="A581" s="1">
        <v>-0.77510000000000001</v>
      </c>
      <c r="B581" s="1">
        <v>-5.6949999999999997E-6</v>
      </c>
      <c r="C581" s="4">
        <f t="shared" si="16"/>
        <v>-8.0567768969630568E-2</v>
      </c>
      <c r="D581" s="1">
        <v>-4.7360000000000001E-6</v>
      </c>
      <c r="E581" s="4">
        <f t="shared" si="17"/>
        <v>-6.7000694265174784E-2</v>
      </c>
    </row>
    <row r="582" spans="1:5" x14ac:dyDescent="0.25">
      <c r="A582" s="1">
        <v>-0.78010000000000002</v>
      </c>
      <c r="B582" s="1">
        <v>-5.7749999999999998E-6</v>
      </c>
      <c r="C582" s="4">
        <f t="shared" si="16"/>
        <v>-8.1699537453839607E-2</v>
      </c>
      <c r="D582" s="1">
        <v>-4.7999999999999998E-6</v>
      </c>
      <c r="E582" s="4">
        <f t="shared" si="17"/>
        <v>-6.7906109052542005E-2</v>
      </c>
    </row>
    <row r="583" spans="1:5" x14ac:dyDescent="0.25">
      <c r="A583" s="1">
        <v>-0.78510000000000002</v>
      </c>
      <c r="B583" s="1">
        <v>-5.8449999999999999E-6</v>
      </c>
      <c r="C583" s="4">
        <f t="shared" ref="C583:C646" si="18">B583*$A$1/$B$1</f>
        <v>-8.2689834877522517E-2</v>
      </c>
      <c r="D583" s="1">
        <v>-4.848E-6</v>
      </c>
      <c r="E583" s="4">
        <f t="shared" ref="E583:E646" si="19">D583*$A$1/$B$1</f>
        <v>-6.8585170143067434E-2</v>
      </c>
    </row>
    <row r="584" spans="1:5" x14ac:dyDescent="0.25">
      <c r="A584" s="1">
        <v>-0.79010000000000002</v>
      </c>
      <c r="B584" s="1">
        <v>-5.925E-6</v>
      </c>
      <c r="C584" s="4">
        <f t="shared" si="18"/>
        <v>-8.3821603361731542E-2</v>
      </c>
      <c r="D584" s="1">
        <v>-4.9019999999999998E-6</v>
      </c>
      <c r="E584" s="4">
        <f t="shared" si="19"/>
        <v>-6.9349113869908524E-2</v>
      </c>
    </row>
    <row r="585" spans="1:5" x14ac:dyDescent="0.25">
      <c r="A585" s="1">
        <v>-0.79510000000000003</v>
      </c>
      <c r="B585" s="1">
        <v>-5.9970000000000004E-6</v>
      </c>
      <c r="C585" s="4">
        <f t="shared" si="18"/>
        <v>-8.4840194997519686E-2</v>
      </c>
      <c r="D585" s="1">
        <v>-4.9579999999999998E-6</v>
      </c>
      <c r="E585" s="4">
        <f t="shared" si="19"/>
        <v>-7.0141351808854849E-2</v>
      </c>
    </row>
    <row r="586" spans="1:5" x14ac:dyDescent="0.25">
      <c r="A586" s="1">
        <v>-0.80010000000000003</v>
      </c>
      <c r="B586" s="1">
        <v>-6.066E-6</v>
      </c>
      <c r="C586" s="4">
        <f t="shared" si="18"/>
        <v>-8.5816345315149964E-2</v>
      </c>
      <c r="D586" s="1">
        <v>-5.0209999999999999E-6</v>
      </c>
      <c r="E586" s="4">
        <f t="shared" si="19"/>
        <v>-7.1032619490169466E-2</v>
      </c>
    </row>
    <row r="587" spans="1:5" x14ac:dyDescent="0.25">
      <c r="A587" s="1">
        <v>-0.80510000000000004</v>
      </c>
      <c r="B587" s="1">
        <v>-6.1460000000000001E-6</v>
      </c>
      <c r="C587" s="4">
        <f t="shared" si="18"/>
        <v>-8.6948113799359003E-2</v>
      </c>
      <c r="D587" s="1">
        <v>-5.0719999999999999E-6</v>
      </c>
      <c r="E587" s="4">
        <f t="shared" si="19"/>
        <v>-7.1754121898852732E-2</v>
      </c>
    </row>
    <row r="588" spans="1:5" x14ac:dyDescent="0.25">
      <c r="A588" s="1">
        <v>-0.81010000000000004</v>
      </c>
      <c r="B588" s="1">
        <v>-6.2049999999999999E-6</v>
      </c>
      <c r="C588" s="4">
        <f t="shared" si="18"/>
        <v>-8.7782793056463151E-2</v>
      </c>
      <c r="D588" s="1">
        <v>-5.1290000000000004E-6</v>
      </c>
      <c r="E588" s="4">
        <f t="shared" si="19"/>
        <v>-7.2560506943851674E-2</v>
      </c>
    </row>
    <row r="589" spans="1:5" x14ac:dyDescent="0.25">
      <c r="A589" s="1">
        <v>-0.81510000000000005</v>
      </c>
      <c r="B589" s="1">
        <v>-6.28E-6</v>
      </c>
      <c r="C589" s="4">
        <f t="shared" si="18"/>
        <v>-8.8843826010409133E-2</v>
      </c>
      <c r="D589" s="1">
        <v>-5.1800000000000004E-6</v>
      </c>
      <c r="E589" s="4">
        <f t="shared" si="19"/>
        <v>-7.3282009352534927E-2</v>
      </c>
    </row>
    <row r="590" spans="1:5" x14ac:dyDescent="0.25">
      <c r="A590" s="1">
        <v>-0.82010000000000005</v>
      </c>
      <c r="B590" s="1">
        <v>-6.3500000000000002E-6</v>
      </c>
      <c r="C590" s="4">
        <f t="shared" si="18"/>
        <v>-8.9834123434092042E-2</v>
      </c>
      <c r="D590" s="1">
        <v>-5.2349999999999999E-6</v>
      </c>
      <c r="E590" s="4">
        <f t="shared" si="19"/>
        <v>-7.4060100185428634E-2</v>
      </c>
    </row>
    <row r="591" spans="1:5" x14ac:dyDescent="0.25">
      <c r="A591" s="1">
        <v>-0.82509999999999994</v>
      </c>
      <c r="B591" s="1">
        <v>-6.4150000000000004E-6</v>
      </c>
      <c r="C591" s="4">
        <f t="shared" si="18"/>
        <v>-9.0753685327511879E-2</v>
      </c>
      <c r="D591" s="1">
        <v>-5.2909999999999998E-6</v>
      </c>
      <c r="E591" s="4">
        <f t="shared" si="19"/>
        <v>-7.4852338124374945E-2</v>
      </c>
    </row>
    <row r="592" spans="1:5" x14ac:dyDescent="0.25">
      <c r="A592" s="1">
        <v>-0.83009999999999995</v>
      </c>
      <c r="B592" s="1">
        <v>-6.4829999999999996E-6</v>
      </c>
      <c r="C592" s="4">
        <f t="shared" si="18"/>
        <v>-9.171568853908954E-2</v>
      </c>
      <c r="D592" s="1">
        <v>-5.344E-6</v>
      </c>
      <c r="E592" s="4">
        <f t="shared" si="19"/>
        <v>-7.5602134745163432E-2</v>
      </c>
    </row>
    <row r="593" spans="1:5" x14ac:dyDescent="0.25">
      <c r="A593" s="1">
        <v>-0.83509999999999995</v>
      </c>
      <c r="B593" s="1">
        <v>-6.55E-6</v>
      </c>
      <c r="C593" s="4">
        <f t="shared" si="18"/>
        <v>-9.2663544644614626E-2</v>
      </c>
      <c r="D593" s="1">
        <v>-5.3720000000000004E-6</v>
      </c>
      <c r="E593" s="4">
        <f t="shared" si="19"/>
        <v>-7.5998253714636602E-2</v>
      </c>
    </row>
    <row r="594" spans="1:5" x14ac:dyDescent="0.25">
      <c r="A594" s="1">
        <v>-0.84009999999999996</v>
      </c>
      <c r="B594" s="1">
        <v>-6.6209999999999998E-6</v>
      </c>
      <c r="C594" s="4">
        <f t="shared" si="18"/>
        <v>-9.3667989174350139E-2</v>
      </c>
      <c r="D594" s="1">
        <v>-5.4240000000000001E-6</v>
      </c>
      <c r="E594" s="4">
        <f t="shared" si="19"/>
        <v>-7.6733903229372472E-2</v>
      </c>
    </row>
    <row r="595" spans="1:5" x14ac:dyDescent="0.25">
      <c r="A595" s="1">
        <v>-0.84509999999999996</v>
      </c>
      <c r="B595" s="1">
        <v>-6.6989999999999997E-6</v>
      </c>
      <c r="C595" s="4">
        <f t="shared" si="18"/>
        <v>-9.4771463446453943E-2</v>
      </c>
      <c r="D595" s="1">
        <v>-5.4729999999999999E-6</v>
      </c>
      <c r="E595" s="4">
        <f t="shared" si="19"/>
        <v>-7.7427111425950504E-2</v>
      </c>
    </row>
    <row r="596" spans="1:5" x14ac:dyDescent="0.25">
      <c r="A596" s="1">
        <v>-0.85009999999999997</v>
      </c>
      <c r="B596" s="1">
        <v>-6.7599999999999997E-6</v>
      </c>
      <c r="C596" s="4">
        <f t="shared" si="18"/>
        <v>-9.5634436915663326E-2</v>
      </c>
      <c r="D596" s="1">
        <v>-5.5350000000000004E-6</v>
      </c>
      <c r="E596" s="4">
        <f t="shared" si="19"/>
        <v>-7.8304232001212504E-2</v>
      </c>
    </row>
    <row r="597" spans="1:5" x14ac:dyDescent="0.25">
      <c r="A597" s="1">
        <v>-0.85499999999999998</v>
      </c>
      <c r="B597" s="1">
        <v>-6.815E-6</v>
      </c>
      <c r="C597" s="4">
        <f t="shared" si="18"/>
        <v>-9.6412527748557034E-2</v>
      </c>
      <c r="D597" s="1">
        <v>-5.5759999999999996E-6</v>
      </c>
      <c r="E597" s="4">
        <f t="shared" si="19"/>
        <v>-7.8884263349369627E-2</v>
      </c>
    </row>
    <row r="598" spans="1:5" x14ac:dyDescent="0.25">
      <c r="A598" s="1">
        <v>-0.86</v>
      </c>
      <c r="B598" s="1">
        <v>-6.8750000000000002E-6</v>
      </c>
      <c r="C598" s="4">
        <f t="shared" si="18"/>
        <v>-9.7261354111713813E-2</v>
      </c>
      <c r="D598" s="1">
        <v>-5.6339999999999998E-6</v>
      </c>
      <c r="E598" s="4">
        <f t="shared" si="19"/>
        <v>-7.9704795500421186E-2</v>
      </c>
    </row>
    <row r="599" spans="1:5" x14ac:dyDescent="0.25">
      <c r="A599" s="1">
        <v>-0.86499999999999999</v>
      </c>
      <c r="B599" s="1">
        <v>-6.9410000000000001E-6</v>
      </c>
      <c r="C599" s="4">
        <f t="shared" si="18"/>
        <v>-9.8195063111186268E-2</v>
      </c>
      <c r="D599" s="1">
        <v>-5.6930000000000004E-6</v>
      </c>
      <c r="E599" s="4">
        <f t="shared" si="19"/>
        <v>-8.0539474757525348E-2</v>
      </c>
    </row>
    <row r="600" spans="1:5" x14ac:dyDescent="0.25">
      <c r="A600" s="1">
        <v>-0.87</v>
      </c>
      <c r="B600" s="1">
        <v>-7.007E-6</v>
      </c>
      <c r="C600" s="4">
        <f t="shared" si="18"/>
        <v>-9.9128772110658722E-2</v>
      </c>
      <c r="D600" s="1">
        <v>-5.7440000000000004E-6</v>
      </c>
      <c r="E600" s="4">
        <f t="shared" si="19"/>
        <v>-8.1260977166208601E-2</v>
      </c>
    </row>
    <row r="601" spans="1:5" x14ac:dyDescent="0.25">
      <c r="A601" s="1">
        <v>-0.875</v>
      </c>
      <c r="B601" s="1">
        <v>-7.0829999999999998E-6</v>
      </c>
      <c r="C601" s="4">
        <f t="shared" si="18"/>
        <v>-0.10020395217065731</v>
      </c>
      <c r="D601" s="1">
        <v>-5.7989999999999999E-6</v>
      </c>
      <c r="E601" s="4">
        <f t="shared" si="19"/>
        <v>-8.2039067999102308E-2</v>
      </c>
    </row>
    <row r="602" spans="1:5" x14ac:dyDescent="0.25">
      <c r="A602" s="1">
        <v>-0.88</v>
      </c>
      <c r="B602" s="1">
        <v>-7.1539999999999996E-6</v>
      </c>
      <c r="C602" s="4">
        <f t="shared" si="18"/>
        <v>-0.10120839670039282</v>
      </c>
      <c r="D602" s="1">
        <v>-5.8499999999999999E-6</v>
      </c>
      <c r="E602" s="4">
        <f t="shared" si="19"/>
        <v>-8.2760570407785575E-2</v>
      </c>
    </row>
    <row r="603" spans="1:5" x14ac:dyDescent="0.25">
      <c r="A603" s="1">
        <v>-0.88500000000000001</v>
      </c>
      <c r="B603" s="1">
        <v>-7.2219999999999996E-6</v>
      </c>
      <c r="C603" s="4">
        <f t="shared" si="18"/>
        <v>-0.10217039991197049</v>
      </c>
      <c r="D603" s="1">
        <v>-5.8980000000000001E-6</v>
      </c>
      <c r="E603" s="4">
        <f t="shared" si="19"/>
        <v>-8.3439631498311004E-2</v>
      </c>
    </row>
    <row r="604" spans="1:5" x14ac:dyDescent="0.25">
      <c r="A604" s="1">
        <v>-0.89</v>
      </c>
      <c r="B604" s="1">
        <v>-7.2849999999999997E-6</v>
      </c>
      <c r="C604" s="4">
        <f t="shared" si="18"/>
        <v>-0.10306166759328511</v>
      </c>
      <c r="D604" s="1">
        <v>-5.9440000000000002E-6</v>
      </c>
      <c r="E604" s="4">
        <f t="shared" si="19"/>
        <v>-8.4090398376731199E-2</v>
      </c>
    </row>
    <row r="605" spans="1:5" x14ac:dyDescent="0.25">
      <c r="A605" s="1">
        <v>-0.89500000000000002</v>
      </c>
      <c r="B605" s="1">
        <v>-7.3479999999999998E-6</v>
      </c>
      <c r="C605" s="4">
        <f t="shared" si="18"/>
        <v>-0.10395293527459971</v>
      </c>
      <c r="D605" s="1">
        <v>-6.0039999999999996E-6</v>
      </c>
      <c r="E605" s="4">
        <f t="shared" si="19"/>
        <v>-8.4939224739887964E-2</v>
      </c>
    </row>
    <row r="606" spans="1:5" x14ac:dyDescent="0.25">
      <c r="A606" s="1">
        <v>-0.90010000000000001</v>
      </c>
      <c r="B606" s="1">
        <v>-7.4030000000000001E-6</v>
      </c>
      <c r="C606" s="4">
        <f t="shared" si="18"/>
        <v>-0.10473102610749344</v>
      </c>
      <c r="D606" s="1">
        <v>-6.0769999999999996E-6</v>
      </c>
      <c r="E606" s="4">
        <f t="shared" si="19"/>
        <v>-8.5971963481728711E-2</v>
      </c>
    </row>
    <row r="607" spans="1:5" x14ac:dyDescent="0.25">
      <c r="A607" s="1">
        <v>-0.90500000000000003</v>
      </c>
      <c r="B607" s="1">
        <v>-7.4819999999999997E-6</v>
      </c>
      <c r="C607" s="4">
        <f t="shared" si="18"/>
        <v>-0.10584864748564986</v>
      </c>
      <c r="D607" s="1">
        <v>-6.127E-6</v>
      </c>
      <c r="E607" s="4">
        <f t="shared" si="19"/>
        <v>-8.6679318784359347E-2</v>
      </c>
    </row>
    <row r="608" spans="1:5" x14ac:dyDescent="0.25">
      <c r="A608" s="1">
        <v>-0.91</v>
      </c>
      <c r="B608" s="1">
        <v>-7.5599999999999996E-6</v>
      </c>
      <c r="C608" s="4">
        <f t="shared" si="18"/>
        <v>-0.10695212175775366</v>
      </c>
      <c r="D608" s="1">
        <v>-6.1859999999999997E-6</v>
      </c>
      <c r="E608" s="4">
        <f t="shared" si="19"/>
        <v>-8.7513998041463509E-2</v>
      </c>
    </row>
    <row r="609" spans="1:5" x14ac:dyDescent="0.25">
      <c r="A609" s="1">
        <v>-0.91500000000000004</v>
      </c>
      <c r="B609" s="1">
        <v>-7.6240000000000002E-6</v>
      </c>
      <c r="C609" s="4">
        <f t="shared" si="18"/>
        <v>-0.1078575365451209</v>
      </c>
      <c r="D609" s="1">
        <v>-6.2500000000000003E-6</v>
      </c>
      <c r="E609" s="4">
        <f t="shared" si="19"/>
        <v>-8.8419412828830743E-2</v>
      </c>
    </row>
    <row r="610" spans="1:5" x14ac:dyDescent="0.25">
      <c r="A610" s="1">
        <v>-0.92</v>
      </c>
      <c r="B610" s="1">
        <v>-7.6899999999999992E-6</v>
      </c>
      <c r="C610" s="4">
        <f t="shared" si="18"/>
        <v>-0.10879124554459332</v>
      </c>
      <c r="D610" s="1">
        <v>-6.3090000000000001E-6</v>
      </c>
      <c r="E610" s="4">
        <f t="shared" si="19"/>
        <v>-8.9254092085934905E-2</v>
      </c>
    </row>
    <row r="611" spans="1:5" x14ac:dyDescent="0.25">
      <c r="A611" s="1">
        <v>-0.92500000000000004</v>
      </c>
      <c r="B611" s="1">
        <v>-7.7570000000000004E-6</v>
      </c>
      <c r="C611" s="4">
        <f t="shared" si="18"/>
        <v>-0.10973910165011841</v>
      </c>
      <c r="D611" s="1">
        <v>-6.3720000000000001E-6</v>
      </c>
      <c r="E611" s="4">
        <f t="shared" si="19"/>
        <v>-9.0145359767249522E-2</v>
      </c>
    </row>
    <row r="612" spans="1:5" x14ac:dyDescent="0.25">
      <c r="A612" s="1">
        <v>-0.93</v>
      </c>
      <c r="B612" s="1">
        <v>-7.8369999999999997E-6</v>
      </c>
      <c r="C612" s="4">
        <f t="shared" si="18"/>
        <v>-0.11087087013432745</v>
      </c>
      <c r="D612" s="1">
        <v>-6.4330000000000001E-6</v>
      </c>
      <c r="E612" s="4">
        <f t="shared" si="19"/>
        <v>-9.1008333236458905E-2</v>
      </c>
    </row>
    <row r="613" spans="1:5" x14ac:dyDescent="0.25">
      <c r="A613" s="1">
        <v>-0.93500000000000005</v>
      </c>
      <c r="B613" s="1">
        <v>-7.9039999999999992E-6</v>
      </c>
      <c r="C613" s="4">
        <f t="shared" si="18"/>
        <v>-0.11181872623985251</v>
      </c>
      <c r="D613" s="1">
        <v>-6.4989999999999999E-6</v>
      </c>
      <c r="E613" s="4">
        <f t="shared" si="19"/>
        <v>-9.1942042235931359E-2</v>
      </c>
    </row>
    <row r="614" spans="1:5" x14ac:dyDescent="0.25">
      <c r="A614" s="1">
        <v>-0.94</v>
      </c>
      <c r="B614" s="1">
        <v>-7.977E-6</v>
      </c>
      <c r="C614" s="4">
        <f t="shared" si="18"/>
        <v>-0.11285146498169325</v>
      </c>
      <c r="D614" s="1">
        <v>-6.567E-6</v>
      </c>
      <c r="E614" s="4">
        <f t="shared" si="19"/>
        <v>-9.2904045447509034E-2</v>
      </c>
    </row>
    <row r="615" spans="1:5" x14ac:dyDescent="0.25">
      <c r="A615" s="1">
        <v>-0.94499999999999995</v>
      </c>
      <c r="B615" s="1">
        <v>-8.0250000000000002E-6</v>
      </c>
      <c r="C615" s="4">
        <f t="shared" si="18"/>
        <v>-0.11353052607221868</v>
      </c>
      <c r="D615" s="1">
        <v>-6.6220000000000003E-6</v>
      </c>
      <c r="E615" s="4">
        <f t="shared" si="19"/>
        <v>-9.3682136280402756E-2</v>
      </c>
    </row>
    <row r="616" spans="1:5" x14ac:dyDescent="0.25">
      <c r="A616" s="1">
        <v>-0.95</v>
      </c>
      <c r="B616" s="1">
        <v>-8.0940000000000008E-6</v>
      </c>
      <c r="C616" s="4">
        <f t="shared" si="18"/>
        <v>-0.11450667638984897</v>
      </c>
      <c r="D616" s="1">
        <v>-6.6969999999999996E-6</v>
      </c>
      <c r="E616" s="4">
        <f t="shared" si="19"/>
        <v>-9.4743169234348709E-2</v>
      </c>
    </row>
    <row r="617" spans="1:5" x14ac:dyDescent="0.25">
      <c r="A617" s="1">
        <v>-0.95499999999999996</v>
      </c>
      <c r="B617" s="1">
        <v>-8.174E-6</v>
      </c>
      <c r="C617" s="4">
        <f t="shared" si="18"/>
        <v>-0.11563844487405801</v>
      </c>
      <c r="D617" s="1">
        <v>-6.764E-6</v>
      </c>
      <c r="E617" s="4">
        <f t="shared" si="19"/>
        <v>-9.5691025339873781E-2</v>
      </c>
    </row>
    <row r="618" spans="1:5" x14ac:dyDescent="0.25">
      <c r="A618" s="1">
        <v>-0.96</v>
      </c>
      <c r="B618" s="1">
        <v>-8.242E-6</v>
      </c>
      <c r="C618" s="4">
        <f t="shared" si="18"/>
        <v>-0.11660044808563566</v>
      </c>
      <c r="D618" s="1">
        <v>-6.827E-6</v>
      </c>
      <c r="E618" s="4">
        <f t="shared" si="19"/>
        <v>-9.6582293021188398E-2</v>
      </c>
    </row>
    <row r="619" spans="1:5" x14ac:dyDescent="0.25">
      <c r="A619" s="1">
        <v>-0.96499999999999997</v>
      </c>
      <c r="B619" s="1">
        <v>-8.3250000000000008E-6</v>
      </c>
      <c r="C619" s="4">
        <f t="shared" si="18"/>
        <v>-0.11777465788800257</v>
      </c>
      <c r="D619" s="1">
        <v>-6.8970000000000002E-6</v>
      </c>
      <c r="E619" s="4">
        <f t="shared" si="19"/>
        <v>-9.7572590444871307E-2</v>
      </c>
    </row>
    <row r="620" spans="1:5" x14ac:dyDescent="0.25">
      <c r="A620" s="1">
        <v>-0.97</v>
      </c>
      <c r="B620" s="1">
        <v>-8.3969999999999994E-6</v>
      </c>
      <c r="C620" s="4">
        <f t="shared" si="18"/>
        <v>-0.11879324952379068</v>
      </c>
      <c r="D620" s="1">
        <v>-6.956E-6</v>
      </c>
      <c r="E620" s="4">
        <f t="shared" si="19"/>
        <v>-9.8407269701975469E-2</v>
      </c>
    </row>
    <row r="621" spans="1:5" x14ac:dyDescent="0.25">
      <c r="A621" s="1">
        <v>-0.97499999999999998</v>
      </c>
      <c r="B621" s="1">
        <v>-8.4519999999999997E-6</v>
      </c>
      <c r="C621" s="4">
        <f t="shared" si="18"/>
        <v>-0.11957134035668437</v>
      </c>
      <c r="D621" s="1">
        <v>-7.0339999999999999E-6</v>
      </c>
      <c r="E621" s="4">
        <f t="shared" si="19"/>
        <v>-9.9510743974079274E-2</v>
      </c>
    </row>
    <row r="622" spans="1:5" x14ac:dyDescent="0.25">
      <c r="A622" s="1">
        <v>-0.98</v>
      </c>
      <c r="B622" s="1">
        <v>-8.5299999999999996E-6</v>
      </c>
      <c r="C622" s="4">
        <f t="shared" si="18"/>
        <v>-0.12067481462878819</v>
      </c>
      <c r="D622" s="1">
        <v>-7.0859999999999996E-6</v>
      </c>
      <c r="E622" s="4">
        <f t="shared" si="19"/>
        <v>-0.10024639348881513</v>
      </c>
    </row>
    <row r="623" spans="1:5" x14ac:dyDescent="0.25">
      <c r="A623" s="1">
        <v>-0.98499999999999999</v>
      </c>
      <c r="B623" s="1">
        <v>-8.568E-6</v>
      </c>
      <c r="C623" s="4">
        <f t="shared" si="18"/>
        <v>-0.12121240465878748</v>
      </c>
      <c r="D623" s="1">
        <v>-7.1559999999999998E-6</v>
      </c>
      <c r="E623" s="4">
        <f t="shared" si="19"/>
        <v>-0.10123669091249805</v>
      </c>
    </row>
    <row r="624" spans="1:5" x14ac:dyDescent="0.25">
      <c r="A624" s="1">
        <v>-0.99</v>
      </c>
      <c r="B624" s="1">
        <v>-8.6540000000000005E-6</v>
      </c>
      <c r="C624" s="4">
        <f t="shared" si="18"/>
        <v>-0.12242905577931221</v>
      </c>
      <c r="D624" s="1">
        <v>-7.2259999999999999E-6</v>
      </c>
      <c r="E624" s="4">
        <f t="shared" si="19"/>
        <v>-0.10222698833618095</v>
      </c>
    </row>
    <row r="625" spans="1:5" x14ac:dyDescent="0.25">
      <c r="A625" s="1">
        <v>-0.995</v>
      </c>
      <c r="B625" s="1">
        <v>-8.7229999999999993E-6</v>
      </c>
      <c r="C625" s="4">
        <f t="shared" si="18"/>
        <v>-0.12340520609694249</v>
      </c>
      <c r="D625" s="1">
        <v>-7.2960000000000001E-6</v>
      </c>
      <c r="E625" s="4">
        <f t="shared" si="19"/>
        <v>-0.10321728575986386</v>
      </c>
    </row>
    <row r="626" spans="1:5" x14ac:dyDescent="0.25">
      <c r="A626" s="1">
        <v>-1</v>
      </c>
      <c r="B626" s="1">
        <v>-8.7930000000000003E-6</v>
      </c>
      <c r="C626" s="4">
        <f t="shared" si="18"/>
        <v>-0.12439550352062539</v>
      </c>
      <c r="D626" s="1">
        <v>-7.3509999999999996E-6</v>
      </c>
      <c r="E626" s="4">
        <f t="shared" si="19"/>
        <v>-0.10399537659275757</v>
      </c>
    </row>
    <row r="627" spans="1:5" x14ac:dyDescent="0.25">
      <c r="A627" s="1">
        <v>-1.0049999999999999</v>
      </c>
      <c r="B627" s="1">
        <v>-8.8750000000000006E-6</v>
      </c>
      <c r="C627" s="4">
        <f t="shared" si="18"/>
        <v>-0.12555556621693967</v>
      </c>
      <c r="D627" s="1">
        <v>-7.4209999999999998E-6</v>
      </c>
      <c r="E627" s="4">
        <f t="shared" si="19"/>
        <v>-0.10498567401644046</v>
      </c>
    </row>
    <row r="628" spans="1:5" x14ac:dyDescent="0.25">
      <c r="A628" s="1">
        <v>-1.01</v>
      </c>
      <c r="B628" s="1">
        <v>-8.935E-6</v>
      </c>
      <c r="C628" s="4">
        <f t="shared" si="18"/>
        <v>-0.12640439258009642</v>
      </c>
      <c r="D628" s="1">
        <v>-7.5039999999999996E-6</v>
      </c>
      <c r="E628" s="4">
        <f t="shared" si="19"/>
        <v>-0.10615988381880734</v>
      </c>
    </row>
    <row r="629" spans="1:5" x14ac:dyDescent="0.25">
      <c r="A629" s="1">
        <v>-1.0149999999999999</v>
      </c>
      <c r="B629" s="1">
        <v>-8.9809999999999992E-6</v>
      </c>
      <c r="C629" s="4">
        <f t="shared" si="18"/>
        <v>-0.12705515945851661</v>
      </c>
      <c r="D629" s="1">
        <v>-7.571E-6</v>
      </c>
      <c r="E629" s="4">
        <f t="shared" si="19"/>
        <v>-0.1071077399243324</v>
      </c>
    </row>
    <row r="630" spans="1:5" x14ac:dyDescent="0.25">
      <c r="A630" s="1">
        <v>-1.02</v>
      </c>
      <c r="B630" s="1">
        <v>-9.037E-6</v>
      </c>
      <c r="C630" s="4">
        <f t="shared" si="18"/>
        <v>-0.12784739739746295</v>
      </c>
      <c r="D630" s="1">
        <v>-7.6310000000000003E-6</v>
      </c>
      <c r="E630" s="4">
        <f t="shared" si="19"/>
        <v>-0.10795656628748919</v>
      </c>
    </row>
    <row r="631" spans="1:5" x14ac:dyDescent="0.25">
      <c r="A631" s="1">
        <v>-1.0249999999999999</v>
      </c>
      <c r="B631" s="1">
        <v>-9.0520000000000007E-6</v>
      </c>
      <c r="C631" s="4">
        <f t="shared" si="18"/>
        <v>-0.12805960398825217</v>
      </c>
      <c r="D631" s="1">
        <v>-7.7030000000000006E-6</v>
      </c>
      <c r="E631" s="4">
        <f t="shared" si="19"/>
        <v>-0.10897515792327732</v>
      </c>
    </row>
    <row r="632" spans="1:5" x14ac:dyDescent="0.25">
      <c r="A632" s="1">
        <v>-1.03</v>
      </c>
      <c r="B632" s="1">
        <v>-9.0310000000000004E-6</v>
      </c>
      <c r="C632" s="4">
        <f t="shared" si="18"/>
        <v>-0.12776251476114728</v>
      </c>
      <c r="D632" s="1">
        <v>-7.7570000000000004E-6</v>
      </c>
      <c r="E632" s="4">
        <f t="shared" si="19"/>
        <v>-0.10973910165011841</v>
      </c>
    </row>
    <row r="633" spans="1:5" x14ac:dyDescent="0.25">
      <c r="A633" s="1">
        <v>-1.0349999999999999</v>
      </c>
      <c r="B633" s="1">
        <v>-9.1020000000000003E-6</v>
      </c>
      <c r="C633" s="4">
        <f t="shared" si="18"/>
        <v>-0.1287669592908828</v>
      </c>
      <c r="D633" s="1">
        <v>-7.8250000000000005E-6</v>
      </c>
      <c r="E633" s="4">
        <f t="shared" si="19"/>
        <v>-0.1107011048616961</v>
      </c>
    </row>
    <row r="634" spans="1:5" x14ac:dyDescent="0.25">
      <c r="A634" s="1">
        <v>-1.04</v>
      </c>
      <c r="B634" s="1">
        <v>-9.1910000000000006E-6</v>
      </c>
      <c r="C634" s="4">
        <f t="shared" si="18"/>
        <v>-0.13002605172956536</v>
      </c>
      <c r="D634" s="1">
        <v>-7.9030000000000004E-6</v>
      </c>
      <c r="E634" s="4">
        <f t="shared" si="19"/>
        <v>-0.1118045791337999</v>
      </c>
    </row>
    <row r="635" spans="1:5" x14ac:dyDescent="0.25">
      <c r="A635" s="1">
        <v>-1.0449999999999999</v>
      </c>
      <c r="B635" s="1">
        <v>-9.2629999999999992E-6</v>
      </c>
      <c r="C635" s="4">
        <f t="shared" si="18"/>
        <v>-0.13104464336535346</v>
      </c>
      <c r="D635" s="1">
        <v>-7.9680000000000006E-6</v>
      </c>
      <c r="E635" s="4">
        <f t="shared" si="19"/>
        <v>-0.11272414102721975</v>
      </c>
    </row>
    <row r="636" spans="1:5" x14ac:dyDescent="0.25">
      <c r="A636" s="1">
        <v>-1.05</v>
      </c>
      <c r="B636" s="1">
        <v>-9.3440000000000007E-6</v>
      </c>
      <c r="C636" s="4">
        <f t="shared" si="18"/>
        <v>-0.1321905589556151</v>
      </c>
      <c r="D636" s="1">
        <v>-8.0460000000000006E-6</v>
      </c>
      <c r="E636" s="4">
        <f t="shared" si="19"/>
        <v>-0.11382761529932356</v>
      </c>
    </row>
    <row r="637" spans="1:5" x14ac:dyDescent="0.25">
      <c r="A637" s="1">
        <v>-1.0549999999999999</v>
      </c>
      <c r="B637" s="1">
        <v>-9.4259999999999992E-6</v>
      </c>
      <c r="C637" s="4">
        <f t="shared" si="18"/>
        <v>-0.13335062165192935</v>
      </c>
      <c r="D637" s="1">
        <v>-8.1270000000000003E-6</v>
      </c>
      <c r="E637" s="4">
        <f t="shared" si="19"/>
        <v>-0.1149735308895852</v>
      </c>
    </row>
    <row r="638" spans="1:5" x14ac:dyDescent="0.25">
      <c r="A638" s="1">
        <v>-1.06</v>
      </c>
      <c r="B638" s="1">
        <v>-9.5019999999999998E-6</v>
      </c>
      <c r="C638" s="4">
        <f t="shared" si="18"/>
        <v>-0.13442580171192794</v>
      </c>
      <c r="D638" s="1">
        <v>-8.2029999999999992E-6</v>
      </c>
      <c r="E638" s="4">
        <f t="shared" si="19"/>
        <v>-0.11604871094958374</v>
      </c>
    </row>
    <row r="639" spans="1:5" x14ac:dyDescent="0.25">
      <c r="A639" s="1">
        <v>-1.0649999999999999</v>
      </c>
      <c r="B639" s="1">
        <v>-9.5689999999999994E-6</v>
      </c>
      <c r="C639" s="4">
        <f t="shared" si="18"/>
        <v>-0.135373657817453</v>
      </c>
      <c r="D639" s="1">
        <v>-8.2479999999999996E-6</v>
      </c>
      <c r="E639" s="4">
        <f t="shared" si="19"/>
        <v>-0.11668533072195135</v>
      </c>
    </row>
    <row r="640" spans="1:5" x14ac:dyDescent="0.25">
      <c r="A640" s="1">
        <v>-1.07</v>
      </c>
      <c r="B640" s="1">
        <v>-9.6420000000000002E-6</v>
      </c>
      <c r="C640" s="4">
        <f t="shared" si="18"/>
        <v>-0.13640639655929376</v>
      </c>
      <c r="D640" s="1">
        <v>-8.3340000000000002E-6</v>
      </c>
      <c r="E640" s="4">
        <f t="shared" si="19"/>
        <v>-0.11790198184247605</v>
      </c>
    </row>
    <row r="641" spans="1:5" x14ac:dyDescent="0.25">
      <c r="A641" s="1">
        <v>-1.075</v>
      </c>
      <c r="B641" s="1">
        <v>-9.7070000000000004E-6</v>
      </c>
      <c r="C641" s="4">
        <f t="shared" si="18"/>
        <v>-0.13732595845271361</v>
      </c>
      <c r="D641" s="1">
        <v>-8.4130000000000006E-6</v>
      </c>
      <c r="E641" s="4">
        <f t="shared" si="19"/>
        <v>-0.11901960322063249</v>
      </c>
    </row>
    <row r="642" spans="1:5" x14ac:dyDescent="0.25">
      <c r="A642" s="1">
        <v>-1.08</v>
      </c>
      <c r="B642" s="1">
        <v>-9.3999999999999998E-6</v>
      </c>
      <c r="C642" s="4">
        <f t="shared" si="18"/>
        <v>-0.13298279689456144</v>
      </c>
      <c r="D642" s="1">
        <v>-8.49E-6</v>
      </c>
      <c r="E642" s="4">
        <f t="shared" si="19"/>
        <v>-0.12010893038668367</v>
      </c>
    </row>
    <row r="643" spans="1:5" x14ac:dyDescent="0.25">
      <c r="A643" s="1">
        <v>-1.085</v>
      </c>
      <c r="B643" s="1">
        <v>-9.4050000000000006E-6</v>
      </c>
      <c r="C643" s="4">
        <f t="shared" si="18"/>
        <v>-0.13305353242482451</v>
      </c>
      <c r="D643" s="1">
        <v>-8.5490000000000006E-6</v>
      </c>
      <c r="E643" s="4">
        <f t="shared" si="19"/>
        <v>-0.12094360964378786</v>
      </c>
    </row>
    <row r="644" spans="1:5" x14ac:dyDescent="0.25">
      <c r="A644" s="1">
        <v>-1.0900000000000001</v>
      </c>
      <c r="B644" s="1">
        <v>-9.5249999999999994E-6</v>
      </c>
      <c r="C644" s="4">
        <f t="shared" si="18"/>
        <v>-0.13475118515113804</v>
      </c>
      <c r="D644" s="1">
        <v>-8.6389999999999998E-6</v>
      </c>
      <c r="E644" s="4">
        <f t="shared" si="19"/>
        <v>-0.12221684918852299</v>
      </c>
    </row>
    <row r="645" spans="1:5" x14ac:dyDescent="0.25">
      <c r="A645" s="1">
        <v>-1.095</v>
      </c>
      <c r="B645" s="1">
        <v>-9.6290000000000005E-6</v>
      </c>
      <c r="C645" s="4">
        <f t="shared" si="18"/>
        <v>-0.13622248418060981</v>
      </c>
      <c r="D645" s="1">
        <v>-8.738E-6</v>
      </c>
      <c r="E645" s="4">
        <f t="shared" si="19"/>
        <v>-0.12361741268773167</v>
      </c>
    </row>
    <row r="646" spans="1:5" x14ac:dyDescent="0.25">
      <c r="A646" s="1">
        <v>-1.1000000000000001</v>
      </c>
      <c r="B646" s="1">
        <v>-9.7180000000000008E-6</v>
      </c>
      <c r="C646" s="4">
        <f t="shared" si="18"/>
        <v>-0.13748157661929236</v>
      </c>
      <c r="E646" s="4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GC_1</vt:lpstr>
      <vt:lpstr>LSV GC 3</vt:lpstr>
      <vt:lpstr>CV GC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2023-06-26T13:13:09Z</dcterms:modified>
</cp:coreProperties>
</file>