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25de50f7e6e11b68/桌面/WORK/Conference and other work/power mems/powermems 2024/"/>
    </mc:Choice>
  </mc:AlternateContent>
  <xr:revisionPtr revIDLastSave="2" documentId="11_F25DC773A252ABDACC1048387199683E5ADE58E9" xr6:coauthVersionLast="47" xr6:coauthVersionMax="47" xr10:uidLastSave="{A1AFBC35-B959-4B79-ABC1-201234B19BC9}"/>
  <bookViews>
    <workbookView xWindow="2868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2" i="1"/>
  <c r="C4" i="1" l="1"/>
  <c r="D3" i="1"/>
  <c r="C5" i="1" l="1"/>
  <c r="D4" i="1"/>
  <c r="D5" i="1" l="1"/>
  <c r="C6" i="1"/>
  <c r="C7" i="1" l="1"/>
  <c r="D6" i="1"/>
  <c r="D7" i="1" l="1"/>
  <c r="C8" i="1"/>
  <c r="C9" i="1" l="1"/>
  <c r="D8" i="1"/>
  <c r="C10" i="1" l="1"/>
  <c r="D9" i="1"/>
  <c r="C11" i="1" l="1"/>
  <c r="D10" i="1"/>
  <c r="C12" i="1" l="1"/>
  <c r="D11" i="1"/>
  <c r="D12" i="1" l="1"/>
  <c r="C13" i="1"/>
  <c r="D13" i="1" l="1"/>
  <c r="C14" i="1"/>
  <c r="D14" i="1" l="1"/>
  <c r="C15" i="1"/>
  <c r="C16" i="1" l="1"/>
  <c r="D15" i="1"/>
  <c r="C17" i="1" l="1"/>
  <c r="D16" i="1"/>
  <c r="D17" i="1" l="1"/>
  <c r="C18" i="1"/>
  <c r="D18" i="1" l="1"/>
  <c r="C19" i="1"/>
  <c r="C20" i="1" l="1"/>
  <c r="D19" i="1"/>
  <c r="D20" i="1" l="1"/>
  <c r="C21" i="1"/>
  <c r="C22" i="1" l="1"/>
  <c r="D21" i="1"/>
  <c r="D22" i="1" l="1"/>
  <c r="C23" i="1"/>
  <c r="D23" i="1" l="1"/>
  <c r="C24" i="1"/>
  <c r="C25" i="1" l="1"/>
  <c r="D24" i="1"/>
  <c r="D25" i="1" l="1"/>
  <c r="C26" i="1"/>
  <c r="C27" i="1" l="1"/>
  <c r="D26" i="1"/>
  <c r="C28" i="1" l="1"/>
  <c r="D27" i="1"/>
  <c r="C29" i="1" l="1"/>
  <c r="D28" i="1"/>
  <c r="C30" i="1" l="1"/>
  <c r="D29" i="1"/>
  <c r="C31" i="1" l="1"/>
  <c r="D30" i="1"/>
  <c r="C32" i="1" l="1"/>
  <c r="D31" i="1"/>
  <c r="D32" i="1" l="1"/>
  <c r="C33" i="1"/>
  <c r="C34" i="1" l="1"/>
  <c r="D33" i="1"/>
  <c r="C35" i="1" l="1"/>
  <c r="D34" i="1"/>
  <c r="C36" i="1" l="1"/>
  <c r="D35" i="1"/>
  <c r="C37" i="1" l="1"/>
  <c r="D36" i="1"/>
  <c r="D37" i="1" l="1"/>
  <c r="C38" i="1"/>
  <c r="C39" i="1" l="1"/>
  <c r="D38" i="1"/>
  <c r="C40" i="1" l="1"/>
  <c r="D39" i="1"/>
  <c r="D40" i="1" l="1"/>
  <c r="C41" i="1"/>
  <c r="C42" i="1" l="1"/>
  <c r="D41" i="1"/>
  <c r="D42" i="1" l="1"/>
  <c r="C43" i="1"/>
  <c r="D43" i="1" l="1"/>
  <c r="C44" i="1"/>
  <c r="C45" i="1" l="1"/>
  <c r="D44" i="1"/>
  <c r="D45" i="1" l="1"/>
  <c r="C46" i="1"/>
  <c r="C47" i="1" l="1"/>
  <c r="D46" i="1"/>
  <c r="C48" i="1" l="1"/>
  <c r="D47" i="1"/>
  <c r="C49" i="1" l="1"/>
  <c r="D48" i="1"/>
  <c r="C50" i="1" l="1"/>
  <c r="D49" i="1"/>
  <c r="D50" i="1" l="1"/>
  <c r="C51" i="1"/>
  <c r="C52" i="1" l="1"/>
  <c r="D51" i="1"/>
  <c r="D52" i="1" l="1"/>
  <c r="C53" i="1"/>
  <c r="C54" i="1" l="1"/>
  <c r="D53" i="1"/>
  <c r="D54" i="1" l="1"/>
  <c r="C55" i="1"/>
  <c r="C56" i="1" l="1"/>
  <c r="D55" i="1"/>
  <c r="C57" i="1" l="1"/>
  <c r="D56" i="1"/>
  <c r="D57" i="1" l="1"/>
  <c r="C58" i="1"/>
  <c r="C59" i="1" l="1"/>
  <c r="D58" i="1"/>
  <c r="C60" i="1" l="1"/>
  <c r="D59" i="1"/>
  <c r="C61" i="1" l="1"/>
  <c r="D60" i="1"/>
  <c r="C62" i="1" l="1"/>
  <c r="D61" i="1"/>
  <c r="D62" i="1" l="1"/>
  <c r="C63" i="1"/>
  <c r="C64" i="1" l="1"/>
  <c r="D63" i="1"/>
  <c r="C65" i="1" l="1"/>
  <c r="D64" i="1"/>
  <c r="D65" i="1" l="1"/>
  <c r="C66" i="1"/>
  <c r="C67" i="1" l="1"/>
  <c r="D66" i="1"/>
  <c r="C68" i="1" l="1"/>
  <c r="D67" i="1"/>
  <c r="C69" i="1" l="1"/>
  <c r="D68" i="1"/>
  <c r="C70" i="1" l="1"/>
  <c r="D69" i="1"/>
  <c r="D70" i="1" l="1"/>
  <c r="C71" i="1"/>
  <c r="C72" i="1" l="1"/>
  <c r="D71" i="1"/>
  <c r="D72" i="1" l="1"/>
  <c r="C73" i="1"/>
  <c r="C74" i="1" l="1"/>
  <c r="D73" i="1"/>
  <c r="C75" i="1" l="1"/>
  <c r="D74" i="1"/>
  <c r="C76" i="1" l="1"/>
  <c r="D75" i="1"/>
  <c r="C77" i="1" l="1"/>
  <c r="D76" i="1"/>
  <c r="C78" i="1" l="1"/>
  <c r="D77" i="1"/>
  <c r="C79" i="1" l="1"/>
  <c r="D78" i="1"/>
  <c r="C80" i="1" l="1"/>
  <c r="D79" i="1"/>
  <c r="D80" i="1" l="1"/>
  <c r="C81" i="1"/>
  <c r="C82" i="1" l="1"/>
  <c r="D81" i="1"/>
  <c r="D82" i="1" l="1"/>
  <c r="C83" i="1"/>
  <c r="D83" i="1" l="1"/>
  <c r="C84" i="1"/>
  <c r="C85" i="1" l="1"/>
  <c r="D84" i="1"/>
  <c r="D85" i="1" l="1"/>
  <c r="C86" i="1"/>
  <c r="C87" i="1" l="1"/>
  <c r="D86" i="1"/>
  <c r="C88" i="1" l="1"/>
  <c r="D87" i="1"/>
  <c r="C89" i="1" l="1"/>
  <c r="D88" i="1"/>
  <c r="C90" i="1" l="1"/>
  <c r="D89" i="1"/>
  <c r="C91" i="1" l="1"/>
  <c r="D90" i="1"/>
  <c r="C92" i="1" l="1"/>
  <c r="D91" i="1"/>
  <c r="D92" i="1" l="1"/>
  <c r="C93" i="1"/>
  <c r="D93" i="1" l="1"/>
  <c r="C94" i="1"/>
  <c r="D94" i="1" l="1"/>
  <c r="C95" i="1"/>
  <c r="C96" i="1" l="1"/>
  <c r="D95" i="1"/>
  <c r="C97" i="1" l="1"/>
  <c r="D96" i="1"/>
  <c r="C98" i="1" l="1"/>
  <c r="D97" i="1"/>
  <c r="D98" i="1" l="1"/>
  <c r="C99" i="1"/>
  <c r="C100" i="1" l="1"/>
  <c r="D99" i="1"/>
  <c r="D100" i="1" l="1"/>
  <c r="C101" i="1"/>
  <c r="C102" i="1" l="1"/>
  <c r="D101" i="1"/>
  <c r="D102" i="1" l="1"/>
  <c r="C103" i="1"/>
  <c r="C104" i="1" l="1"/>
  <c r="D103" i="1"/>
  <c r="C105" i="1" l="1"/>
  <c r="D104" i="1"/>
  <c r="C106" i="1" l="1"/>
  <c r="D105" i="1"/>
  <c r="C107" i="1" l="1"/>
  <c r="D106" i="1"/>
  <c r="C108" i="1" l="1"/>
  <c r="D107" i="1"/>
  <c r="D108" i="1" l="1"/>
  <c r="C109" i="1"/>
  <c r="C110" i="1" l="1"/>
  <c r="D109" i="1"/>
  <c r="D110" i="1" l="1"/>
  <c r="C111" i="1"/>
  <c r="C112" i="1" l="1"/>
  <c r="D111" i="1"/>
  <c r="C113" i="1" l="1"/>
  <c r="D112" i="1"/>
  <c r="C114" i="1" l="1"/>
  <c r="D113" i="1"/>
  <c r="C115" i="1" l="1"/>
  <c r="D114" i="1"/>
  <c r="C116" i="1" l="1"/>
  <c r="D115" i="1"/>
  <c r="C117" i="1" l="1"/>
  <c r="D116" i="1"/>
  <c r="D117" i="1" l="1"/>
  <c r="C118" i="1"/>
  <c r="C119" i="1" l="1"/>
  <c r="D118" i="1"/>
  <c r="C120" i="1" l="1"/>
  <c r="D119" i="1"/>
  <c r="C121" i="1" l="1"/>
  <c r="D120" i="1"/>
  <c r="C122" i="1" l="1"/>
  <c r="D121" i="1"/>
  <c r="C123" i="1" l="1"/>
  <c r="D122" i="1"/>
  <c r="C124" i="1" l="1"/>
  <c r="D123" i="1"/>
  <c r="C125" i="1" l="1"/>
  <c r="D124" i="1"/>
  <c r="D125" i="1" l="1"/>
  <c r="C126" i="1"/>
  <c r="C127" i="1" l="1"/>
  <c r="D126" i="1"/>
  <c r="C128" i="1" l="1"/>
  <c r="D127" i="1"/>
  <c r="C129" i="1" l="1"/>
  <c r="D128" i="1"/>
  <c r="C130" i="1" l="1"/>
  <c r="D129" i="1"/>
  <c r="D130" i="1" l="1"/>
  <c r="C131" i="1"/>
  <c r="C132" i="1" l="1"/>
  <c r="D131" i="1"/>
  <c r="C133" i="1" l="1"/>
  <c r="D132" i="1"/>
  <c r="C134" i="1" l="1"/>
  <c r="D133" i="1"/>
  <c r="D134" i="1" l="1"/>
  <c r="C135" i="1"/>
  <c r="C136" i="1" l="1"/>
  <c r="D135" i="1"/>
  <c r="C137" i="1" l="1"/>
  <c r="D136" i="1"/>
  <c r="C138" i="1" l="1"/>
  <c r="D137" i="1"/>
  <c r="C139" i="1" l="1"/>
  <c r="D138" i="1"/>
  <c r="C140" i="1" l="1"/>
  <c r="D139" i="1"/>
  <c r="D140" i="1" l="1"/>
  <c r="C141" i="1"/>
  <c r="C142" i="1" l="1"/>
  <c r="D141" i="1"/>
  <c r="C143" i="1" l="1"/>
  <c r="D142" i="1"/>
  <c r="C144" i="1" l="1"/>
  <c r="D143" i="1"/>
  <c r="C145" i="1" l="1"/>
  <c r="D144" i="1"/>
  <c r="D145" i="1" l="1"/>
  <c r="C146" i="1"/>
  <c r="C147" i="1" l="1"/>
  <c r="D146" i="1"/>
  <c r="C148" i="1" l="1"/>
  <c r="D147" i="1"/>
  <c r="C149" i="1" l="1"/>
  <c r="D148" i="1"/>
  <c r="C150" i="1" l="1"/>
  <c r="D149" i="1"/>
  <c r="D150" i="1" l="1"/>
  <c r="C151" i="1"/>
  <c r="C152" i="1" l="1"/>
  <c r="D151" i="1"/>
  <c r="D152" i="1" l="1"/>
  <c r="C153" i="1"/>
  <c r="D153" i="1" l="1"/>
  <c r="C154" i="1"/>
  <c r="D154" i="1" l="1"/>
  <c r="C155" i="1"/>
  <c r="D155" i="1" l="1"/>
  <c r="C156" i="1"/>
  <c r="C157" i="1" l="1"/>
  <c r="D156" i="1"/>
  <c r="C158" i="1" l="1"/>
  <c r="D157" i="1"/>
  <c r="D158" i="1" l="1"/>
  <c r="C159" i="1"/>
  <c r="C160" i="1" l="1"/>
  <c r="D159" i="1"/>
  <c r="D160" i="1" l="1"/>
  <c r="C161" i="1"/>
  <c r="C162" i="1" l="1"/>
  <c r="D161" i="1"/>
  <c r="D162" i="1" l="1"/>
  <c r="C163" i="1"/>
  <c r="C164" i="1" l="1"/>
  <c r="D163" i="1"/>
  <c r="C165" i="1" l="1"/>
  <c r="D164" i="1"/>
  <c r="C166" i="1" l="1"/>
  <c r="D165" i="1"/>
  <c r="C167" i="1" l="1"/>
  <c r="D166" i="1"/>
  <c r="C168" i="1" l="1"/>
  <c r="D167" i="1"/>
  <c r="C169" i="1" l="1"/>
  <c r="D168" i="1"/>
  <c r="C170" i="1" l="1"/>
  <c r="D169" i="1"/>
  <c r="C171" i="1" l="1"/>
  <c r="D170" i="1"/>
  <c r="C172" i="1" l="1"/>
  <c r="D171" i="1"/>
  <c r="D172" i="1" l="1"/>
  <c r="C173" i="1"/>
  <c r="D173" i="1" l="1"/>
  <c r="C174" i="1"/>
  <c r="C175" i="1" l="1"/>
  <c r="D174" i="1"/>
  <c r="C176" i="1" l="1"/>
  <c r="D175" i="1"/>
  <c r="C177" i="1" l="1"/>
  <c r="D176" i="1"/>
  <c r="D177" i="1" l="1"/>
  <c r="C178" i="1"/>
  <c r="D178" i="1" l="1"/>
  <c r="C179" i="1"/>
  <c r="C180" i="1" l="1"/>
  <c r="D179" i="1"/>
  <c r="D180" i="1" l="1"/>
  <c r="C181" i="1"/>
  <c r="C182" i="1" l="1"/>
  <c r="D181" i="1"/>
  <c r="C183" i="1" l="1"/>
  <c r="D182" i="1"/>
  <c r="C184" i="1" l="1"/>
  <c r="D183" i="1"/>
  <c r="C185" i="1" l="1"/>
  <c r="D184" i="1"/>
  <c r="C186" i="1" l="1"/>
  <c r="D185" i="1"/>
  <c r="C187" i="1" l="1"/>
  <c r="D186" i="1"/>
  <c r="C188" i="1" l="1"/>
  <c r="D187" i="1"/>
  <c r="C189" i="1" l="1"/>
  <c r="D188" i="1"/>
  <c r="C190" i="1" l="1"/>
  <c r="D190" i="1" s="1"/>
  <c r="D189" i="1"/>
</calcChain>
</file>

<file path=xl/sharedStrings.xml><?xml version="1.0" encoding="utf-8"?>
<sst xmlns="http://schemas.openxmlformats.org/spreadsheetml/2006/main" count="7" uniqueCount="7">
  <si>
    <t>sweat</t>
  </si>
  <si>
    <t>t</t>
  </si>
  <si>
    <t>capacitiy ( uAh.cm-2)</t>
  </si>
  <si>
    <r>
      <t>Artificial Sweat</t>
    </r>
    <r>
      <rPr>
        <sz val="8"/>
        <color theme="1"/>
        <rFont val="Times New Roman"/>
        <family val="1"/>
      </rPr>
      <t> </t>
    </r>
    <r>
      <rPr>
        <sz val="11"/>
        <color theme="1"/>
        <rFont val="Times New Roman"/>
        <family val="1"/>
      </rPr>
      <t xml:space="preserve"> </t>
    </r>
  </si>
  <si>
    <t>Artificial Urine</t>
  </si>
  <si>
    <t>2 BABs in parallel in Artificial Sweat </t>
  </si>
  <si>
    <t>2 BABs in Series in Artificial Sweat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</si>
</sst>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1596675415573"/>
          <c:y val="7.407407407407407E-2"/>
          <c:w val="0.84628477690288706"/>
          <c:h val="0.7451272236803733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[1]Sheet3!$F$1</c:f>
              <c:strCache>
                <c:ptCount val="1"/>
                <c:pt idx="0">
                  <c:v>Artificial Sweat 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[1]Sheet3!$D$2:$D$190</c:f>
              <c:numCache>
                <c:formatCode>General</c:formatCode>
                <c:ptCount val="189"/>
                <c:pt idx="0">
                  <c:v>0</c:v>
                </c:pt>
                <c:pt idx="1">
                  <c:v>0.16757741347905283</c:v>
                </c:pt>
                <c:pt idx="2">
                  <c:v>0.33515482695810567</c:v>
                </c:pt>
                <c:pt idx="3">
                  <c:v>0.50273224043715847</c:v>
                </c:pt>
                <c:pt idx="4">
                  <c:v>0.67030965391621133</c:v>
                </c:pt>
                <c:pt idx="5">
                  <c:v>0.8378870673952642</c:v>
                </c:pt>
                <c:pt idx="6">
                  <c:v>1.0054644808743169</c:v>
                </c:pt>
                <c:pt idx="7">
                  <c:v>1.1730418943533698</c:v>
                </c:pt>
                <c:pt idx="8">
                  <c:v>1.3406193078324227</c:v>
                </c:pt>
                <c:pt idx="9">
                  <c:v>1.5081967213114755</c:v>
                </c:pt>
                <c:pt idx="10">
                  <c:v>1.6757741347905284</c:v>
                </c:pt>
                <c:pt idx="11">
                  <c:v>1.8433515482695815</c:v>
                </c:pt>
                <c:pt idx="12">
                  <c:v>2.0109289617486339</c:v>
                </c:pt>
                <c:pt idx="13">
                  <c:v>2.1785063752276868</c:v>
                </c:pt>
                <c:pt idx="14">
                  <c:v>2.3460837887067396</c:v>
                </c:pt>
                <c:pt idx="15">
                  <c:v>2.5136612021857925</c:v>
                </c:pt>
                <c:pt idx="16">
                  <c:v>2.6812386156648453</c:v>
                </c:pt>
                <c:pt idx="17">
                  <c:v>2.8488160291438982</c:v>
                </c:pt>
                <c:pt idx="18">
                  <c:v>3.0163934426229511</c:v>
                </c:pt>
                <c:pt idx="19">
                  <c:v>3.1839708561020035</c:v>
                </c:pt>
                <c:pt idx="20">
                  <c:v>3.3515482695810568</c:v>
                </c:pt>
                <c:pt idx="21">
                  <c:v>3.5191256830601096</c:v>
                </c:pt>
                <c:pt idx="22">
                  <c:v>3.6867030965391629</c:v>
                </c:pt>
                <c:pt idx="23">
                  <c:v>3.8542805100182149</c:v>
                </c:pt>
                <c:pt idx="24">
                  <c:v>4.0218579234972678</c:v>
                </c:pt>
                <c:pt idx="25">
                  <c:v>4.1894353369763202</c:v>
                </c:pt>
                <c:pt idx="26">
                  <c:v>4.3570127504553735</c:v>
                </c:pt>
                <c:pt idx="27">
                  <c:v>4.5245901639344268</c:v>
                </c:pt>
                <c:pt idx="28">
                  <c:v>4.6921675774134792</c:v>
                </c:pt>
                <c:pt idx="29">
                  <c:v>4.8597449908925316</c:v>
                </c:pt>
                <c:pt idx="30">
                  <c:v>5.027322404371585</c:v>
                </c:pt>
                <c:pt idx="31">
                  <c:v>5.1948998178506374</c:v>
                </c:pt>
                <c:pt idx="32">
                  <c:v>5.3624772313296907</c:v>
                </c:pt>
                <c:pt idx="33">
                  <c:v>5.5300546448087431</c:v>
                </c:pt>
                <c:pt idx="34">
                  <c:v>5.6976320582877964</c:v>
                </c:pt>
                <c:pt idx="35">
                  <c:v>5.8652094717668488</c:v>
                </c:pt>
                <c:pt idx="36">
                  <c:v>6.0327868852459021</c:v>
                </c:pt>
                <c:pt idx="37">
                  <c:v>6.2003642987249545</c:v>
                </c:pt>
                <c:pt idx="38">
                  <c:v>6.367941712204007</c:v>
                </c:pt>
                <c:pt idx="39">
                  <c:v>6.5355191256830603</c:v>
                </c:pt>
                <c:pt idx="40">
                  <c:v>6.7030965391621136</c:v>
                </c:pt>
                <c:pt idx="41">
                  <c:v>6.8706739526411651</c:v>
                </c:pt>
                <c:pt idx="42">
                  <c:v>7.0382513661202193</c:v>
                </c:pt>
                <c:pt idx="43">
                  <c:v>7.2058287795992726</c:v>
                </c:pt>
                <c:pt idx="44">
                  <c:v>7.3734061930783259</c:v>
                </c:pt>
                <c:pt idx="45">
                  <c:v>7.5409836065573757</c:v>
                </c:pt>
                <c:pt idx="46">
                  <c:v>7.7085610200364298</c:v>
                </c:pt>
                <c:pt idx="47">
                  <c:v>7.8761384335154814</c:v>
                </c:pt>
                <c:pt idx="48">
                  <c:v>8.0437158469945356</c:v>
                </c:pt>
                <c:pt idx="49">
                  <c:v>8.2112932604735889</c:v>
                </c:pt>
                <c:pt idx="50">
                  <c:v>8.3788706739526404</c:v>
                </c:pt>
                <c:pt idx="51">
                  <c:v>8.5464480874316937</c:v>
                </c:pt>
                <c:pt idx="52">
                  <c:v>8.714025500910747</c:v>
                </c:pt>
                <c:pt idx="53">
                  <c:v>8.8816029143898003</c:v>
                </c:pt>
                <c:pt idx="54">
                  <c:v>9.0491803278688536</c:v>
                </c:pt>
                <c:pt idx="55">
                  <c:v>9.2167577413479034</c:v>
                </c:pt>
                <c:pt idx="56">
                  <c:v>9.3843351548269585</c:v>
                </c:pt>
                <c:pt idx="57">
                  <c:v>9.5519125683060118</c:v>
                </c:pt>
                <c:pt idx="58">
                  <c:v>9.7194899817850633</c:v>
                </c:pt>
                <c:pt idx="59">
                  <c:v>9.8870673952641184</c:v>
                </c:pt>
                <c:pt idx="60">
                  <c:v>10.05464480874317</c:v>
                </c:pt>
                <c:pt idx="61">
                  <c:v>10.222222222222221</c:v>
                </c:pt>
                <c:pt idx="62">
                  <c:v>10.389799635701275</c:v>
                </c:pt>
                <c:pt idx="63">
                  <c:v>10.55737704918033</c:v>
                </c:pt>
                <c:pt idx="64">
                  <c:v>10.724954462659381</c:v>
                </c:pt>
                <c:pt idx="65">
                  <c:v>10.892531876138433</c:v>
                </c:pt>
                <c:pt idx="66">
                  <c:v>11.060109289617486</c:v>
                </c:pt>
                <c:pt idx="67">
                  <c:v>11.227686703096539</c:v>
                </c:pt>
                <c:pt idx="68">
                  <c:v>11.395264116575593</c:v>
                </c:pt>
                <c:pt idx="69">
                  <c:v>11.562841530054644</c:v>
                </c:pt>
                <c:pt idx="70">
                  <c:v>11.730418943533698</c:v>
                </c:pt>
                <c:pt idx="71">
                  <c:v>11.897996357012751</c:v>
                </c:pt>
                <c:pt idx="72">
                  <c:v>12.065573770491804</c:v>
                </c:pt>
                <c:pt idx="73">
                  <c:v>12.233151183970856</c:v>
                </c:pt>
                <c:pt idx="74">
                  <c:v>12.400728597449909</c:v>
                </c:pt>
                <c:pt idx="75">
                  <c:v>12.568306010928962</c:v>
                </c:pt>
                <c:pt idx="76">
                  <c:v>12.735883424408014</c:v>
                </c:pt>
                <c:pt idx="77">
                  <c:v>12.903460837887067</c:v>
                </c:pt>
                <c:pt idx="78">
                  <c:v>13.071038251366121</c:v>
                </c:pt>
                <c:pt idx="79">
                  <c:v>13.238615664845172</c:v>
                </c:pt>
                <c:pt idx="80">
                  <c:v>13.406193078324227</c:v>
                </c:pt>
                <c:pt idx="81">
                  <c:v>13.573770491803279</c:v>
                </c:pt>
                <c:pt idx="82">
                  <c:v>13.74134790528233</c:v>
                </c:pt>
                <c:pt idx="83">
                  <c:v>13.908925318761385</c:v>
                </c:pt>
                <c:pt idx="84">
                  <c:v>14.076502732240439</c:v>
                </c:pt>
                <c:pt idx="85">
                  <c:v>14.244080145719494</c:v>
                </c:pt>
                <c:pt idx="86">
                  <c:v>14.411657559198545</c:v>
                </c:pt>
                <c:pt idx="87">
                  <c:v>14.579234972677595</c:v>
                </c:pt>
                <c:pt idx="88">
                  <c:v>14.746812386156652</c:v>
                </c:pt>
                <c:pt idx="89">
                  <c:v>14.914389799635703</c:v>
                </c:pt>
                <c:pt idx="90">
                  <c:v>15.081967213114751</c:v>
                </c:pt>
                <c:pt idx="91">
                  <c:v>15.249544626593806</c:v>
                </c:pt>
                <c:pt idx="92">
                  <c:v>15.41712204007286</c:v>
                </c:pt>
                <c:pt idx="93">
                  <c:v>15.584699453551913</c:v>
                </c:pt>
                <c:pt idx="94">
                  <c:v>15.752276867030963</c:v>
                </c:pt>
                <c:pt idx="95">
                  <c:v>15.919854280510018</c:v>
                </c:pt>
                <c:pt idx="96">
                  <c:v>16.087431693989071</c:v>
                </c:pt>
                <c:pt idx="97">
                  <c:v>16.255009107468123</c:v>
                </c:pt>
                <c:pt idx="98">
                  <c:v>16.422586520947178</c:v>
                </c:pt>
                <c:pt idx="99">
                  <c:v>16.590163934426229</c:v>
                </c:pt>
                <c:pt idx="100">
                  <c:v>16.757741347905281</c:v>
                </c:pt>
                <c:pt idx="101">
                  <c:v>16.925318761384336</c:v>
                </c:pt>
                <c:pt idx="102">
                  <c:v>17.092896174863387</c:v>
                </c:pt>
                <c:pt idx="103">
                  <c:v>17.260473588342442</c:v>
                </c:pt>
                <c:pt idx="104">
                  <c:v>17.428051001821494</c:v>
                </c:pt>
                <c:pt idx="105">
                  <c:v>17.595628415300546</c:v>
                </c:pt>
                <c:pt idx="106">
                  <c:v>17.763205828779601</c:v>
                </c:pt>
                <c:pt idx="107">
                  <c:v>17.930783242258652</c:v>
                </c:pt>
                <c:pt idx="108">
                  <c:v>18.098360655737707</c:v>
                </c:pt>
                <c:pt idx="109">
                  <c:v>18.265938069216759</c:v>
                </c:pt>
                <c:pt idx="110">
                  <c:v>18.433515482695807</c:v>
                </c:pt>
                <c:pt idx="111">
                  <c:v>18.601092896174865</c:v>
                </c:pt>
                <c:pt idx="112">
                  <c:v>18.768670309653917</c:v>
                </c:pt>
                <c:pt idx="113">
                  <c:v>18.936247723132968</c:v>
                </c:pt>
                <c:pt idx="114">
                  <c:v>19.103825136612024</c:v>
                </c:pt>
                <c:pt idx="115">
                  <c:v>19.271402550091075</c:v>
                </c:pt>
                <c:pt idx="116">
                  <c:v>19.438979963570127</c:v>
                </c:pt>
                <c:pt idx="117">
                  <c:v>19.606557377049182</c:v>
                </c:pt>
                <c:pt idx="118">
                  <c:v>19.774134790528237</c:v>
                </c:pt>
                <c:pt idx="119">
                  <c:v>19.941712204007285</c:v>
                </c:pt>
                <c:pt idx="120">
                  <c:v>20.10928961748634</c:v>
                </c:pt>
                <c:pt idx="121">
                  <c:v>20.276867030965391</c:v>
                </c:pt>
                <c:pt idx="122">
                  <c:v>20.444444444444443</c:v>
                </c:pt>
                <c:pt idx="123">
                  <c:v>20.612021857923501</c:v>
                </c:pt>
                <c:pt idx="124">
                  <c:v>20.779599271402549</c:v>
                </c:pt>
                <c:pt idx="125">
                  <c:v>20.947176684881601</c:v>
                </c:pt>
                <c:pt idx="126">
                  <c:v>21.11475409836066</c:v>
                </c:pt>
                <c:pt idx="127">
                  <c:v>21.282331511839708</c:v>
                </c:pt>
                <c:pt idx="128">
                  <c:v>21.449908925318763</c:v>
                </c:pt>
                <c:pt idx="129">
                  <c:v>21.617486338797818</c:v>
                </c:pt>
                <c:pt idx="130">
                  <c:v>21.785063752276866</c:v>
                </c:pt>
                <c:pt idx="131">
                  <c:v>21.952641165755921</c:v>
                </c:pt>
                <c:pt idx="132">
                  <c:v>22.120218579234972</c:v>
                </c:pt>
                <c:pt idx="133">
                  <c:v>22.287795992714027</c:v>
                </c:pt>
                <c:pt idx="134">
                  <c:v>22.455373406193079</c:v>
                </c:pt>
                <c:pt idx="135">
                  <c:v>22.622950819672131</c:v>
                </c:pt>
                <c:pt idx="136">
                  <c:v>22.790528233151186</c:v>
                </c:pt>
                <c:pt idx="137">
                  <c:v>22.958105646630237</c:v>
                </c:pt>
                <c:pt idx="138">
                  <c:v>23.125683060109289</c:v>
                </c:pt>
                <c:pt idx="139">
                  <c:v>23.293260473588344</c:v>
                </c:pt>
                <c:pt idx="140">
                  <c:v>23.460837887067395</c:v>
                </c:pt>
                <c:pt idx="141">
                  <c:v>23.62841530054645</c:v>
                </c:pt>
                <c:pt idx="142">
                  <c:v>23.795992714025502</c:v>
                </c:pt>
                <c:pt idx="143">
                  <c:v>23.963570127504553</c:v>
                </c:pt>
                <c:pt idx="144">
                  <c:v>24.131147540983608</c:v>
                </c:pt>
                <c:pt idx="145">
                  <c:v>24.29872495446266</c:v>
                </c:pt>
                <c:pt idx="146">
                  <c:v>24.466302367941712</c:v>
                </c:pt>
                <c:pt idx="147">
                  <c:v>24.633879781420767</c:v>
                </c:pt>
                <c:pt idx="148">
                  <c:v>24.801457194899818</c:v>
                </c:pt>
                <c:pt idx="149">
                  <c:v>24.96903460837887</c:v>
                </c:pt>
                <c:pt idx="150">
                  <c:v>25.136612021857925</c:v>
                </c:pt>
                <c:pt idx="151">
                  <c:v>25.30418943533698</c:v>
                </c:pt>
                <c:pt idx="152">
                  <c:v>25.471766848816028</c:v>
                </c:pt>
                <c:pt idx="153">
                  <c:v>25.639344262295083</c:v>
                </c:pt>
                <c:pt idx="154">
                  <c:v>25.806921675774134</c:v>
                </c:pt>
                <c:pt idx="155">
                  <c:v>25.97449908925319</c:v>
                </c:pt>
                <c:pt idx="156">
                  <c:v>26.142076502732241</c:v>
                </c:pt>
                <c:pt idx="157">
                  <c:v>26.309653916211296</c:v>
                </c:pt>
                <c:pt idx="158">
                  <c:v>26.477231329690344</c:v>
                </c:pt>
                <c:pt idx="159">
                  <c:v>26.644808743169399</c:v>
                </c:pt>
                <c:pt idx="160">
                  <c:v>26.812386156648454</c:v>
                </c:pt>
                <c:pt idx="161">
                  <c:v>26.979963570127506</c:v>
                </c:pt>
                <c:pt idx="162">
                  <c:v>27.147540983606557</c:v>
                </c:pt>
                <c:pt idx="163">
                  <c:v>27.315118397085609</c:v>
                </c:pt>
                <c:pt idx="164">
                  <c:v>27.48269581056466</c:v>
                </c:pt>
                <c:pt idx="165">
                  <c:v>27.650273224043719</c:v>
                </c:pt>
                <c:pt idx="166">
                  <c:v>27.817850637522771</c:v>
                </c:pt>
                <c:pt idx="167">
                  <c:v>27.985428051001819</c:v>
                </c:pt>
                <c:pt idx="168">
                  <c:v>28.153005464480877</c:v>
                </c:pt>
                <c:pt idx="169">
                  <c:v>28.320582877959929</c:v>
                </c:pt>
                <c:pt idx="170">
                  <c:v>28.488160291438987</c:v>
                </c:pt>
                <c:pt idx="171">
                  <c:v>28.655737704918032</c:v>
                </c:pt>
                <c:pt idx="172">
                  <c:v>28.82331511839709</c:v>
                </c:pt>
                <c:pt idx="173">
                  <c:v>28.990892531876142</c:v>
                </c:pt>
                <c:pt idx="174">
                  <c:v>29.15846994535519</c:v>
                </c:pt>
                <c:pt idx="175">
                  <c:v>29.326047358834245</c:v>
                </c:pt>
                <c:pt idx="176">
                  <c:v>29.493624772313304</c:v>
                </c:pt>
                <c:pt idx="177">
                  <c:v>29.661202185792348</c:v>
                </c:pt>
                <c:pt idx="178">
                  <c:v>29.828779599271407</c:v>
                </c:pt>
                <c:pt idx="179">
                  <c:v>29.996357012750458</c:v>
                </c:pt>
                <c:pt idx="180">
                  <c:v>30.163934426229503</c:v>
                </c:pt>
                <c:pt idx="181">
                  <c:v>30.331511839708561</c:v>
                </c:pt>
                <c:pt idx="182">
                  <c:v>30.499089253187613</c:v>
                </c:pt>
                <c:pt idx="183">
                  <c:v>30.666666666666668</c:v>
                </c:pt>
                <c:pt idx="184">
                  <c:v>30.834244080145719</c:v>
                </c:pt>
                <c:pt idx="185">
                  <c:v>31.001821493624774</c:v>
                </c:pt>
                <c:pt idx="186">
                  <c:v>31.169398907103826</c:v>
                </c:pt>
                <c:pt idx="187">
                  <c:v>31.336976320582874</c:v>
                </c:pt>
                <c:pt idx="188">
                  <c:v>31.504553734061925</c:v>
                </c:pt>
              </c:numCache>
            </c:numRef>
          </c:xVal>
          <c:yVal>
            <c:numRef>
              <c:f>[1]Sheet3!$F$2:$F$190</c:f>
              <c:numCache>
                <c:formatCode>General</c:formatCode>
                <c:ptCount val="189"/>
                <c:pt idx="0">
                  <c:v>0.96764300000000003</c:v>
                </c:pt>
                <c:pt idx="1">
                  <c:v>0.94454490000000002</c:v>
                </c:pt>
                <c:pt idx="2">
                  <c:v>0.92135800000000001</c:v>
                </c:pt>
                <c:pt idx="3">
                  <c:v>0.89789799999999997</c:v>
                </c:pt>
                <c:pt idx="4">
                  <c:v>0.86866100000000002</c:v>
                </c:pt>
                <c:pt idx="5">
                  <c:v>0.83359899999999998</c:v>
                </c:pt>
                <c:pt idx="6">
                  <c:v>0.78697799999999996</c:v>
                </c:pt>
                <c:pt idx="7">
                  <c:v>0.74087499999999995</c:v>
                </c:pt>
                <c:pt idx="8">
                  <c:v>0.70620700000000003</c:v>
                </c:pt>
                <c:pt idx="9">
                  <c:v>0.67352299999999998</c:v>
                </c:pt>
                <c:pt idx="10">
                  <c:v>0.64270000000000005</c:v>
                </c:pt>
                <c:pt idx="11">
                  <c:v>0.61309800000000003</c:v>
                </c:pt>
                <c:pt idx="12">
                  <c:v>0.58520499999999998</c:v>
                </c:pt>
                <c:pt idx="13">
                  <c:v>0.55874599999999996</c:v>
                </c:pt>
                <c:pt idx="14">
                  <c:v>0.53359999999999996</c:v>
                </c:pt>
                <c:pt idx="15">
                  <c:v>0.50976600000000005</c:v>
                </c:pt>
                <c:pt idx="16">
                  <c:v>0.48788500000000001</c:v>
                </c:pt>
                <c:pt idx="17">
                  <c:v>0.46795700000000001</c:v>
                </c:pt>
                <c:pt idx="18">
                  <c:v>0.44897500000000001</c:v>
                </c:pt>
                <c:pt idx="19">
                  <c:v>0.43145800000000001</c:v>
                </c:pt>
                <c:pt idx="20">
                  <c:v>0.41488599999999998</c:v>
                </c:pt>
                <c:pt idx="21">
                  <c:v>0.39904800000000001</c:v>
                </c:pt>
                <c:pt idx="22">
                  <c:v>0.38409399999999999</c:v>
                </c:pt>
                <c:pt idx="23">
                  <c:v>0.36935400000000002</c:v>
                </c:pt>
                <c:pt idx="24">
                  <c:v>0.35494999999999999</c:v>
                </c:pt>
                <c:pt idx="25">
                  <c:v>0.34088099999999999</c:v>
                </c:pt>
                <c:pt idx="26">
                  <c:v>0.32775900000000002</c:v>
                </c:pt>
                <c:pt idx="27">
                  <c:v>0.319824</c:v>
                </c:pt>
                <c:pt idx="28">
                  <c:v>0.30618299999999998</c:v>
                </c:pt>
                <c:pt idx="29">
                  <c:v>0.29248000000000002</c:v>
                </c:pt>
                <c:pt idx="30">
                  <c:v>0.27810699999999999</c:v>
                </c:pt>
                <c:pt idx="31">
                  <c:v>0.264069</c:v>
                </c:pt>
                <c:pt idx="32">
                  <c:v>0.25070199999999998</c:v>
                </c:pt>
                <c:pt idx="33">
                  <c:v>0.23941000000000001</c:v>
                </c:pt>
                <c:pt idx="34">
                  <c:v>0.227661</c:v>
                </c:pt>
                <c:pt idx="35">
                  <c:v>0.21609500000000001</c:v>
                </c:pt>
                <c:pt idx="36">
                  <c:v>0.20471200000000001</c:v>
                </c:pt>
                <c:pt idx="37">
                  <c:v>0.19415299999999999</c:v>
                </c:pt>
                <c:pt idx="38">
                  <c:v>0.18423500000000001</c:v>
                </c:pt>
                <c:pt idx="39">
                  <c:v>0.174683</c:v>
                </c:pt>
                <c:pt idx="40">
                  <c:v>0.166077</c:v>
                </c:pt>
                <c:pt idx="41">
                  <c:v>0.158081</c:v>
                </c:pt>
                <c:pt idx="42">
                  <c:v>0.15093999999999999</c:v>
                </c:pt>
                <c:pt idx="43">
                  <c:v>0.14437900000000001</c:v>
                </c:pt>
                <c:pt idx="44">
                  <c:v>0.13809199999999999</c:v>
                </c:pt>
                <c:pt idx="45">
                  <c:v>0.13333100000000001</c:v>
                </c:pt>
                <c:pt idx="46">
                  <c:v>0.128632</c:v>
                </c:pt>
                <c:pt idx="47">
                  <c:v>0.123657</c:v>
                </c:pt>
                <c:pt idx="48">
                  <c:v>0.119354</c:v>
                </c:pt>
                <c:pt idx="49">
                  <c:v>0.11498999999999999</c:v>
                </c:pt>
                <c:pt idx="50">
                  <c:v>0.111542</c:v>
                </c:pt>
                <c:pt idx="51">
                  <c:v>0.10852100000000001</c:v>
                </c:pt>
                <c:pt idx="52">
                  <c:v>0.10495</c:v>
                </c:pt>
                <c:pt idx="53">
                  <c:v>0.10150099999999999</c:v>
                </c:pt>
                <c:pt idx="54">
                  <c:v>9.7869899999999996E-2</c:v>
                </c:pt>
                <c:pt idx="55">
                  <c:v>9.4512899999999997E-2</c:v>
                </c:pt>
                <c:pt idx="56">
                  <c:v>9.1217000000000006E-2</c:v>
                </c:pt>
                <c:pt idx="57">
                  <c:v>8.47778E-2</c:v>
                </c:pt>
                <c:pt idx="58">
                  <c:v>8.1817600000000004E-2</c:v>
                </c:pt>
                <c:pt idx="59">
                  <c:v>7.7423099999999995E-2</c:v>
                </c:pt>
                <c:pt idx="60">
                  <c:v>7.5378399999999998E-2</c:v>
                </c:pt>
                <c:pt idx="61">
                  <c:v>7.3028599999999999E-2</c:v>
                </c:pt>
                <c:pt idx="62">
                  <c:v>7.08313E-2</c:v>
                </c:pt>
                <c:pt idx="63">
                  <c:v>6.5734899999999999E-2</c:v>
                </c:pt>
                <c:pt idx="64">
                  <c:v>6.3201900000000005E-2</c:v>
                </c:pt>
                <c:pt idx="65">
                  <c:v>5.94482E-2</c:v>
                </c:pt>
                <c:pt idx="66">
                  <c:v>5.6854200000000001E-2</c:v>
                </c:pt>
                <c:pt idx="67">
                  <c:v>5.2429200000000002E-2</c:v>
                </c:pt>
                <c:pt idx="68">
                  <c:v>4.7906499999999998E-2</c:v>
                </c:pt>
                <c:pt idx="69">
                  <c:v>4.3338000000000002E-2</c:v>
                </c:pt>
                <c:pt idx="70">
                  <c:v>3.8598599999999997E-2</c:v>
                </c:pt>
                <c:pt idx="71">
                  <c:v>3.3548000000000001E-2</c:v>
                </c:pt>
                <c:pt idx="72">
                  <c:v>2.8430199999999999E-2</c:v>
                </c:pt>
                <c:pt idx="73">
                  <c:v>2.3211699999999998E-2</c:v>
                </c:pt>
                <c:pt idx="74">
                  <c:v>1.7852799999999999E-2</c:v>
                </c:pt>
                <c:pt idx="75">
                  <c:v>1.02925E-2</c:v>
                </c:pt>
                <c:pt idx="76">
                  <c:v>6.3445999999999997E-3</c:v>
                </c:pt>
                <c:pt idx="7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63-45C9-AE3F-DC51B89D387A}"/>
            </c:ext>
          </c:extLst>
        </c:ser>
        <c:ser>
          <c:idx val="2"/>
          <c:order val="1"/>
          <c:tx>
            <c:strRef>
              <c:f>[1]Sheet3!$G$1</c:f>
              <c:strCache>
                <c:ptCount val="1"/>
                <c:pt idx="0">
                  <c:v>Artificial Urine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[1]Sheet3!$D$2:$D$190</c:f>
              <c:numCache>
                <c:formatCode>General</c:formatCode>
                <c:ptCount val="189"/>
                <c:pt idx="0">
                  <c:v>0</c:v>
                </c:pt>
                <c:pt idx="1">
                  <c:v>0.16757741347905283</c:v>
                </c:pt>
                <c:pt idx="2">
                  <c:v>0.33515482695810567</c:v>
                </c:pt>
                <c:pt idx="3">
                  <c:v>0.50273224043715847</c:v>
                </c:pt>
                <c:pt idx="4">
                  <c:v>0.67030965391621133</c:v>
                </c:pt>
                <c:pt idx="5">
                  <c:v>0.8378870673952642</c:v>
                </c:pt>
                <c:pt idx="6">
                  <c:v>1.0054644808743169</c:v>
                </c:pt>
                <c:pt idx="7">
                  <c:v>1.1730418943533698</c:v>
                </c:pt>
                <c:pt idx="8">
                  <c:v>1.3406193078324227</c:v>
                </c:pt>
                <c:pt idx="9">
                  <c:v>1.5081967213114755</c:v>
                </c:pt>
                <c:pt idx="10">
                  <c:v>1.6757741347905284</c:v>
                </c:pt>
                <c:pt idx="11">
                  <c:v>1.8433515482695815</c:v>
                </c:pt>
                <c:pt idx="12">
                  <c:v>2.0109289617486339</c:v>
                </c:pt>
                <c:pt idx="13">
                  <c:v>2.1785063752276868</c:v>
                </c:pt>
                <c:pt idx="14">
                  <c:v>2.3460837887067396</c:v>
                </c:pt>
                <c:pt idx="15">
                  <c:v>2.5136612021857925</c:v>
                </c:pt>
                <c:pt idx="16">
                  <c:v>2.6812386156648453</c:v>
                </c:pt>
                <c:pt idx="17">
                  <c:v>2.8488160291438982</c:v>
                </c:pt>
                <c:pt idx="18">
                  <c:v>3.0163934426229511</c:v>
                </c:pt>
                <c:pt idx="19">
                  <c:v>3.1839708561020035</c:v>
                </c:pt>
                <c:pt idx="20">
                  <c:v>3.3515482695810568</c:v>
                </c:pt>
                <c:pt idx="21">
                  <c:v>3.5191256830601096</c:v>
                </c:pt>
                <c:pt idx="22">
                  <c:v>3.6867030965391629</c:v>
                </c:pt>
                <c:pt idx="23">
                  <c:v>3.8542805100182149</c:v>
                </c:pt>
                <c:pt idx="24">
                  <c:v>4.0218579234972678</c:v>
                </c:pt>
                <c:pt idx="25">
                  <c:v>4.1894353369763202</c:v>
                </c:pt>
                <c:pt idx="26">
                  <c:v>4.3570127504553735</c:v>
                </c:pt>
                <c:pt idx="27">
                  <c:v>4.5245901639344268</c:v>
                </c:pt>
                <c:pt idx="28">
                  <c:v>4.6921675774134792</c:v>
                </c:pt>
                <c:pt idx="29">
                  <c:v>4.8597449908925316</c:v>
                </c:pt>
                <c:pt idx="30">
                  <c:v>5.027322404371585</c:v>
                </c:pt>
                <c:pt idx="31">
                  <c:v>5.1948998178506374</c:v>
                </c:pt>
                <c:pt idx="32">
                  <c:v>5.3624772313296907</c:v>
                </c:pt>
                <c:pt idx="33">
                  <c:v>5.5300546448087431</c:v>
                </c:pt>
                <c:pt idx="34">
                  <c:v>5.6976320582877964</c:v>
                </c:pt>
                <c:pt idx="35">
                  <c:v>5.8652094717668488</c:v>
                </c:pt>
                <c:pt idx="36">
                  <c:v>6.0327868852459021</c:v>
                </c:pt>
                <c:pt idx="37">
                  <c:v>6.2003642987249545</c:v>
                </c:pt>
                <c:pt idx="38">
                  <c:v>6.367941712204007</c:v>
                </c:pt>
                <c:pt idx="39">
                  <c:v>6.5355191256830603</c:v>
                </c:pt>
                <c:pt idx="40">
                  <c:v>6.7030965391621136</c:v>
                </c:pt>
                <c:pt idx="41">
                  <c:v>6.8706739526411651</c:v>
                </c:pt>
                <c:pt idx="42">
                  <c:v>7.0382513661202193</c:v>
                </c:pt>
                <c:pt idx="43">
                  <c:v>7.2058287795992726</c:v>
                </c:pt>
                <c:pt idx="44">
                  <c:v>7.3734061930783259</c:v>
                </c:pt>
                <c:pt idx="45">
                  <c:v>7.5409836065573757</c:v>
                </c:pt>
                <c:pt idx="46">
                  <c:v>7.7085610200364298</c:v>
                </c:pt>
                <c:pt idx="47">
                  <c:v>7.8761384335154814</c:v>
                </c:pt>
                <c:pt idx="48">
                  <c:v>8.0437158469945356</c:v>
                </c:pt>
                <c:pt idx="49">
                  <c:v>8.2112932604735889</c:v>
                </c:pt>
                <c:pt idx="50">
                  <c:v>8.3788706739526404</c:v>
                </c:pt>
                <c:pt idx="51">
                  <c:v>8.5464480874316937</c:v>
                </c:pt>
                <c:pt idx="52">
                  <c:v>8.714025500910747</c:v>
                </c:pt>
                <c:pt idx="53">
                  <c:v>8.8816029143898003</c:v>
                </c:pt>
                <c:pt idx="54">
                  <c:v>9.0491803278688536</c:v>
                </c:pt>
                <c:pt idx="55">
                  <c:v>9.2167577413479034</c:v>
                </c:pt>
                <c:pt idx="56">
                  <c:v>9.3843351548269585</c:v>
                </c:pt>
                <c:pt idx="57">
                  <c:v>9.5519125683060118</c:v>
                </c:pt>
                <c:pt idx="58">
                  <c:v>9.7194899817850633</c:v>
                </c:pt>
                <c:pt idx="59">
                  <c:v>9.8870673952641184</c:v>
                </c:pt>
                <c:pt idx="60">
                  <c:v>10.05464480874317</c:v>
                </c:pt>
                <c:pt idx="61">
                  <c:v>10.222222222222221</c:v>
                </c:pt>
                <c:pt idx="62">
                  <c:v>10.389799635701275</c:v>
                </c:pt>
                <c:pt idx="63">
                  <c:v>10.55737704918033</c:v>
                </c:pt>
                <c:pt idx="64">
                  <c:v>10.724954462659381</c:v>
                </c:pt>
                <c:pt idx="65">
                  <c:v>10.892531876138433</c:v>
                </c:pt>
                <c:pt idx="66">
                  <c:v>11.060109289617486</c:v>
                </c:pt>
                <c:pt idx="67">
                  <c:v>11.227686703096539</c:v>
                </c:pt>
                <c:pt idx="68">
                  <c:v>11.395264116575593</c:v>
                </c:pt>
                <c:pt idx="69">
                  <c:v>11.562841530054644</c:v>
                </c:pt>
                <c:pt idx="70">
                  <c:v>11.730418943533698</c:v>
                </c:pt>
                <c:pt idx="71">
                  <c:v>11.897996357012751</c:v>
                </c:pt>
                <c:pt idx="72">
                  <c:v>12.065573770491804</c:v>
                </c:pt>
                <c:pt idx="73">
                  <c:v>12.233151183970856</c:v>
                </c:pt>
                <c:pt idx="74">
                  <c:v>12.400728597449909</c:v>
                </c:pt>
                <c:pt idx="75">
                  <c:v>12.568306010928962</c:v>
                </c:pt>
                <c:pt idx="76">
                  <c:v>12.735883424408014</c:v>
                </c:pt>
                <c:pt idx="77">
                  <c:v>12.903460837887067</c:v>
                </c:pt>
                <c:pt idx="78">
                  <c:v>13.071038251366121</c:v>
                </c:pt>
                <c:pt idx="79">
                  <c:v>13.238615664845172</c:v>
                </c:pt>
                <c:pt idx="80">
                  <c:v>13.406193078324227</c:v>
                </c:pt>
                <c:pt idx="81">
                  <c:v>13.573770491803279</c:v>
                </c:pt>
                <c:pt idx="82">
                  <c:v>13.74134790528233</c:v>
                </c:pt>
                <c:pt idx="83">
                  <c:v>13.908925318761385</c:v>
                </c:pt>
                <c:pt idx="84">
                  <c:v>14.076502732240439</c:v>
                </c:pt>
                <c:pt idx="85">
                  <c:v>14.244080145719494</c:v>
                </c:pt>
                <c:pt idx="86">
                  <c:v>14.411657559198545</c:v>
                </c:pt>
                <c:pt idx="87">
                  <c:v>14.579234972677595</c:v>
                </c:pt>
                <c:pt idx="88">
                  <c:v>14.746812386156652</c:v>
                </c:pt>
                <c:pt idx="89">
                  <c:v>14.914389799635703</c:v>
                </c:pt>
                <c:pt idx="90">
                  <c:v>15.081967213114751</c:v>
                </c:pt>
                <c:pt idx="91">
                  <c:v>15.249544626593806</c:v>
                </c:pt>
                <c:pt idx="92">
                  <c:v>15.41712204007286</c:v>
                </c:pt>
                <c:pt idx="93">
                  <c:v>15.584699453551913</c:v>
                </c:pt>
                <c:pt idx="94">
                  <c:v>15.752276867030963</c:v>
                </c:pt>
                <c:pt idx="95">
                  <c:v>15.919854280510018</c:v>
                </c:pt>
                <c:pt idx="96">
                  <c:v>16.087431693989071</c:v>
                </c:pt>
                <c:pt idx="97">
                  <c:v>16.255009107468123</c:v>
                </c:pt>
                <c:pt idx="98">
                  <c:v>16.422586520947178</c:v>
                </c:pt>
                <c:pt idx="99">
                  <c:v>16.590163934426229</c:v>
                </c:pt>
                <c:pt idx="100">
                  <c:v>16.757741347905281</c:v>
                </c:pt>
                <c:pt idx="101">
                  <c:v>16.925318761384336</c:v>
                </c:pt>
                <c:pt idx="102">
                  <c:v>17.092896174863387</c:v>
                </c:pt>
                <c:pt idx="103">
                  <c:v>17.260473588342442</c:v>
                </c:pt>
                <c:pt idx="104">
                  <c:v>17.428051001821494</c:v>
                </c:pt>
                <c:pt idx="105">
                  <c:v>17.595628415300546</c:v>
                </c:pt>
                <c:pt idx="106">
                  <c:v>17.763205828779601</c:v>
                </c:pt>
                <c:pt idx="107">
                  <c:v>17.930783242258652</c:v>
                </c:pt>
                <c:pt idx="108">
                  <c:v>18.098360655737707</c:v>
                </c:pt>
                <c:pt idx="109">
                  <c:v>18.265938069216759</c:v>
                </c:pt>
                <c:pt idx="110">
                  <c:v>18.433515482695807</c:v>
                </c:pt>
                <c:pt idx="111">
                  <c:v>18.601092896174865</c:v>
                </c:pt>
                <c:pt idx="112">
                  <c:v>18.768670309653917</c:v>
                </c:pt>
                <c:pt idx="113">
                  <c:v>18.936247723132968</c:v>
                </c:pt>
                <c:pt idx="114">
                  <c:v>19.103825136612024</c:v>
                </c:pt>
                <c:pt idx="115">
                  <c:v>19.271402550091075</c:v>
                </c:pt>
                <c:pt idx="116">
                  <c:v>19.438979963570127</c:v>
                </c:pt>
                <c:pt idx="117">
                  <c:v>19.606557377049182</c:v>
                </c:pt>
                <c:pt idx="118">
                  <c:v>19.774134790528237</c:v>
                </c:pt>
                <c:pt idx="119">
                  <c:v>19.941712204007285</c:v>
                </c:pt>
                <c:pt idx="120">
                  <c:v>20.10928961748634</c:v>
                </c:pt>
                <c:pt idx="121">
                  <c:v>20.276867030965391</c:v>
                </c:pt>
                <c:pt idx="122">
                  <c:v>20.444444444444443</c:v>
                </c:pt>
                <c:pt idx="123">
                  <c:v>20.612021857923501</c:v>
                </c:pt>
                <c:pt idx="124">
                  <c:v>20.779599271402549</c:v>
                </c:pt>
                <c:pt idx="125">
                  <c:v>20.947176684881601</c:v>
                </c:pt>
                <c:pt idx="126">
                  <c:v>21.11475409836066</c:v>
                </c:pt>
                <c:pt idx="127">
                  <c:v>21.282331511839708</c:v>
                </c:pt>
                <c:pt idx="128">
                  <c:v>21.449908925318763</c:v>
                </c:pt>
                <c:pt idx="129">
                  <c:v>21.617486338797818</c:v>
                </c:pt>
                <c:pt idx="130">
                  <c:v>21.785063752276866</c:v>
                </c:pt>
                <c:pt idx="131">
                  <c:v>21.952641165755921</c:v>
                </c:pt>
                <c:pt idx="132">
                  <c:v>22.120218579234972</c:v>
                </c:pt>
                <c:pt idx="133">
                  <c:v>22.287795992714027</c:v>
                </c:pt>
                <c:pt idx="134">
                  <c:v>22.455373406193079</c:v>
                </c:pt>
                <c:pt idx="135">
                  <c:v>22.622950819672131</c:v>
                </c:pt>
                <c:pt idx="136">
                  <c:v>22.790528233151186</c:v>
                </c:pt>
                <c:pt idx="137">
                  <c:v>22.958105646630237</c:v>
                </c:pt>
                <c:pt idx="138">
                  <c:v>23.125683060109289</c:v>
                </c:pt>
                <c:pt idx="139">
                  <c:v>23.293260473588344</c:v>
                </c:pt>
                <c:pt idx="140">
                  <c:v>23.460837887067395</c:v>
                </c:pt>
                <c:pt idx="141">
                  <c:v>23.62841530054645</c:v>
                </c:pt>
                <c:pt idx="142">
                  <c:v>23.795992714025502</c:v>
                </c:pt>
                <c:pt idx="143">
                  <c:v>23.963570127504553</c:v>
                </c:pt>
                <c:pt idx="144">
                  <c:v>24.131147540983608</c:v>
                </c:pt>
                <c:pt idx="145">
                  <c:v>24.29872495446266</c:v>
                </c:pt>
                <c:pt idx="146">
                  <c:v>24.466302367941712</c:v>
                </c:pt>
                <c:pt idx="147">
                  <c:v>24.633879781420767</c:v>
                </c:pt>
                <c:pt idx="148">
                  <c:v>24.801457194899818</c:v>
                </c:pt>
                <c:pt idx="149">
                  <c:v>24.96903460837887</c:v>
                </c:pt>
                <c:pt idx="150">
                  <c:v>25.136612021857925</c:v>
                </c:pt>
                <c:pt idx="151">
                  <c:v>25.30418943533698</c:v>
                </c:pt>
                <c:pt idx="152">
                  <c:v>25.471766848816028</c:v>
                </c:pt>
                <c:pt idx="153">
                  <c:v>25.639344262295083</c:v>
                </c:pt>
                <c:pt idx="154">
                  <c:v>25.806921675774134</c:v>
                </c:pt>
                <c:pt idx="155">
                  <c:v>25.97449908925319</c:v>
                </c:pt>
                <c:pt idx="156">
                  <c:v>26.142076502732241</c:v>
                </c:pt>
                <c:pt idx="157">
                  <c:v>26.309653916211296</c:v>
                </c:pt>
                <c:pt idx="158">
                  <c:v>26.477231329690344</c:v>
                </c:pt>
                <c:pt idx="159">
                  <c:v>26.644808743169399</c:v>
                </c:pt>
                <c:pt idx="160">
                  <c:v>26.812386156648454</c:v>
                </c:pt>
                <c:pt idx="161">
                  <c:v>26.979963570127506</c:v>
                </c:pt>
                <c:pt idx="162">
                  <c:v>27.147540983606557</c:v>
                </c:pt>
                <c:pt idx="163">
                  <c:v>27.315118397085609</c:v>
                </c:pt>
                <c:pt idx="164">
                  <c:v>27.48269581056466</c:v>
                </c:pt>
                <c:pt idx="165">
                  <c:v>27.650273224043719</c:v>
                </c:pt>
                <c:pt idx="166">
                  <c:v>27.817850637522771</c:v>
                </c:pt>
                <c:pt idx="167">
                  <c:v>27.985428051001819</c:v>
                </c:pt>
                <c:pt idx="168">
                  <c:v>28.153005464480877</c:v>
                </c:pt>
                <c:pt idx="169">
                  <c:v>28.320582877959929</c:v>
                </c:pt>
                <c:pt idx="170">
                  <c:v>28.488160291438987</c:v>
                </c:pt>
                <c:pt idx="171">
                  <c:v>28.655737704918032</c:v>
                </c:pt>
                <c:pt idx="172">
                  <c:v>28.82331511839709</c:v>
                </c:pt>
                <c:pt idx="173">
                  <c:v>28.990892531876142</c:v>
                </c:pt>
                <c:pt idx="174">
                  <c:v>29.15846994535519</c:v>
                </c:pt>
                <c:pt idx="175">
                  <c:v>29.326047358834245</c:v>
                </c:pt>
                <c:pt idx="176">
                  <c:v>29.493624772313304</c:v>
                </c:pt>
                <c:pt idx="177">
                  <c:v>29.661202185792348</c:v>
                </c:pt>
                <c:pt idx="178">
                  <c:v>29.828779599271407</c:v>
                </c:pt>
                <c:pt idx="179">
                  <c:v>29.996357012750458</c:v>
                </c:pt>
                <c:pt idx="180">
                  <c:v>30.163934426229503</c:v>
                </c:pt>
                <c:pt idx="181">
                  <c:v>30.331511839708561</c:v>
                </c:pt>
                <c:pt idx="182">
                  <c:v>30.499089253187613</c:v>
                </c:pt>
                <c:pt idx="183">
                  <c:v>30.666666666666668</c:v>
                </c:pt>
                <c:pt idx="184">
                  <c:v>30.834244080145719</c:v>
                </c:pt>
                <c:pt idx="185">
                  <c:v>31.001821493624774</c:v>
                </c:pt>
                <c:pt idx="186">
                  <c:v>31.169398907103826</c:v>
                </c:pt>
                <c:pt idx="187">
                  <c:v>31.336976320582874</c:v>
                </c:pt>
                <c:pt idx="188">
                  <c:v>31.504553734061925</c:v>
                </c:pt>
              </c:numCache>
            </c:numRef>
          </c:xVal>
          <c:yVal>
            <c:numRef>
              <c:f>[1]Sheet3!$G$2:$G$190</c:f>
              <c:numCache>
                <c:formatCode>General</c:formatCode>
                <c:ptCount val="189"/>
                <c:pt idx="0">
                  <c:v>1.0074870000000002</c:v>
                </c:pt>
                <c:pt idx="1">
                  <c:v>0.96573780000000009</c:v>
                </c:pt>
                <c:pt idx="2">
                  <c:v>0.92618729999999994</c:v>
                </c:pt>
                <c:pt idx="3">
                  <c:v>0.88883369999999995</c:v>
                </c:pt>
                <c:pt idx="4">
                  <c:v>0.85367700000000002</c:v>
                </c:pt>
                <c:pt idx="5">
                  <c:v>0.82044359999999994</c:v>
                </c:pt>
                <c:pt idx="6">
                  <c:v>0.78775919999999999</c:v>
                </c:pt>
                <c:pt idx="7">
                  <c:v>0.75672269999999997</c:v>
                </c:pt>
                <c:pt idx="8">
                  <c:v>0.72656549999999998</c:v>
                </c:pt>
                <c:pt idx="9">
                  <c:v>0.69739649999999997</c:v>
                </c:pt>
                <c:pt idx="10">
                  <c:v>0.66891509999999998</c:v>
                </c:pt>
                <c:pt idx="11">
                  <c:v>0.6412563</c:v>
                </c:pt>
                <c:pt idx="12">
                  <c:v>0.6145046999999999</c:v>
                </c:pt>
                <c:pt idx="13">
                  <c:v>0.58857749999999998</c:v>
                </c:pt>
                <c:pt idx="14">
                  <c:v>0.56358359999999996</c:v>
                </c:pt>
                <c:pt idx="15">
                  <c:v>0.53949599999999998</c:v>
                </c:pt>
                <c:pt idx="16">
                  <c:v>0.51639659999999998</c:v>
                </c:pt>
                <c:pt idx="17">
                  <c:v>0.49436910000000001</c:v>
                </c:pt>
                <c:pt idx="18">
                  <c:v>0.47330280000000002</c:v>
                </c:pt>
                <c:pt idx="19">
                  <c:v>0.45339029999999997</c:v>
                </c:pt>
                <c:pt idx="20">
                  <c:v>0.43449389999999999</c:v>
                </c:pt>
                <c:pt idx="21">
                  <c:v>0.41677830000000005</c:v>
                </c:pt>
                <c:pt idx="22">
                  <c:v>0.39985920000000003</c:v>
                </c:pt>
                <c:pt idx="23">
                  <c:v>0.38392920000000003</c:v>
                </c:pt>
                <c:pt idx="24">
                  <c:v>0.36860310000000002</c:v>
                </c:pt>
                <c:pt idx="25">
                  <c:v>0.35404650000000004</c:v>
                </c:pt>
                <c:pt idx="26">
                  <c:v>0.33987420000000002</c:v>
                </c:pt>
                <c:pt idx="27">
                  <c:v>0.32600430000000002</c:v>
                </c:pt>
                <c:pt idx="28">
                  <c:v>0.31243590000000004</c:v>
                </c:pt>
                <c:pt idx="29">
                  <c:v>0.29903220000000003</c:v>
                </c:pt>
                <c:pt idx="30">
                  <c:v>0.28582109999999999</c:v>
                </c:pt>
                <c:pt idx="31">
                  <c:v>0.27274770000000004</c:v>
                </c:pt>
                <c:pt idx="32">
                  <c:v>0.25989390000000001</c:v>
                </c:pt>
                <c:pt idx="33">
                  <c:v>0.24736950000000002</c:v>
                </c:pt>
                <c:pt idx="34">
                  <c:v>0.23509170000000004</c:v>
                </c:pt>
                <c:pt idx="35">
                  <c:v>0.22322700000000004</c:v>
                </c:pt>
                <c:pt idx="36">
                  <c:v>0.21171869999999998</c:v>
                </c:pt>
                <c:pt idx="37">
                  <c:v>0.20070450000000001</c:v>
                </c:pt>
                <c:pt idx="38">
                  <c:v>0.1901583</c:v>
                </c:pt>
                <c:pt idx="39">
                  <c:v>0.18016019999999999</c:v>
                </c:pt>
                <c:pt idx="40">
                  <c:v>0.17063010000000001</c:v>
                </c:pt>
                <c:pt idx="41">
                  <c:v>0.16170336000000002</c:v>
                </c:pt>
                <c:pt idx="42">
                  <c:v>0.15321645000000003</c:v>
                </c:pt>
                <c:pt idx="43">
                  <c:v>0.14530625999999999</c:v>
                </c:pt>
                <c:pt idx="44">
                  <c:v>0.13789053000000001</c:v>
                </c:pt>
                <c:pt idx="45">
                  <c:v>0.13085928000000002</c:v>
                </c:pt>
                <c:pt idx="46">
                  <c:v>0.12418506000000001</c:v>
                </c:pt>
                <c:pt idx="47">
                  <c:v>0.11806020000000002</c:v>
                </c:pt>
                <c:pt idx="48">
                  <c:v>0.11215224</c:v>
                </c:pt>
                <c:pt idx="49">
                  <c:v>0.10659321000000001</c:v>
                </c:pt>
                <c:pt idx="50">
                  <c:v>0.10129230000000002</c:v>
                </c:pt>
                <c:pt idx="51">
                  <c:v>9.6202889999999999E-2</c:v>
                </c:pt>
                <c:pt idx="52">
                  <c:v>9.1319490000000003E-2</c:v>
                </c:pt>
                <c:pt idx="53">
                  <c:v>8.6551380000000011E-2</c:v>
                </c:pt>
                <c:pt idx="54">
                  <c:v>8.1964620000000016E-2</c:v>
                </c:pt>
                <c:pt idx="55">
                  <c:v>7.750140300000001E-2</c:v>
                </c:pt>
                <c:pt idx="56">
                  <c:v>7.3150821000000005E-2</c:v>
                </c:pt>
                <c:pt idx="57">
                  <c:v>6.8893614000000006E-2</c:v>
                </c:pt>
                <c:pt idx="58">
                  <c:v>6.4685853000000001E-2</c:v>
                </c:pt>
                <c:pt idx="59">
                  <c:v>6.0554970000000007E-2</c:v>
                </c:pt>
                <c:pt idx="60">
                  <c:v>5.6468070000000002E-2</c:v>
                </c:pt>
                <c:pt idx="61">
                  <c:v>5.2411410000000005E-2</c:v>
                </c:pt>
                <c:pt idx="62">
                  <c:v>4.838760000000001E-2</c:v>
                </c:pt>
                <c:pt idx="63">
                  <c:v>4.4369370000000005E-2</c:v>
                </c:pt>
                <c:pt idx="64">
                  <c:v>4.040055E-2</c:v>
                </c:pt>
                <c:pt idx="65">
                  <c:v>3.6341100000000001E-2</c:v>
                </c:pt>
                <c:pt idx="66">
                  <c:v>3.2366790000000006E-2</c:v>
                </c:pt>
                <c:pt idx="67">
                  <c:v>2.8433700000000003E-2</c:v>
                </c:pt>
                <c:pt idx="68">
                  <c:v>2.4346800000000002E-2</c:v>
                </c:pt>
                <c:pt idx="69">
                  <c:v>2.0309310000000001E-2</c:v>
                </c:pt>
                <c:pt idx="70">
                  <c:v>1.6354260000000006E-2</c:v>
                </c:pt>
                <c:pt idx="71">
                  <c:v>1.2316769999999998E-2</c:v>
                </c:pt>
                <c:pt idx="72">
                  <c:v>8.306730000000007E-3</c:v>
                </c:pt>
                <c:pt idx="73">
                  <c:v>4.2417899999999979E-3</c:v>
                </c:pt>
                <c:pt idx="74">
                  <c:v>1.4939999999999954E-4</c:v>
                </c:pt>
                <c:pt idx="7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63-45C9-AE3F-DC51B89D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456272"/>
        <c:axId val="1325593200"/>
      </c:scatterChart>
      <c:valAx>
        <c:axId val="1780456272"/>
        <c:scaling>
          <c:orientation val="minMax"/>
          <c:max val="1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Capacity</a:t>
                </a:r>
                <a:r>
                  <a:rPr lang="en-GB" baseline="0"/>
                  <a:t> (uAh.cm</a:t>
                </a:r>
                <a:r>
                  <a:rPr lang="en-GB" baseline="30000"/>
                  <a:t>-2</a:t>
                </a:r>
                <a:r>
                  <a:rPr lang="en-GB" baseline="0"/>
                  <a:t>)</a:t>
                </a: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593200"/>
        <c:crossesAt val="-6"/>
        <c:crossBetween val="midCat"/>
      </c:valAx>
      <c:valAx>
        <c:axId val="1325593200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 (V)</a:t>
                </a:r>
                <a:endParaRPr lang="en-GB" baseline="30000"/>
              </a:p>
            </c:rich>
          </c:tx>
          <c:layout>
            <c:manualLayout>
              <c:xMode val="edge"/>
              <c:yMode val="edge"/>
              <c:x val="2.3138888888888882E-2"/>
              <c:y val="0.3401560221638961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80456272"/>
        <c:crossesAt val="-2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49480555555555555"/>
          <c:y val="0.17179389034703998"/>
          <c:w val="0.33852777777777782"/>
          <c:h val="0.23511592300962381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260411198600175"/>
          <c:y val="7.407407407407407E-2"/>
          <c:w val="0.77684033245844264"/>
          <c:h val="0.7451272236803733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[1]Sheet3!$H$1</c:f>
              <c:strCache>
                <c:ptCount val="1"/>
                <c:pt idx="0">
                  <c:v>2 BABs in parallel in Artificial Sweat 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[1]Sheet3!$D$2:$D$190</c:f>
              <c:numCache>
                <c:formatCode>General</c:formatCode>
                <c:ptCount val="189"/>
                <c:pt idx="0">
                  <c:v>0</c:v>
                </c:pt>
                <c:pt idx="1">
                  <c:v>0.16757741347905283</c:v>
                </c:pt>
                <c:pt idx="2">
                  <c:v>0.33515482695810567</c:v>
                </c:pt>
                <c:pt idx="3">
                  <c:v>0.50273224043715847</c:v>
                </c:pt>
                <c:pt idx="4">
                  <c:v>0.67030965391621133</c:v>
                </c:pt>
                <c:pt idx="5">
                  <c:v>0.8378870673952642</c:v>
                </c:pt>
                <c:pt idx="6">
                  <c:v>1.0054644808743169</c:v>
                </c:pt>
                <c:pt idx="7">
                  <c:v>1.1730418943533698</c:v>
                </c:pt>
                <c:pt idx="8">
                  <c:v>1.3406193078324227</c:v>
                </c:pt>
                <c:pt idx="9">
                  <c:v>1.5081967213114755</c:v>
                </c:pt>
                <c:pt idx="10">
                  <c:v>1.6757741347905284</c:v>
                </c:pt>
                <c:pt idx="11">
                  <c:v>1.8433515482695815</c:v>
                </c:pt>
                <c:pt idx="12">
                  <c:v>2.0109289617486339</c:v>
                </c:pt>
                <c:pt idx="13">
                  <c:v>2.1785063752276868</c:v>
                </c:pt>
                <c:pt idx="14">
                  <c:v>2.3460837887067396</c:v>
                </c:pt>
                <c:pt idx="15">
                  <c:v>2.5136612021857925</c:v>
                </c:pt>
                <c:pt idx="16">
                  <c:v>2.6812386156648453</c:v>
                </c:pt>
                <c:pt idx="17">
                  <c:v>2.8488160291438982</c:v>
                </c:pt>
                <c:pt idx="18">
                  <c:v>3.0163934426229511</c:v>
                </c:pt>
                <c:pt idx="19">
                  <c:v>3.1839708561020035</c:v>
                </c:pt>
                <c:pt idx="20">
                  <c:v>3.3515482695810568</c:v>
                </c:pt>
                <c:pt idx="21">
                  <c:v>3.5191256830601096</c:v>
                </c:pt>
                <c:pt idx="22">
                  <c:v>3.6867030965391629</c:v>
                </c:pt>
                <c:pt idx="23">
                  <c:v>3.8542805100182149</c:v>
                </c:pt>
                <c:pt idx="24">
                  <c:v>4.0218579234972678</c:v>
                </c:pt>
                <c:pt idx="25">
                  <c:v>4.1894353369763202</c:v>
                </c:pt>
                <c:pt idx="26">
                  <c:v>4.3570127504553735</c:v>
                </c:pt>
                <c:pt idx="27">
                  <c:v>4.5245901639344268</c:v>
                </c:pt>
                <c:pt idx="28">
                  <c:v>4.6921675774134792</c:v>
                </c:pt>
                <c:pt idx="29">
                  <c:v>4.8597449908925316</c:v>
                </c:pt>
                <c:pt idx="30">
                  <c:v>5.027322404371585</c:v>
                </c:pt>
                <c:pt idx="31">
                  <c:v>5.1948998178506374</c:v>
                </c:pt>
                <c:pt idx="32">
                  <c:v>5.3624772313296907</c:v>
                </c:pt>
                <c:pt idx="33">
                  <c:v>5.5300546448087431</c:v>
                </c:pt>
                <c:pt idx="34">
                  <c:v>5.6976320582877964</c:v>
                </c:pt>
                <c:pt idx="35">
                  <c:v>5.8652094717668488</c:v>
                </c:pt>
                <c:pt idx="36">
                  <c:v>6.0327868852459021</c:v>
                </c:pt>
                <c:pt idx="37">
                  <c:v>6.2003642987249545</c:v>
                </c:pt>
                <c:pt idx="38">
                  <c:v>6.367941712204007</c:v>
                </c:pt>
                <c:pt idx="39">
                  <c:v>6.5355191256830603</c:v>
                </c:pt>
                <c:pt idx="40">
                  <c:v>6.7030965391621136</c:v>
                </c:pt>
                <c:pt idx="41">
                  <c:v>6.8706739526411651</c:v>
                </c:pt>
                <c:pt idx="42">
                  <c:v>7.0382513661202193</c:v>
                </c:pt>
                <c:pt idx="43">
                  <c:v>7.2058287795992726</c:v>
                </c:pt>
                <c:pt idx="44">
                  <c:v>7.3734061930783259</c:v>
                </c:pt>
                <c:pt idx="45">
                  <c:v>7.5409836065573757</c:v>
                </c:pt>
                <c:pt idx="46">
                  <c:v>7.7085610200364298</c:v>
                </c:pt>
                <c:pt idx="47">
                  <c:v>7.8761384335154814</c:v>
                </c:pt>
                <c:pt idx="48">
                  <c:v>8.0437158469945356</c:v>
                </c:pt>
                <c:pt idx="49">
                  <c:v>8.2112932604735889</c:v>
                </c:pt>
                <c:pt idx="50">
                  <c:v>8.3788706739526404</c:v>
                </c:pt>
                <c:pt idx="51">
                  <c:v>8.5464480874316937</c:v>
                </c:pt>
                <c:pt idx="52">
                  <c:v>8.714025500910747</c:v>
                </c:pt>
                <c:pt idx="53">
                  <c:v>8.8816029143898003</c:v>
                </c:pt>
                <c:pt idx="54">
                  <c:v>9.0491803278688536</c:v>
                </c:pt>
                <c:pt idx="55">
                  <c:v>9.2167577413479034</c:v>
                </c:pt>
                <c:pt idx="56">
                  <c:v>9.3843351548269585</c:v>
                </c:pt>
                <c:pt idx="57">
                  <c:v>9.5519125683060118</c:v>
                </c:pt>
                <c:pt idx="58">
                  <c:v>9.7194899817850633</c:v>
                </c:pt>
                <c:pt idx="59">
                  <c:v>9.8870673952641184</c:v>
                </c:pt>
                <c:pt idx="60">
                  <c:v>10.05464480874317</c:v>
                </c:pt>
                <c:pt idx="61">
                  <c:v>10.222222222222221</c:v>
                </c:pt>
                <c:pt idx="62">
                  <c:v>10.389799635701275</c:v>
                </c:pt>
                <c:pt idx="63">
                  <c:v>10.55737704918033</c:v>
                </c:pt>
                <c:pt idx="64">
                  <c:v>10.724954462659381</c:v>
                </c:pt>
                <c:pt idx="65">
                  <c:v>10.892531876138433</c:v>
                </c:pt>
                <c:pt idx="66">
                  <c:v>11.060109289617486</c:v>
                </c:pt>
                <c:pt idx="67">
                  <c:v>11.227686703096539</c:v>
                </c:pt>
                <c:pt idx="68">
                  <c:v>11.395264116575593</c:v>
                </c:pt>
                <c:pt idx="69">
                  <c:v>11.562841530054644</c:v>
                </c:pt>
                <c:pt idx="70">
                  <c:v>11.730418943533698</c:v>
                </c:pt>
                <c:pt idx="71">
                  <c:v>11.897996357012751</c:v>
                </c:pt>
                <c:pt idx="72">
                  <c:v>12.065573770491804</c:v>
                </c:pt>
                <c:pt idx="73">
                  <c:v>12.233151183970856</c:v>
                </c:pt>
                <c:pt idx="74">
                  <c:v>12.400728597449909</c:v>
                </c:pt>
                <c:pt idx="75">
                  <c:v>12.568306010928962</c:v>
                </c:pt>
                <c:pt idx="76">
                  <c:v>12.735883424408014</c:v>
                </c:pt>
                <c:pt idx="77">
                  <c:v>12.903460837887067</c:v>
                </c:pt>
                <c:pt idx="78">
                  <c:v>13.071038251366121</c:v>
                </c:pt>
                <c:pt idx="79">
                  <c:v>13.238615664845172</c:v>
                </c:pt>
                <c:pt idx="80">
                  <c:v>13.406193078324227</c:v>
                </c:pt>
                <c:pt idx="81">
                  <c:v>13.573770491803279</c:v>
                </c:pt>
                <c:pt idx="82">
                  <c:v>13.74134790528233</c:v>
                </c:pt>
                <c:pt idx="83">
                  <c:v>13.908925318761385</c:v>
                </c:pt>
                <c:pt idx="84">
                  <c:v>14.076502732240439</c:v>
                </c:pt>
                <c:pt idx="85">
                  <c:v>14.244080145719494</c:v>
                </c:pt>
                <c:pt idx="86">
                  <c:v>14.411657559198545</c:v>
                </c:pt>
                <c:pt idx="87">
                  <c:v>14.579234972677595</c:v>
                </c:pt>
                <c:pt idx="88">
                  <c:v>14.746812386156652</c:v>
                </c:pt>
                <c:pt idx="89">
                  <c:v>14.914389799635703</c:v>
                </c:pt>
                <c:pt idx="90">
                  <c:v>15.081967213114751</c:v>
                </c:pt>
                <c:pt idx="91">
                  <c:v>15.249544626593806</c:v>
                </c:pt>
                <c:pt idx="92">
                  <c:v>15.41712204007286</c:v>
                </c:pt>
                <c:pt idx="93">
                  <c:v>15.584699453551913</c:v>
                </c:pt>
                <c:pt idx="94">
                  <c:v>15.752276867030963</c:v>
                </c:pt>
                <c:pt idx="95">
                  <c:v>15.919854280510018</c:v>
                </c:pt>
                <c:pt idx="96">
                  <c:v>16.087431693989071</c:v>
                </c:pt>
                <c:pt idx="97">
                  <c:v>16.255009107468123</c:v>
                </c:pt>
                <c:pt idx="98">
                  <c:v>16.422586520947178</c:v>
                </c:pt>
                <c:pt idx="99">
                  <c:v>16.590163934426229</c:v>
                </c:pt>
                <c:pt idx="100">
                  <c:v>16.757741347905281</c:v>
                </c:pt>
                <c:pt idx="101">
                  <c:v>16.925318761384336</c:v>
                </c:pt>
                <c:pt idx="102">
                  <c:v>17.092896174863387</c:v>
                </c:pt>
                <c:pt idx="103">
                  <c:v>17.260473588342442</c:v>
                </c:pt>
                <c:pt idx="104">
                  <c:v>17.428051001821494</c:v>
                </c:pt>
                <c:pt idx="105">
                  <c:v>17.595628415300546</c:v>
                </c:pt>
                <c:pt idx="106">
                  <c:v>17.763205828779601</c:v>
                </c:pt>
                <c:pt idx="107">
                  <c:v>17.930783242258652</c:v>
                </c:pt>
                <c:pt idx="108">
                  <c:v>18.098360655737707</c:v>
                </c:pt>
                <c:pt idx="109">
                  <c:v>18.265938069216759</c:v>
                </c:pt>
                <c:pt idx="110">
                  <c:v>18.433515482695807</c:v>
                </c:pt>
                <c:pt idx="111">
                  <c:v>18.601092896174865</c:v>
                </c:pt>
                <c:pt idx="112">
                  <c:v>18.768670309653917</c:v>
                </c:pt>
                <c:pt idx="113">
                  <c:v>18.936247723132968</c:v>
                </c:pt>
                <c:pt idx="114">
                  <c:v>19.103825136612024</c:v>
                </c:pt>
                <c:pt idx="115">
                  <c:v>19.271402550091075</c:v>
                </c:pt>
                <c:pt idx="116">
                  <c:v>19.438979963570127</c:v>
                </c:pt>
                <c:pt idx="117">
                  <c:v>19.606557377049182</c:v>
                </c:pt>
                <c:pt idx="118">
                  <c:v>19.774134790528237</c:v>
                </c:pt>
                <c:pt idx="119">
                  <c:v>19.941712204007285</c:v>
                </c:pt>
                <c:pt idx="120">
                  <c:v>20.10928961748634</c:v>
                </c:pt>
                <c:pt idx="121">
                  <c:v>20.276867030965391</c:v>
                </c:pt>
                <c:pt idx="122">
                  <c:v>20.444444444444443</c:v>
                </c:pt>
                <c:pt idx="123">
                  <c:v>20.612021857923501</c:v>
                </c:pt>
                <c:pt idx="124">
                  <c:v>20.779599271402549</c:v>
                </c:pt>
                <c:pt idx="125">
                  <c:v>20.947176684881601</c:v>
                </c:pt>
                <c:pt idx="126">
                  <c:v>21.11475409836066</c:v>
                </c:pt>
                <c:pt idx="127">
                  <c:v>21.282331511839708</c:v>
                </c:pt>
                <c:pt idx="128">
                  <c:v>21.449908925318763</c:v>
                </c:pt>
                <c:pt idx="129">
                  <c:v>21.617486338797818</c:v>
                </c:pt>
                <c:pt idx="130">
                  <c:v>21.785063752276866</c:v>
                </c:pt>
                <c:pt idx="131">
                  <c:v>21.952641165755921</c:v>
                </c:pt>
                <c:pt idx="132">
                  <c:v>22.120218579234972</c:v>
                </c:pt>
                <c:pt idx="133">
                  <c:v>22.287795992714027</c:v>
                </c:pt>
                <c:pt idx="134">
                  <c:v>22.455373406193079</c:v>
                </c:pt>
                <c:pt idx="135">
                  <c:v>22.622950819672131</c:v>
                </c:pt>
                <c:pt idx="136">
                  <c:v>22.790528233151186</c:v>
                </c:pt>
                <c:pt idx="137">
                  <c:v>22.958105646630237</c:v>
                </c:pt>
                <c:pt idx="138">
                  <c:v>23.125683060109289</c:v>
                </c:pt>
                <c:pt idx="139">
                  <c:v>23.293260473588344</c:v>
                </c:pt>
                <c:pt idx="140">
                  <c:v>23.460837887067395</c:v>
                </c:pt>
                <c:pt idx="141">
                  <c:v>23.62841530054645</c:v>
                </c:pt>
                <c:pt idx="142">
                  <c:v>23.795992714025502</c:v>
                </c:pt>
                <c:pt idx="143">
                  <c:v>23.963570127504553</c:v>
                </c:pt>
                <c:pt idx="144">
                  <c:v>24.131147540983608</c:v>
                </c:pt>
                <c:pt idx="145">
                  <c:v>24.29872495446266</c:v>
                </c:pt>
                <c:pt idx="146">
                  <c:v>24.466302367941712</c:v>
                </c:pt>
                <c:pt idx="147">
                  <c:v>24.633879781420767</c:v>
                </c:pt>
                <c:pt idx="148">
                  <c:v>24.801457194899818</c:v>
                </c:pt>
                <c:pt idx="149">
                  <c:v>24.96903460837887</c:v>
                </c:pt>
                <c:pt idx="150">
                  <c:v>25.136612021857925</c:v>
                </c:pt>
                <c:pt idx="151">
                  <c:v>25.30418943533698</c:v>
                </c:pt>
                <c:pt idx="152">
                  <c:v>25.471766848816028</c:v>
                </c:pt>
                <c:pt idx="153">
                  <c:v>25.639344262295083</c:v>
                </c:pt>
                <c:pt idx="154">
                  <c:v>25.806921675774134</c:v>
                </c:pt>
                <c:pt idx="155">
                  <c:v>25.97449908925319</c:v>
                </c:pt>
                <c:pt idx="156">
                  <c:v>26.142076502732241</c:v>
                </c:pt>
                <c:pt idx="157">
                  <c:v>26.309653916211296</c:v>
                </c:pt>
                <c:pt idx="158">
                  <c:v>26.477231329690344</c:v>
                </c:pt>
                <c:pt idx="159">
                  <c:v>26.644808743169399</c:v>
                </c:pt>
                <c:pt idx="160">
                  <c:v>26.812386156648454</c:v>
                </c:pt>
                <c:pt idx="161">
                  <c:v>26.979963570127506</c:v>
                </c:pt>
                <c:pt idx="162">
                  <c:v>27.147540983606557</c:v>
                </c:pt>
                <c:pt idx="163">
                  <c:v>27.315118397085609</c:v>
                </c:pt>
                <c:pt idx="164">
                  <c:v>27.48269581056466</c:v>
                </c:pt>
                <c:pt idx="165">
                  <c:v>27.650273224043719</c:v>
                </c:pt>
                <c:pt idx="166">
                  <c:v>27.817850637522771</c:v>
                </c:pt>
                <c:pt idx="167">
                  <c:v>27.985428051001819</c:v>
                </c:pt>
                <c:pt idx="168">
                  <c:v>28.153005464480877</c:v>
                </c:pt>
                <c:pt idx="169">
                  <c:v>28.320582877959929</c:v>
                </c:pt>
                <c:pt idx="170">
                  <c:v>28.488160291438987</c:v>
                </c:pt>
                <c:pt idx="171">
                  <c:v>28.655737704918032</c:v>
                </c:pt>
                <c:pt idx="172">
                  <c:v>28.82331511839709</c:v>
                </c:pt>
                <c:pt idx="173">
                  <c:v>28.990892531876142</c:v>
                </c:pt>
                <c:pt idx="174">
                  <c:v>29.15846994535519</c:v>
                </c:pt>
                <c:pt idx="175">
                  <c:v>29.326047358834245</c:v>
                </c:pt>
                <c:pt idx="176">
                  <c:v>29.493624772313304</c:v>
                </c:pt>
                <c:pt idx="177">
                  <c:v>29.661202185792348</c:v>
                </c:pt>
                <c:pt idx="178">
                  <c:v>29.828779599271407</c:v>
                </c:pt>
                <c:pt idx="179">
                  <c:v>29.996357012750458</c:v>
                </c:pt>
                <c:pt idx="180">
                  <c:v>30.163934426229503</c:v>
                </c:pt>
                <c:pt idx="181">
                  <c:v>30.331511839708561</c:v>
                </c:pt>
                <c:pt idx="182">
                  <c:v>30.499089253187613</c:v>
                </c:pt>
                <c:pt idx="183">
                  <c:v>30.666666666666668</c:v>
                </c:pt>
                <c:pt idx="184">
                  <c:v>30.834244080145719</c:v>
                </c:pt>
                <c:pt idx="185">
                  <c:v>31.001821493624774</c:v>
                </c:pt>
                <c:pt idx="186">
                  <c:v>31.169398907103826</c:v>
                </c:pt>
                <c:pt idx="187">
                  <c:v>31.336976320582874</c:v>
                </c:pt>
                <c:pt idx="188">
                  <c:v>31.504553734061925</c:v>
                </c:pt>
              </c:numCache>
            </c:numRef>
          </c:xVal>
          <c:yVal>
            <c:numRef>
              <c:f>[1]Sheet3!$H$2:$H$180</c:f>
              <c:numCache>
                <c:formatCode>General</c:formatCode>
                <c:ptCount val="179"/>
                <c:pt idx="0">
                  <c:v>1.069377</c:v>
                </c:pt>
                <c:pt idx="1">
                  <c:v>1.0623579999999999</c:v>
                </c:pt>
                <c:pt idx="2">
                  <c:v>1.0528979999999999</c:v>
                </c:pt>
                <c:pt idx="3">
                  <c:v>1.040996</c:v>
                </c:pt>
                <c:pt idx="4">
                  <c:v>1.028179</c:v>
                </c:pt>
                <c:pt idx="5">
                  <c:v>1.014446</c:v>
                </c:pt>
                <c:pt idx="6">
                  <c:v>1.000713</c:v>
                </c:pt>
                <c:pt idx="7">
                  <c:v>0.987896</c:v>
                </c:pt>
                <c:pt idx="8">
                  <c:v>0.974468</c:v>
                </c:pt>
                <c:pt idx="9">
                  <c:v>0.96012500000000001</c:v>
                </c:pt>
                <c:pt idx="10">
                  <c:v>0.94669700000000001</c:v>
                </c:pt>
                <c:pt idx="11">
                  <c:v>0.93296400000000002</c:v>
                </c:pt>
                <c:pt idx="12">
                  <c:v>0.91984100000000002</c:v>
                </c:pt>
                <c:pt idx="13">
                  <c:v>0.90549800000000003</c:v>
                </c:pt>
                <c:pt idx="14">
                  <c:v>0.89188699999999999</c:v>
                </c:pt>
                <c:pt idx="15">
                  <c:v>0.87784899999999999</c:v>
                </c:pt>
                <c:pt idx="16">
                  <c:v>0.86402500000000004</c:v>
                </c:pt>
                <c:pt idx="17">
                  <c:v>0.850109</c:v>
                </c:pt>
                <c:pt idx="18">
                  <c:v>0.83640599999999998</c:v>
                </c:pt>
                <c:pt idx="19">
                  <c:v>0.82279500000000005</c:v>
                </c:pt>
                <c:pt idx="20">
                  <c:v>0.80924600000000002</c:v>
                </c:pt>
                <c:pt idx="21">
                  <c:v>0.79593999999999998</c:v>
                </c:pt>
                <c:pt idx="22">
                  <c:v>0.78278700000000001</c:v>
                </c:pt>
                <c:pt idx="23">
                  <c:v>0.76972499999999999</c:v>
                </c:pt>
                <c:pt idx="24">
                  <c:v>0.75687700000000002</c:v>
                </c:pt>
                <c:pt idx="25">
                  <c:v>0.74430399999999997</c:v>
                </c:pt>
                <c:pt idx="26">
                  <c:v>0.73176099999999999</c:v>
                </c:pt>
                <c:pt idx="27">
                  <c:v>0.71949300000000005</c:v>
                </c:pt>
                <c:pt idx="28">
                  <c:v>0.70734700000000006</c:v>
                </c:pt>
                <c:pt idx="29">
                  <c:v>0.69538500000000003</c:v>
                </c:pt>
                <c:pt idx="30">
                  <c:v>0.68354400000000004</c:v>
                </c:pt>
                <c:pt idx="31">
                  <c:v>0.67188599999999998</c:v>
                </c:pt>
                <c:pt idx="32">
                  <c:v>0.66041099999999997</c:v>
                </c:pt>
                <c:pt idx="33">
                  <c:v>0.64908900000000003</c:v>
                </c:pt>
                <c:pt idx="34">
                  <c:v>0.63788900000000004</c:v>
                </c:pt>
                <c:pt idx="35">
                  <c:v>0.62690299999999999</c:v>
                </c:pt>
                <c:pt idx="36">
                  <c:v>0.61609999999999998</c:v>
                </c:pt>
                <c:pt idx="37">
                  <c:v>0.60535799999999995</c:v>
                </c:pt>
                <c:pt idx="38">
                  <c:v>0.59485999999999994</c:v>
                </c:pt>
                <c:pt idx="39">
                  <c:v>0.58451399999999998</c:v>
                </c:pt>
                <c:pt idx="40">
                  <c:v>0.57435199999999997</c:v>
                </c:pt>
                <c:pt idx="41">
                  <c:v>0.56437300000000001</c:v>
                </c:pt>
                <c:pt idx="42">
                  <c:v>0.55460699999999996</c:v>
                </c:pt>
                <c:pt idx="43">
                  <c:v>0.54487200000000002</c:v>
                </c:pt>
                <c:pt idx="44">
                  <c:v>0.53547199999999995</c:v>
                </c:pt>
                <c:pt idx="45">
                  <c:v>0.52631700000000003</c:v>
                </c:pt>
                <c:pt idx="46">
                  <c:v>0.51716200000000001</c:v>
                </c:pt>
                <c:pt idx="47">
                  <c:v>0.50840299999999994</c:v>
                </c:pt>
                <c:pt idx="48">
                  <c:v>0.49970599999999998</c:v>
                </c:pt>
                <c:pt idx="49">
                  <c:v>0.491344</c:v>
                </c:pt>
                <c:pt idx="50">
                  <c:v>0.483043</c:v>
                </c:pt>
                <c:pt idx="51">
                  <c:v>0.47498699999999994</c:v>
                </c:pt>
                <c:pt idx="52">
                  <c:v>0.467113</c:v>
                </c:pt>
                <c:pt idx="53">
                  <c:v>0.45939200000000002</c:v>
                </c:pt>
                <c:pt idx="54">
                  <c:v>0.45185399999999998</c:v>
                </c:pt>
                <c:pt idx="55">
                  <c:v>0.44450000000000001</c:v>
                </c:pt>
                <c:pt idx="56">
                  <c:v>0.43723599999999996</c:v>
                </c:pt>
                <c:pt idx="57">
                  <c:v>0.43018699999999999</c:v>
                </c:pt>
                <c:pt idx="58">
                  <c:v>0.42319799999999996</c:v>
                </c:pt>
                <c:pt idx="59">
                  <c:v>0.41630100000000003</c:v>
                </c:pt>
                <c:pt idx="60">
                  <c:v>0.40949599999999997</c:v>
                </c:pt>
                <c:pt idx="61">
                  <c:v>0.40278199999999997</c:v>
                </c:pt>
                <c:pt idx="62">
                  <c:v>0.39612899999999995</c:v>
                </c:pt>
                <c:pt idx="63">
                  <c:v>0.389629</c:v>
                </c:pt>
                <c:pt idx="64">
                  <c:v>0.38309799999999999</c:v>
                </c:pt>
                <c:pt idx="65">
                  <c:v>0.37665899999999997</c:v>
                </c:pt>
                <c:pt idx="66">
                  <c:v>0.37024999999999997</c:v>
                </c:pt>
                <c:pt idx="67">
                  <c:v>0.363842</c:v>
                </c:pt>
                <c:pt idx="68">
                  <c:v>0.357402</c:v>
                </c:pt>
                <c:pt idx="69">
                  <c:v>0.35114599999999996</c:v>
                </c:pt>
                <c:pt idx="70">
                  <c:v>0.34473799999999999</c:v>
                </c:pt>
                <c:pt idx="71">
                  <c:v>0.33854200000000001</c:v>
                </c:pt>
                <c:pt idx="72">
                  <c:v>0.33228599999999997</c:v>
                </c:pt>
                <c:pt idx="73">
                  <c:v>0.32599999999999996</c:v>
                </c:pt>
                <c:pt idx="74">
                  <c:v>0.31992699999999996</c:v>
                </c:pt>
                <c:pt idx="75">
                  <c:v>0.31376199999999999</c:v>
                </c:pt>
                <c:pt idx="76">
                  <c:v>0.30768899999999999</c:v>
                </c:pt>
                <c:pt idx="77">
                  <c:v>0.301647</c:v>
                </c:pt>
                <c:pt idx="78">
                  <c:v>0.295543</c:v>
                </c:pt>
                <c:pt idx="79">
                  <c:v>0.28364099999999998</c:v>
                </c:pt>
                <c:pt idx="80">
                  <c:v>0.27768999999999999</c:v>
                </c:pt>
                <c:pt idx="81">
                  <c:v>0.27192300000000003</c:v>
                </c:pt>
                <c:pt idx="82">
                  <c:v>0.260295</c:v>
                </c:pt>
                <c:pt idx="83">
                  <c:v>0.25455800000000001</c:v>
                </c:pt>
                <c:pt idx="84">
                  <c:v>0.24891199999999999</c:v>
                </c:pt>
                <c:pt idx="85">
                  <c:v>0.24323610000000001</c:v>
                </c:pt>
                <c:pt idx="86">
                  <c:v>0.23762079999999999</c:v>
                </c:pt>
                <c:pt idx="87">
                  <c:v>0.23200559999999998</c:v>
                </c:pt>
                <c:pt idx="88">
                  <c:v>0.22654299999999999</c:v>
                </c:pt>
                <c:pt idx="89">
                  <c:v>0.22101929999999997</c:v>
                </c:pt>
                <c:pt idx="90">
                  <c:v>0.2156177</c:v>
                </c:pt>
                <c:pt idx="91">
                  <c:v>0.21021609999999999</c:v>
                </c:pt>
                <c:pt idx="92">
                  <c:v>0.20478389999999999</c:v>
                </c:pt>
                <c:pt idx="93">
                  <c:v>0.19947389999999998</c:v>
                </c:pt>
                <c:pt idx="94">
                  <c:v>0.18892699999999998</c:v>
                </c:pt>
                <c:pt idx="95">
                  <c:v>0.1837878</c:v>
                </c:pt>
                <c:pt idx="96">
                  <c:v>0.17862429999999999</c:v>
                </c:pt>
                <c:pt idx="97">
                  <c:v>0.1684039</c:v>
                </c:pt>
                <c:pt idx="98">
                  <c:v>0.1634052</c:v>
                </c:pt>
                <c:pt idx="99">
                  <c:v>0.15840029999999999</c:v>
                </c:pt>
                <c:pt idx="100">
                  <c:v>0.15344115999999999</c:v>
                </c:pt>
                <c:pt idx="101">
                  <c:v>0.14368164</c:v>
                </c:pt>
                <c:pt idx="102">
                  <c:v>0.13886292</c:v>
                </c:pt>
                <c:pt idx="103">
                  <c:v>0.1341022</c:v>
                </c:pt>
                <c:pt idx="104">
                  <c:v>0.12941469999999999</c:v>
                </c:pt>
                <c:pt idx="105">
                  <c:v>0.12478519999999999</c:v>
                </c:pt>
                <c:pt idx="106">
                  <c:v>0.1201892</c:v>
                </c:pt>
                <c:pt idx="107">
                  <c:v>0.11568789999999998</c:v>
                </c:pt>
                <c:pt idx="108">
                  <c:v>0.11126589999999999</c:v>
                </c:pt>
                <c:pt idx="109">
                  <c:v>0.10689579999999999</c:v>
                </c:pt>
                <c:pt idx="110">
                  <c:v>0.10257449999999999</c:v>
                </c:pt>
                <c:pt idx="111">
                  <c:v>9.4157699999999983E-2</c:v>
                </c:pt>
                <c:pt idx="112">
                  <c:v>9.0068399999999993E-2</c:v>
                </c:pt>
                <c:pt idx="113">
                  <c:v>8.5979E-2</c:v>
                </c:pt>
                <c:pt idx="114">
                  <c:v>8.1920199999999985E-2</c:v>
                </c:pt>
                <c:pt idx="115">
                  <c:v>7.8044399999999986E-2</c:v>
                </c:pt>
                <c:pt idx="116">
                  <c:v>7.0414999999999991E-2</c:v>
                </c:pt>
                <c:pt idx="117">
                  <c:v>6.675289999999999E-2</c:v>
                </c:pt>
                <c:pt idx="118">
                  <c:v>6.3060299999999986E-2</c:v>
                </c:pt>
                <c:pt idx="119">
                  <c:v>5.9489699999999993E-2</c:v>
                </c:pt>
                <c:pt idx="120">
                  <c:v>5.5980199999999994E-2</c:v>
                </c:pt>
                <c:pt idx="121">
                  <c:v>5.2501199999999984E-2</c:v>
                </c:pt>
                <c:pt idx="122">
                  <c:v>4.9235799999999996E-2</c:v>
                </c:pt>
                <c:pt idx="123">
                  <c:v>4.252199999999999E-2</c:v>
                </c:pt>
                <c:pt idx="124">
                  <c:v>3.9347999999999994E-2</c:v>
                </c:pt>
                <c:pt idx="125">
                  <c:v>3.6234999999999989E-2</c:v>
                </c:pt>
                <c:pt idx="126">
                  <c:v>3.3183999999999991E-2</c:v>
                </c:pt>
                <c:pt idx="127">
                  <c:v>3.0131999999999992E-2</c:v>
                </c:pt>
                <c:pt idx="128">
                  <c:v>2.7293999999999985E-2</c:v>
                </c:pt>
                <c:pt idx="129">
                  <c:v>2.152599999999999E-2</c:v>
                </c:pt>
                <c:pt idx="130">
                  <c:v>1.8717999999999985E-2</c:v>
                </c:pt>
                <c:pt idx="131">
                  <c:v>1.6062999999999994E-2</c:v>
                </c:pt>
                <c:pt idx="132">
                  <c:v>1.3378000000000001E-2</c:v>
                </c:pt>
                <c:pt idx="133">
                  <c:v>1.081399999999999E-2</c:v>
                </c:pt>
                <c:pt idx="134">
                  <c:v>8.2199999999999773E-3</c:v>
                </c:pt>
                <c:pt idx="135">
                  <c:v>5.6869999999999976E-3</c:v>
                </c:pt>
                <c:pt idx="136">
                  <c:v>9.5699999999998564E-4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F7-4D47-9D03-7656F4985511}"/>
            </c:ext>
          </c:extLst>
        </c:ser>
        <c:ser>
          <c:idx val="2"/>
          <c:order val="1"/>
          <c:tx>
            <c:strRef>
              <c:f>[1]Sheet3!$I$1</c:f>
              <c:strCache>
                <c:ptCount val="1"/>
                <c:pt idx="0">
                  <c:v>2 BABs in Series in Artificial Sweat 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[1]Sheet3!$D$2:$D$190</c:f>
              <c:numCache>
                <c:formatCode>General</c:formatCode>
                <c:ptCount val="189"/>
                <c:pt idx="0">
                  <c:v>0</c:v>
                </c:pt>
                <c:pt idx="1">
                  <c:v>0.16757741347905283</c:v>
                </c:pt>
                <c:pt idx="2">
                  <c:v>0.33515482695810567</c:v>
                </c:pt>
                <c:pt idx="3">
                  <c:v>0.50273224043715847</c:v>
                </c:pt>
                <c:pt idx="4">
                  <c:v>0.67030965391621133</c:v>
                </c:pt>
                <c:pt idx="5">
                  <c:v>0.8378870673952642</c:v>
                </c:pt>
                <c:pt idx="6">
                  <c:v>1.0054644808743169</c:v>
                </c:pt>
                <c:pt idx="7">
                  <c:v>1.1730418943533698</c:v>
                </c:pt>
                <c:pt idx="8">
                  <c:v>1.3406193078324227</c:v>
                </c:pt>
                <c:pt idx="9">
                  <c:v>1.5081967213114755</c:v>
                </c:pt>
                <c:pt idx="10">
                  <c:v>1.6757741347905284</c:v>
                </c:pt>
                <c:pt idx="11">
                  <c:v>1.8433515482695815</c:v>
                </c:pt>
                <c:pt idx="12">
                  <c:v>2.0109289617486339</c:v>
                </c:pt>
                <c:pt idx="13">
                  <c:v>2.1785063752276868</c:v>
                </c:pt>
                <c:pt idx="14">
                  <c:v>2.3460837887067396</c:v>
                </c:pt>
                <c:pt idx="15">
                  <c:v>2.5136612021857925</c:v>
                </c:pt>
                <c:pt idx="16">
                  <c:v>2.6812386156648453</c:v>
                </c:pt>
                <c:pt idx="17">
                  <c:v>2.8488160291438982</c:v>
                </c:pt>
                <c:pt idx="18">
                  <c:v>3.0163934426229511</c:v>
                </c:pt>
                <c:pt idx="19">
                  <c:v>3.1839708561020035</c:v>
                </c:pt>
                <c:pt idx="20">
                  <c:v>3.3515482695810568</c:v>
                </c:pt>
                <c:pt idx="21">
                  <c:v>3.5191256830601096</c:v>
                </c:pt>
                <c:pt idx="22">
                  <c:v>3.6867030965391629</c:v>
                </c:pt>
                <c:pt idx="23">
                  <c:v>3.8542805100182149</c:v>
                </c:pt>
                <c:pt idx="24">
                  <c:v>4.0218579234972678</c:v>
                </c:pt>
                <c:pt idx="25">
                  <c:v>4.1894353369763202</c:v>
                </c:pt>
                <c:pt idx="26">
                  <c:v>4.3570127504553735</c:v>
                </c:pt>
                <c:pt idx="27">
                  <c:v>4.5245901639344268</c:v>
                </c:pt>
                <c:pt idx="28">
                  <c:v>4.6921675774134792</c:v>
                </c:pt>
                <c:pt idx="29">
                  <c:v>4.8597449908925316</c:v>
                </c:pt>
                <c:pt idx="30">
                  <c:v>5.027322404371585</c:v>
                </c:pt>
                <c:pt idx="31">
                  <c:v>5.1948998178506374</c:v>
                </c:pt>
                <c:pt idx="32">
                  <c:v>5.3624772313296907</c:v>
                </c:pt>
                <c:pt idx="33">
                  <c:v>5.5300546448087431</c:v>
                </c:pt>
                <c:pt idx="34">
                  <c:v>5.6976320582877964</c:v>
                </c:pt>
                <c:pt idx="35">
                  <c:v>5.8652094717668488</c:v>
                </c:pt>
                <c:pt idx="36">
                  <c:v>6.0327868852459021</c:v>
                </c:pt>
                <c:pt idx="37">
                  <c:v>6.2003642987249545</c:v>
                </c:pt>
                <c:pt idx="38">
                  <c:v>6.367941712204007</c:v>
                </c:pt>
                <c:pt idx="39">
                  <c:v>6.5355191256830603</c:v>
                </c:pt>
                <c:pt idx="40">
                  <c:v>6.7030965391621136</c:v>
                </c:pt>
                <c:pt idx="41">
                  <c:v>6.8706739526411651</c:v>
                </c:pt>
                <c:pt idx="42">
                  <c:v>7.0382513661202193</c:v>
                </c:pt>
                <c:pt idx="43">
                  <c:v>7.2058287795992726</c:v>
                </c:pt>
                <c:pt idx="44">
                  <c:v>7.3734061930783259</c:v>
                </c:pt>
                <c:pt idx="45">
                  <c:v>7.5409836065573757</c:v>
                </c:pt>
                <c:pt idx="46">
                  <c:v>7.7085610200364298</c:v>
                </c:pt>
                <c:pt idx="47">
                  <c:v>7.8761384335154814</c:v>
                </c:pt>
                <c:pt idx="48">
                  <c:v>8.0437158469945356</c:v>
                </c:pt>
                <c:pt idx="49">
                  <c:v>8.2112932604735889</c:v>
                </c:pt>
                <c:pt idx="50">
                  <c:v>8.3788706739526404</c:v>
                </c:pt>
                <c:pt idx="51">
                  <c:v>8.5464480874316937</c:v>
                </c:pt>
                <c:pt idx="52">
                  <c:v>8.714025500910747</c:v>
                </c:pt>
                <c:pt idx="53">
                  <c:v>8.8816029143898003</c:v>
                </c:pt>
                <c:pt idx="54">
                  <c:v>9.0491803278688536</c:v>
                </c:pt>
                <c:pt idx="55">
                  <c:v>9.2167577413479034</c:v>
                </c:pt>
                <c:pt idx="56">
                  <c:v>9.3843351548269585</c:v>
                </c:pt>
                <c:pt idx="57">
                  <c:v>9.5519125683060118</c:v>
                </c:pt>
                <c:pt idx="58">
                  <c:v>9.7194899817850633</c:v>
                </c:pt>
                <c:pt idx="59">
                  <c:v>9.8870673952641184</c:v>
                </c:pt>
                <c:pt idx="60">
                  <c:v>10.05464480874317</c:v>
                </c:pt>
                <c:pt idx="61">
                  <c:v>10.222222222222221</c:v>
                </c:pt>
                <c:pt idx="62">
                  <c:v>10.389799635701275</c:v>
                </c:pt>
                <c:pt idx="63">
                  <c:v>10.55737704918033</c:v>
                </c:pt>
                <c:pt idx="64">
                  <c:v>10.724954462659381</c:v>
                </c:pt>
                <c:pt idx="65">
                  <c:v>10.892531876138433</c:v>
                </c:pt>
                <c:pt idx="66">
                  <c:v>11.060109289617486</c:v>
                </c:pt>
                <c:pt idx="67">
                  <c:v>11.227686703096539</c:v>
                </c:pt>
                <c:pt idx="68">
                  <c:v>11.395264116575593</c:v>
                </c:pt>
                <c:pt idx="69">
                  <c:v>11.562841530054644</c:v>
                </c:pt>
                <c:pt idx="70">
                  <c:v>11.730418943533698</c:v>
                </c:pt>
                <c:pt idx="71">
                  <c:v>11.897996357012751</c:v>
                </c:pt>
                <c:pt idx="72">
                  <c:v>12.065573770491804</c:v>
                </c:pt>
                <c:pt idx="73">
                  <c:v>12.233151183970856</c:v>
                </c:pt>
                <c:pt idx="74">
                  <c:v>12.400728597449909</c:v>
                </c:pt>
                <c:pt idx="75">
                  <c:v>12.568306010928962</c:v>
                </c:pt>
                <c:pt idx="76">
                  <c:v>12.735883424408014</c:v>
                </c:pt>
                <c:pt idx="77">
                  <c:v>12.903460837887067</c:v>
                </c:pt>
                <c:pt idx="78">
                  <c:v>13.071038251366121</c:v>
                </c:pt>
                <c:pt idx="79">
                  <c:v>13.238615664845172</c:v>
                </c:pt>
                <c:pt idx="80">
                  <c:v>13.406193078324227</c:v>
                </c:pt>
                <c:pt idx="81">
                  <c:v>13.573770491803279</c:v>
                </c:pt>
                <c:pt idx="82">
                  <c:v>13.74134790528233</c:v>
                </c:pt>
                <c:pt idx="83">
                  <c:v>13.908925318761385</c:v>
                </c:pt>
                <c:pt idx="84">
                  <c:v>14.076502732240439</c:v>
                </c:pt>
                <c:pt idx="85">
                  <c:v>14.244080145719494</c:v>
                </c:pt>
                <c:pt idx="86">
                  <c:v>14.411657559198545</c:v>
                </c:pt>
                <c:pt idx="87">
                  <c:v>14.579234972677595</c:v>
                </c:pt>
                <c:pt idx="88">
                  <c:v>14.746812386156652</c:v>
                </c:pt>
                <c:pt idx="89">
                  <c:v>14.914389799635703</c:v>
                </c:pt>
                <c:pt idx="90">
                  <c:v>15.081967213114751</c:v>
                </c:pt>
                <c:pt idx="91">
                  <c:v>15.249544626593806</c:v>
                </c:pt>
                <c:pt idx="92">
                  <c:v>15.41712204007286</c:v>
                </c:pt>
                <c:pt idx="93">
                  <c:v>15.584699453551913</c:v>
                </c:pt>
                <c:pt idx="94">
                  <c:v>15.752276867030963</c:v>
                </c:pt>
                <c:pt idx="95">
                  <c:v>15.919854280510018</c:v>
                </c:pt>
                <c:pt idx="96">
                  <c:v>16.087431693989071</c:v>
                </c:pt>
                <c:pt idx="97">
                  <c:v>16.255009107468123</c:v>
                </c:pt>
                <c:pt idx="98">
                  <c:v>16.422586520947178</c:v>
                </c:pt>
                <c:pt idx="99">
                  <c:v>16.590163934426229</c:v>
                </c:pt>
                <c:pt idx="100">
                  <c:v>16.757741347905281</c:v>
                </c:pt>
                <c:pt idx="101">
                  <c:v>16.925318761384336</c:v>
                </c:pt>
                <c:pt idx="102">
                  <c:v>17.092896174863387</c:v>
                </c:pt>
                <c:pt idx="103">
                  <c:v>17.260473588342442</c:v>
                </c:pt>
                <c:pt idx="104">
                  <c:v>17.428051001821494</c:v>
                </c:pt>
                <c:pt idx="105">
                  <c:v>17.595628415300546</c:v>
                </c:pt>
                <c:pt idx="106">
                  <c:v>17.763205828779601</c:v>
                </c:pt>
                <c:pt idx="107">
                  <c:v>17.930783242258652</c:v>
                </c:pt>
                <c:pt idx="108">
                  <c:v>18.098360655737707</c:v>
                </c:pt>
                <c:pt idx="109">
                  <c:v>18.265938069216759</c:v>
                </c:pt>
                <c:pt idx="110">
                  <c:v>18.433515482695807</c:v>
                </c:pt>
                <c:pt idx="111">
                  <c:v>18.601092896174865</c:v>
                </c:pt>
                <c:pt idx="112">
                  <c:v>18.768670309653917</c:v>
                </c:pt>
                <c:pt idx="113">
                  <c:v>18.936247723132968</c:v>
                </c:pt>
                <c:pt idx="114">
                  <c:v>19.103825136612024</c:v>
                </c:pt>
                <c:pt idx="115">
                  <c:v>19.271402550091075</c:v>
                </c:pt>
                <c:pt idx="116">
                  <c:v>19.438979963570127</c:v>
                </c:pt>
                <c:pt idx="117">
                  <c:v>19.606557377049182</c:v>
                </c:pt>
                <c:pt idx="118">
                  <c:v>19.774134790528237</c:v>
                </c:pt>
                <c:pt idx="119">
                  <c:v>19.941712204007285</c:v>
                </c:pt>
                <c:pt idx="120">
                  <c:v>20.10928961748634</c:v>
                </c:pt>
                <c:pt idx="121">
                  <c:v>20.276867030965391</c:v>
                </c:pt>
                <c:pt idx="122">
                  <c:v>20.444444444444443</c:v>
                </c:pt>
                <c:pt idx="123">
                  <c:v>20.612021857923501</c:v>
                </c:pt>
                <c:pt idx="124">
                  <c:v>20.779599271402549</c:v>
                </c:pt>
                <c:pt idx="125">
                  <c:v>20.947176684881601</c:v>
                </c:pt>
                <c:pt idx="126">
                  <c:v>21.11475409836066</c:v>
                </c:pt>
                <c:pt idx="127">
                  <c:v>21.282331511839708</c:v>
                </c:pt>
                <c:pt idx="128">
                  <c:v>21.449908925318763</c:v>
                </c:pt>
                <c:pt idx="129">
                  <c:v>21.617486338797818</c:v>
                </c:pt>
                <c:pt idx="130">
                  <c:v>21.785063752276866</c:v>
                </c:pt>
                <c:pt idx="131">
                  <c:v>21.952641165755921</c:v>
                </c:pt>
                <c:pt idx="132">
                  <c:v>22.120218579234972</c:v>
                </c:pt>
                <c:pt idx="133">
                  <c:v>22.287795992714027</c:v>
                </c:pt>
                <c:pt idx="134">
                  <c:v>22.455373406193079</c:v>
                </c:pt>
                <c:pt idx="135">
                  <c:v>22.622950819672131</c:v>
                </c:pt>
                <c:pt idx="136">
                  <c:v>22.790528233151186</c:v>
                </c:pt>
                <c:pt idx="137">
                  <c:v>22.958105646630237</c:v>
                </c:pt>
                <c:pt idx="138">
                  <c:v>23.125683060109289</c:v>
                </c:pt>
                <c:pt idx="139">
                  <c:v>23.293260473588344</c:v>
                </c:pt>
                <c:pt idx="140">
                  <c:v>23.460837887067395</c:v>
                </c:pt>
                <c:pt idx="141">
                  <c:v>23.62841530054645</c:v>
                </c:pt>
                <c:pt idx="142">
                  <c:v>23.795992714025502</c:v>
                </c:pt>
                <c:pt idx="143">
                  <c:v>23.963570127504553</c:v>
                </c:pt>
                <c:pt idx="144">
                  <c:v>24.131147540983608</c:v>
                </c:pt>
                <c:pt idx="145">
                  <c:v>24.29872495446266</c:v>
                </c:pt>
                <c:pt idx="146">
                  <c:v>24.466302367941712</c:v>
                </c:pt>
                <c:pt idx="147">
                  <c:v>24.633879781420767</c:v>
                </c:pt>
                <c:pt idx="148">
                  <c:v>24.801457194899818</c:v>
                </c:pt>
                <c:pt idx="149">
                  <c:v>24.96903460837887</c:v>
                </c:pt>
                <c:pt idx="150">
                  <c:v>25.136612021857925</c:v>
                </c:pt>
                <c:pt idx="151">
                  <c:v>25.30418943533698</c:v>
                </c:pt>
                <c:pt idx="152">
                  <c:v>25.471766848816028</c:v>
                </c:pt>
                <c:pt idx="153">
                  <c:v>25.639344262295083</c:v>
                </c:pt>
                <c:pt idx="154">
                  <c:v>25.806921675774134</c:v>
                </c:pt>
                <c:pt idx="155">
                  <c:v>25.97449908925319</c:v>
                </c:pt>
                <c:pt idx="156">
                  <c:v>26.142076502732241</c:v>
                </c:pt>
                <c:pt idx="157">
                  <c:v>26.309653916211296</c:v>
                </c:pt>
                <c:pt idx="158">
                  <c:v>26.477231329690344</c:v>
                </c:pt>
                <c:pt idx="159">
                  <c:v>26.644808743169399</c:v>
                </c:pt>
                <c:pt idx="160">
                  <c:v>26.812386156648454</c:v>
                </c:pt>
                <c:pt idx="161">
                  <c:v>26.979963570127506</c:v>
                </c:pt>
                <c:pt idx="162">
                  <c:v>27.147540983606557</c:v>
                </c:pt>
                <c:pt idx="163">
                  <c:v>27.315118397085609</c:v>
                </c:pt>
                <c:pt idx="164">
                  <c:v>27.48269581056466</c:v>
                </c:pt>
                <c:pt idx="165">
                  <c:v>27.650273224043719</c:v>
                </c:pt>
                <c:pt idx="166">
                  <c:v>27.817850637522771</c:v>
                </c:pt>
                <c:pt idx="167">
                  <c:v>27.985428051001819</c:v>
                </c:pt>
                <c:pt idx="168">
                  <c:v>28.153005464480877</c:v>
                </c:pt>
                <c:pt idx="169">
                  <c:v>28.320582877959929</c:v>
                </c:pt>
                <c:pt idx="170">
                  <c:v>28.488160291438987</c:v>
                </c:pt>
                <c:pt idx="171">
                  <c:v>28.655737704918032</c:v>
                </c:pt>
                <c:pt idx="172">
                  <c:v>28.82331511839709</c:v>
                </c:pt>
                <c:pt idx="173">
                  <c:v>28.990892531876142</c:v>
                </c:pt>
                <c:pt idx="174">
                  <c:v>29.15846994535519</c:v>
                </c:pt>
                <c:pt idx="175">
                  <c:v>29.326047358834245</c:v>
                </c:pt>
                <c:pt idx="176">
                  <c:v>29.493624772313304</c:v>
                </c:pt>
                <c:pt idx="177">
                  <c:v>29.661202185792348</c:v>
                </c:pt>
                <c:pt idx="178">
                  <c:v>29.828779599271407</c:v>
                </c:pt>
                <c:pt idx="179">
                  <c:v>29.996357012750458</c:v>
                </c:pt>
                <c:pt idx="180">
                  <c:v>30.163934426229503</c:v>
                </c:pt>
                <c:pt idx="181">
                  <c:v>30.331511839708561</c:v>
                </c:pt>
                <c:pt idx="182">
                  <c:v>30.499089253187613</c:v>
                </c:pt>
                <c:pt idx="183">
                  <c:v>30.666666666666668</c:v>
                </c:pt>
                <c:pt idx="184">
                  <c:v>30.834244080145719</c:v>
                </c:pt>
                <c:pt idx="185">
                  <c:v>31.001821493624774</c:v>
                </c:pt>
                <c:pt idx="186">
                  <c:v>31.169398907103826</c:v>
                </c:pt>
                <c:pt idx="187">
                  <c:v>31.336976320582874</c:v>
                </c:pt>
                <c:pt idx="188">
                  <c:v>31.504553734061925</c:v>
                </c:pt>
              </c:numCache>
            </c:numRef>
          </c:xVal>
          <c:yVal>
            <c:numRef>
              <c:f>[1]Sheet3!$I$2:$I$181</c:f>
              <c:numCache>
                <c:formatCode>General</c:formatCode>
                <c:ptCount val="180"/>
                <c:pt idx="0">
                  <c:v>1.972046</c:v>
                </c:pt>
                <c:pt idx="1">
                  <c:v>1.889038</c:v>
                </c:pt>
                <c:pt idx="2">
                  <c:v>1.8536379999999999</c:v>
                </c:pt>
                <c:pt idx="3">
                  <c:v>1.791382</c:v>
                </c:pt>
                <c:pt idx="4">
                  <c:v>1.761474</c:v>
                </c:pt>
                <c:pt idx="5">
                  <c:v>1.705322</c:v>
                </c:pt>
                <c:pt idx="6">
                  <c:v>1.6802980000000001</c:v>
                </c:pt>
                <c:pt idx="7">
                  <c:v>1.6296379999999999</c:v>
                </c:pt>
                <c:pt idx="8">
                  <c:v>1.605224</c:v>
                </c:pt>
                <c:pt idx="9">
                  <c:v>1.5570059999999999</c:v>
                </c:pt>
                <c:pt idx="10">
                  <c:v>1.532592</c:v>
                </c:pt>
                <c:pt idx="11">
                  <c:v>1.485352</c:v>
                </c:pt>
                <c:pt idx="12">
                  <c:v>1.4614860000000001</c:v>
                </c:pt>
                <c:pt idx="13">
                  <c:v>1.4135740000000001</c:v>
                </c:pt>
                <c:pt idx="14">
                  <c:v>1.3899539999999999</c:v>
                </c:pt>
                <c:pt idx="15">
                  <c:v>1.3428340000000001</c:v>
                </c:pt>
                <c:pt idx="16">
                  <c:v>1.319458</c:v>
                </c:pt>
                <c:pt idx="17">
                  <c:v>1.2724599999999999</c:v>
                </c:pt>
                <c:pt idx="18">
                  <c:v>1.2494499999999999</c:v>
                </c:pt>
                <c:pt idx="19">
                  <c:v>1.203492</c:v>
                </c:pt>
                <c:pt idx="20">
                  <c:v>1.1807859999999999</c:v>
                </c:pt>
                <c:pt idx="21">
                  <c:v>1.1139520000000001</c:v>
                </c:pt>
                <c:pt idx="22">
                  <c:v>1.0704340000000001</c:v>
                </c:pt>
                <c:pt idx="23">
                  <c:v>1.04895</c:v>
                </c:pt>
                <c:pt idx="24">
                  <c:v>1.0066520000000001</c:v>
                </c:pt>
                <c:pt idx="25">
                  <c:v>0.945434</c:v>
                </c:pt>
                <c:pt idx="26">
                  <c:v>0.92523200000000005</c:v>
                </c:pt>
                <c:pt idx="27">
                  <c:v>0.88610800000000001</c:v>
                </c:pt>
                <c:pt idx="28">
                  <c:v>0.86688200000000004</c:v>
                </c:pt>
                <c:pt idx="29">
                  <c:v>0.82934600000000003</c:v>
                </c:pt>
                <c:pt idx="30">
                  <c:v>0.81079199999999996</c:v>
                </c:pt>
                <c:pt idx="31">
                  <c:v>0.77490199999999998</c:v>
                </c:pt>
                <c:pt idx="32">
                  <c:v>0.72314400000000001</c:v>
                </c:pt>
                <c:pt idx="33">
                  <c:v>0.70648200000000005</c:v>
                </c:pt>
                <c:pt idx="34">
                  <c:v>0.67413400000000001</c:v>
                </c:pt>
                <c:pt idx="35">
                  <c:v>0.65832599999999997</c:v>
                </c:pt>
                <c:pt idx="36">
                  <c:v>0.62731999999999999</c:v>
                </c:pt>
                <c:pt idx="37">
                  <c:v>0.58270200000000005</c:v>
                </c:pt>
                <c:pt idx="38">
                  <c:v>0.56835999999999998</c:v>
                </c:pt>
                <c:pt idx="39">
                  <c:v>0.54010000000000002</c:v>
                </c:pt>
                <c:pt idx="40">
                  <c:v>0.52649000000000001</c:v>
                </c:pt>
                <c:pt idx="41">
                  <c:v>0.48644999999999999</c:v>
                </c:pt>
                <c:pt idx="42">
                  <c:v>0.460754</c:v>
                </c:pt>
                <c:pt idx="43">
                  <c:v>0.44818200000000002</c:v>
                </c:pt>
                <c:pt idx="44">
                  <c:v>0.4234</c:v>
                </c:pt>
                <c:pt idx="45">
                  <c:v>0.41094999999999998</c:v>
                </c:pt>
                <c:pt idx="46">
                  <c:v>0.38708399999999998</c:v>
                </c:pt>
                <c:pt idx="47">
                  <c:v>0.35211199999999998</c:v>
                </c:pt>
                <c:pt idx="48">
                  <c:v>0.340638</c:v>
                </c:pt>
                <c:pt idx="49">
                  <c:v>0.318054</c:v>
                </c:pt>
                <c:pt idx="50">
                  <c:v>0.307006</c:v>
                </c:pt>
                <c:pt idx="51">
                  <c:v>0.28509600000000002</c:v>
                </c:pt>
                <c:pt idx="52">
                  <c:v>0.27429199999999998</c:v>
                </c:pt>
                <c:pt idx="53">
                  <c:v>0.25298999999999999</c:v>
                </c:pt>
                <c:pt idx="54">
                  <c:v>0.221496</c:v>
                </c:pt>
                <c:pt idx="55">
                  <c:v>0.21118200000000001</c:v>
                </c:pt>
                <c:pt idx="56">
                  <c:v>0.19097900000000001</c:v>
                </c:pt>
                <c:pt idx="57">
                  <c:v>0.18090819999999999</c:v>
                </c:pt>
                <c:pt idx="58">
                  <c:v>0.1606446</c:v>
                </c:pt>
                <c:pt idx="59">
                  <c:v>0.15063480000000001</c:v>
                </c:pt>
                <c:pt idx="60">
                  <c:v>0.13079840000000001</c:v>
                </c:pt>
                <c:pt idx="61">
                  <c:v>0.1021118</c:v>
                </c:pt>
                <c:pt idx="62">
                  <c:v>9.2462199999999994E-2</c:v>
                </c:pt>
                <c:pt idx="63">
                  <c:v>6.4477599999999996E-2</c:v>
                </c:pt>
                <c:pt idx="64">
                  <c:v>4.6380600000000001E-2</c:v>
                </c:pt>
                <c:pt idx="65">
                  <c:v>1.100464E-2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F7-4D47-9D03-7656F4985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456272"/>
        <c:axId val="1325593200"/>
      </c:scatterChart>
      <c:valAx>
        <c:axId val="1780456272"/>
        <c:scaling>
          <c:orientation val="minMax"/>
          <c:max val="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en-GB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Capacity (uAh.cm-2)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593200"/>
        <c:crossesAt val="-6"/>
        <c:crossBetween val="midCat"/>
      </c:valAx>
      <c:valAx>
        <c:axId val="1325593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Voltage (V)</a:t>
                </a:r>
                <a:endParaRPr lang="en-GB" sz="1000" b="1" i="0" u="none" strike="noStrike" kern="1200" baseline="3000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780456272"/>
        <c:crossesAt val="-2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49480555555555555"/>
          <c:y val="0.17179389034703998"/>
          <c:w val="0.33852777777777782"/>
          <c:h val="0.30456036745406828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20</xdr:row>
      <xdr:rowOff>71437</xdr:rowOff>
    </xdr:from>
    <xdr:to>
      <xdr:col>18</xdr:col>
      <xdr:colOff>552450</xdr:colOff>
      <xdr:row>34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37EB51-B7DF-43D5-B743-14B441868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395287</xdr:colOff>
      <xdr:row>11</xdr:row>
      <xdr:rowOff>90487</xdr:rowOff>
    </xdr:from>
    <xdr:to>
      <xdr:col>25</xdr:col>
      <xdr:colOff>90487</xdr:colOff>
      <xdr:row>25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4A10F4-684A-4566-87A1-D749CE5FA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5de50f7e6e11b68/&#26700;&#38754;/WORK/Conference%20and%20other%20work/power%20mems/powermems%202024/Powemems%2020214%20results.xlsx" TargetMode="External"/><Relationship Id="rId1" Type="http://schemas.openxmlformats.org/officeDocument/2006/relationships/externalLinkPath" Target="Powemems%2020214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1">
          <cell r="F1" t="str">
            <v xml:space="preserve">Artificial Sweat  </v>
          </cell>
          <cell r="G1" t="str">
            <v>Artificial Urine</v>
          </cell>
          <cell r="H1" t="str">
            <v>2 BABs in parallel in Artificial Sweat </v>
          </cell>
          <cell r="I1" t="str">
            <v>2 BABs in Series in Artificial Sweat </v>
          </cell>
        </row>
        <row r="2">
          <cell r="D2">
            <v>0</v>
          </cell>
          <cell r="F2">
            <v>0.96764300000000003</v>
          </cell>
          <cell r="G2">
            <v>1.0074870000000002</v>
          </cell>
          <cell r="H2">
            <v>1.069377</v>
          </cell>
          <cell r="I2">
            <v>1.972046</v>
          </cell>
        </row>
        <row r="3">
          <cell r="D3">
            <v>0.16757741347905283</v>
          </cell>
          <cell r="F3">
            <v>0.94454490000000002</v>
          </cell>
          <cell r="G3">
            <v>0.96573780000000009</v>
          </cell>
          <cell r="H3">
            <v>1.0623579999999999</v>
          </cell>
          <cell r="I3">
            <v>1.889038</v>
          </cell>
        </row>
        <row r="4">
          <cell r="D4">
            <v>0.33515482695810567</v>
          </cell>
          <cell r="F4">
            <v>0.92135800000000001</v>
          </cell>
          <cell r="G4">
            <v>0.92618729999999994</v>
          </cell>
          <cell r="H4">
            <v>1.0528979999999999</v>
          </cell>
          <cell r="I4">
            <v>1.8536379999999999</v>
          </cell>
        </row>
        <row r="5">
          <cell r="D5">
            <v>0.50273224043715847</v>
          </cell>
          <cell r="F5">
            <v>0.89789799999999997</v>
          </cell>
          <cell r="G5">
            <v>0.88883369999999995</v>
          </cell>
          <cell r="H5">
            <v>1.040996</v>
          </cell>
          <cell r="I5">
            <v>1.791382</v>
          </cell>
        </row>
        <row r="6">
          <cell r="D6">
            <v>0.67030965391621133</v>
          </cell>
          <cell r="F6">
            <v>0.86866100000000002</v>
          </cell>
          <cell r="G6">
            <v>0.85367700000000002</v>
          </cell>
          <cell r="H6">
            <v>1.028179</v>
          </cell>
          <cell r="I6">
            <v>1.761474</v>
          </cell>
        </row>
        <row r="7">
          <cell r="D7">
            <v>0.8378870673952642</v>
          </cell>
          <cell r="F7">
            <v>0.83359899999999998</v>
          </cell>
          <cell r="G7">
            <v>0.82044359999999994</v>
          </cell>
          <cell r="H7">
            <v>1.014446</v>
          </cell>
          <cell r="I7">
            <v>1.705322</v>
          </cell>
        </row>
        <row r="8">
          <cell r="D8">
            <v>1.0054644808743169</v>
          </cell>
          <cell r="F8">
            <v>0.78697799999999996</v>
          </cell>
          <cell r="G8">
            <v>0.78775919999999999</v>
          </cell>
          <cell r="H8">
            <v>1.000713</v>
          </cell>
          <cell r="I8">
            <v>1.6802980000000001</v>
          </cell>
        </row>
        <row r="9">
          <cell r="D9">
            <v>1.1730418943533698</v>
          </cell>
          <cell r="F9">
            <v>0.74087499999999995</v>
          </cell>
          <cell r="G9">
            <v>0.75672269999999997</v>
          </cell>
          <cell r="H9">
            <v>0.987896</v>
          </cell>
          <cell r="I9">
            <v>1.6296379999999999</v>
          </cell>
        </row>
        <row r="10">
          <cell r="D10">
            <v>1.3406193078324227</v>
          </cell>
          <cell r="F10">
            <v>0.70620700000000003</v>
          </cell>
          <cell r="G10">
            <v>0.72656549999999998</v>
          </cell>
          <cell r="H10">
            <v>0.974468</v>
          </cell>
          <cell r="I10">
            <v>1.605224</v>
          </cell>
        </row>
        <row r="11">
          <cell r="D11">
            <v>1.5081967213114755</v>
          </cell>
          <cell r="F11">
            <v>0.67352299999999998</v>
          </cell>
          <cell r="G11">
            <v>0.69739649999999997</v>
          </cell>
          <cell r="H11">
            <v>0.96012500000000001</v>
          </cell>
          <cell r="I11">
            <v>1.5570059999999999</v>
          </cell>
        </row>
        <row r="12">
          <cell r="D12">
            <v>1.6757741347905284</v>
          </cell>
          <cell r="F12">
            <v>0.64270000000000005</v>
          </cell>
          <cell r="G12">
            <v>0.66891509999999998</v>
          </cell>
          <cell r="H12">
            <v>0.94669700000000001</v>
          </cell>
          <cell r="I12">
            <v>1.532592</v>
          </cell>
        </row>
        <row r="13">
          <cell r="D13">
            <v>1.8433515482695815</v>
          </cell>
          <cell r="F13">
            <v>0.61309800000000003</v>
          </cell>
          <cell r="G13">
            <v>0.6412563</v>
          </cell>
          <cell r="H13">
            <v>0.93296400000000002</v>
          </cell>
          <cell r="I13">
            <v>1.485352</v>
          </cell>
        </row>
        <row r="14">
          <cell r="D14">
            <v>2.0109289617486339</v>
          </cell>
          <cell r="F14">
            <v>0.58520499999999998</v>
          </cell>
          <cell r="G14">
            <v>0.6145046999999999</v>
          </cell>
          <cell r="H14">
            <v>0.91984100000000002</v>
          </cell>
          <cell r="I14">
            <v>1.4614860000000001</v>
          </cell>
        </row>
        <row r="15">
          <cell r="D15">
            <v>2.1785063752276868</v>
          </cell>
          <cell r="F15">
            <v>0.55874599999999996</v>
          </cell>
          <cell r="G15">
            <v>0.58857749999999998</v>
          </cell>
          <cell r="H15">
            <v>0.90549800000000003</v>
          </cell>
          <cell r="I15">
            <v>1.4135740000000001</v>
          </cell>
        </row>
        <row r="16">
          <cell r="D16">
            <v>2.3460837887067396</v>
          </cell>
          <cell r="F16">
            <v>0.53359999999999996</v>
          </cell>
          <cell r="G16">
            <v>0.56358359999999996</v>
          </cell>
          <cell r="H16">
            <v>0.89188699999999999</v>
          </cell>
          <cell r="I16">
            <v>1.3899539999999999</v>
          </cell>
        </row>
        <row r="17">
          <cell r="D17">
            <v>2.5136612021857925</v>
          </cell>
          <cell r="F17">
            <v>0.50976600000000005</v>
          </cell>
          <cell r="G17">
            <v>0.53949599999999998</v>
          </cell>
          <cell r="H17">
            <v>0.87784899999999999</v>
          </cell>
          <cell r="I17">
            <v>1.3428340000000001</v>
          </cell>
        </row>
        <row r="18">
          <cell r="D18">
            <v>2.6812386156648453</v>
          </cell>
          <cell r="F18">
            <v>0.48788500000000001</v>
          </cell>
          <cell r="G18">
            <v>0.51639659999999998</v>
          </cell>
          <cell r="H18">
            <v>0.86402500000000004</v>
          </cell>
          <cell r="I18">
            <v>1.319458</v>
          </cell>
        </row>
        <row r="19">
          <cell r="D19">
            <v>2.8488160291438982</v>
          </cell>
          <cell r="F19">
            <v>0.46795700000000001</v>
          </cell>
          <cell r="G19">
            <v>0.49436910000000001</v>
          </cell>
          <cell r="H19">
            <v>0.850109</v>
          </cell>
          <cell r="I19">
            <v>1.2724599999999999</v>
          </cell>
        </row>
        <row r="20">
          <cell r="D20">
            <v>3.0163934426229511</v>
          </cell>
          <cell r="F20">
            <v>0.44897500000000001</v>
          </cell>
          <cell r="G20">
            <v>0.47330280000000002</v>
          </cell>
          <cell r="H20">
            <v>0.83640599999999998</v>
          </cell>
          <cell r="I20">
            <v>1.2494499999999999</v>
          </cell>
        </row>
        <row r="21">
          <cell r="D21">
            <v>3.1839708561020035</v>
          </cell>
          <cell r="F21">
            <v>0.43145800000000001</v>
          </cell>
          <cell r="G21">
            <v>0.45339029999999997</v>
          </cell>
          <cell r="H21">
            <v>0.82279500000000005</v>
          </cell>
          <cell r="I21">
            <v>1.203492</v>
          </cell>
        </row>
        <row r="22">
          <cell r="D22">
            <v>3.3515482695810568</v>
          </cell>
          <cell r="F22">
            <v>0.41488599999999998</v>
          </cell>
          <cell r="G22">
            <v>0.43449389999999999</v>
          </cell>
          <cell r="H22">
            <v>0.80924600000000002</v>
          </cell>
          <cell r="I22">
            <v>1.1807859999999999</v>
          </cell>
        </row>
        <row r="23">
          <cell r="D23">
            <v>3.5191256830601096</v>
          </cell>
          <cell r="F23">
            <v>0.39904800000000001</v>
          </cell>
          <cell r="G23">
            <v>0.41677830000000005</v>
          </cell>
          <cell r="H23">
            <v>0.79593999999999998</v>
          </cell>
          <cell r="I23">
            <v>1.1139520000000001</v>
          </cell>
        </row>
        <row r="24">
          <cell r="D24">
            <v>3.6867030965391629</v>
          </cell>
          <cell r="F24">
            <v>0.38409399999999999</v>
          </cell>
          <cell r="G24">
            <v>0.39985920000000003</v>
          </cell>
          <cell r="H24">
            <v>0.78278700000000001</v>
          </cell>
          <cell r="I24">
            <v>1.0704340000000001</v>
          </cell>
        </row>
        <row r="25">
          <cell r="D25">
            <v>3.8542805100182149</v>
          </cell>
          <cell r="F25">
            <v>0.36935400000000002</v>
          </cell>
          <cell r="G25">
            <v>0.38392920000000003</v>
          </cell>
          <cell r="H25">
            <v>0.76972499999999999</v>
          </cell>
          <cell r="I25">
            <v>1.04895</v>
          </cell>
        </row>
        <row r="26">
          <cell r="D26">
            <v>4.0218579234972678</v>
          </cell>
          <cell r="F26">
            <v>0.35494999999999999</v>
          </cell>
          <cell r="G26">
            <v>0.36860310000000002</v>
          </cell>
          <cell r="H26">
            <v>0.75687700000000002</v>
          </cell>
          <cell r="I26">
            <v>1.0066520000000001</v>
          </cell>
        </row>
        <row r="27">
          <cell r="D27">
            <v>4.1894353369763202</v>
          </cell>
          <cell r="F27">
            <v>0.34088099999999999</v>
          </cell>
          <cell r="G27">
            <v>0.35404650000000004</v>
          </cell>
          <cell r="H27">
            <v>0.74430399999999997</v>
          </cell>
          <cell r="I27">
            <v>0.945434</v>
          </cell>
        </row>
        <row r="28">
          <cell r="D28">
            <v>4.3570127504553735</v>
          </cell>
          <cell r="F28">
            <v>0.32775900000000002</v>
          </cell>
          <cell r="G28">
            <v>0.33987420000000002</v>
          </cell>
          <cell r="H28">
            <v>0.73176099999999999</v>
          </cell>
          <cell r="I28">
            <v>0.92523200000000005</v>
          </cell>
        </row>
        <row r="29">
          <cell r="D29">
            <v>4.5245901639344268</v>
          </cell>
          <cell r="F29">
            <v>0.319824</v>
          </cell>
          <cell r="G29">
            <v>0.32600430000000002</v>
          </cell>
          <cell r="H29">
            <v>0.71949300000000005</v>
          </cell>
          <cell r="I29">
            <v>0.88610800000000001</v>
          </cell>
        </row>
        <row r="30">
          <cell r="D30">
            <v>4.6921675774134792</v>
          </cell>
          <cell r="F30">
            <v>0.30618299999999998</v>
          </cell>
          <cell r="G30">
            <v>0.31243590000000004</v>
          </cell>
          <cell r="H30">
            <v>0.70734700000000006</v>
          </cell>
          <cell r="I30">
            <v>0.86688200000000004</v>
          </cell>
        </row>
        <row r="31">
          <cell r="D31">
            <v>4.8597449908925316</v>
          </cell>
          <cell r="F31">
            <v>0.29248000000000002</v>
          </cell>
          <cell r="G31">
            <v>0.29903220000000003</v>
          </cell>
          <cell r="H31">
            <v>0.69538500000000003</v>
          </cell>
          <cell r="I31">
            <v>0.82934600000000003</v>
          </cell>
        </row>
        <row r="32">
          <cell r="D32">
            <v>5.027322404371585</v>
          </cell>
          <cell r="F32">
            <v>0.27810699999999999</v>
          </cell>
          <cell r="G32">
            <v>0.28582109999999999</v>
          </cell>
          <cell r="H32">
            <v>0.68354400000000004</v>
          </cell>
          <cell r="I32">
            <v>0.81079199999999996</v>
          </cell>
        </row>
        <row r="33">
          <cell r="D33">
            <v>5.1948998178506374</v>
          </cell>
          <cell r="F33">
            <v>0.264069</v>
          </cell>
          <cell r="G33">
            <v>0.27274770000000004</v>
          </cell>
          <cell r="H33">
            <v>0.67188599999999998</v>
          </cell>
          <cell r="I33">
            <v>0.77490199999999998</v>
          </cell>
        </row>
        <row r="34">
          <cell r="D34">
            <v>5.3624772313296907</v>
          </cell>
          <cell r="F34">
            <v>0.25070199999999998</v>
          </cell>
          <cell r="G34">
            <v>0.25989390000000001</v>
          </cell>
          <cell r="H34">
            <v>0.66041099999999997</v>
          </cell>
          <cell r="I34">
            <v>0.72314400000000001</v>
          </cell>
        </row>
        <row r="35">
          <cell r="D35">
            <v>5.5300546448087431</v>
          </cell>
          <cell r="F35">
            <v>0.23941000000000001</v>
          </cell>
          <cell r="G35">
            <v>0.24736950000000002</v>
          </cell>
          <cell r="H35">
            <v>0.64908900000000003</v>
          </cell>
          <cell r="I35">
            <v>0.70648200000000005</v>
          </cell>
        </row>
        <row r="36">
          <cell r="D36">
            <v>5.6976320582877964</v>
          </cell>
          <cell r="F36">
            <v>0.227661</v>
          </cell>
          <cell r="G36">
            <v>0.23509170000000004</v>
          </cell>
          <cell r="H36">
            <v>0.63788900000000004</v>
          </cell>
          <cell r="I36">
            <v>0.67413400000000001</v>
          </cell>
        </row>
        <row r="37">
          <cell r="D37">
            <v>5.8652094717668488</v>
          </cell>
          <cell r="F37">
            <v>0.21609500000000001</v>
          </cell>
          <cell r="G37">
            <v>0.22322700000000004</v>
          </cell>
          <cell r="H37">
            <v>0.62690299999999999</v>
          </cell>
          <cell r="I37">
            <v>0.65832599999999997</v>
          </cell>
        </row>
        <row r="38">
          <cell r="D38">
            <v>6.0327868852459021</v>
          </cell>
          <cell r="F38">
            <v>0.20471200000000001</v>
          </cell>
          <cell r="G38">
            <v>0.21171869999999998</v>
          </cell>
          <cell r="H38">
            <v>0.61609999999999998</v>
          </cell>
          <cell r="I38">
            <v>0.62731999999999999</v>
          </cell>
        </row>
        <row r="39">
          <cell r="D39">
            <v>6.2003642987249545</v>
          </cell>
          <cell r="F39">
            <v>0.19415299999999999</v>
          </cell>
          <cell r="G39">
            <v>0.20070450000000001</v>
          </cell>
          <cell r="H39">
            <v>0.60535799999999995</v>
          </cell>
          <cell r="I39">
            <v>0.58270200000000005</v>
          </cell>
        </row>
        <row r="40">
          <cell r="D40">
            <v>6.367941712204007</v>
          </cell>
          <cell r="F40">
            <v>0.18423500000000001</v>
          </cell>
          <cell r="G40">
            <v>0.1901583</v>
          </cell>
          <cell r="H40">
            <v>0.59485999999999994</v>
          </cell>
          <cell r="I40">
            <v>0.56835999999999998</v>
          </cell>
        </row>
        <row r="41">
          <cell r="D41">
            <v>6.5355191256830603</v>
          </cell>
          <cell r="F41">
            <v>0.174683</v>
          </cell>
          <cell r="G41">
            <v>0.18016019999999999</v>
          </cell>
          <cell r="H41">
            <v>0.58451399999999998</v>
          </cell>
          <cell r="I41">
            <v>0.54010000000000002</v>
          </cell>
        </row>
        <row r="42">
          <cell r="D42">
            <v>6.7030965391621136</v>
          </cell>
          <cell r="F42">
            <v>0.166077</v>
          </cell>
          <cell r="G42">
            <v>0.17063010000000001</v>
          </cell>
          <cell r="H42">
            <v>0.57435199999999997</v>
          </cell>
          <cell r="I42">
            <v>0.52649000000000001</v>
          </cell>
        </row>
        <row r="43">
          <cell r="D43">
            <v>6.8706739526411651</v>
          </cell>
          <cell r="F43">
            <v>0.158081</v>
          </cell>
          <cell r="G43">
            <v>0.16170336000000002</v>
          </cell>
          <cell r="H43">
            <v>0.56437300000000001</v>
          </cell>
          <cell r="I43">
            <v>0.48644999999999999</v>
          </cell>
        </row>
        <row r="44">
          <cell r="D44">
            <v>7.0382513661202193</v>
          </cell>
          <cell r="F44">
            <v>0.15093999999999999</v>
          </cell>
          <cell r="G44">
            <v>0.15321645000000003</v>
          </cell>
          <cell r="H44">
            <v>0.55460699999999996</v>
          </cell>
          <cell r="I44">
            <v>0.460754</v>
          </cell>
        </row>
        <row r="45">
          <cell r="D45">
            <v>7.2058287795992726</v>
          </cell>
          <cell r="F45">
            <v>0.14437900000000001</v>
          </cell>
          <cell r="G45">
            <v>0.14530625999999999</v>
          </cell>
          <cell r="H45">
            <v>0.54487200000000002</v>
          </cell>
          <cell r="I45">
            <v>0.44818200000000002</v>
          </cell>
        </row>
        <row r="46">
          <cell r="D46">
            <v>7.3734061930783259</v>
          </cell>
          <cell r="F46">
            <v>0.13809199999999999</v>
          </cell>
          <cell r="G46">
            <v>0.13789053000000001</v>
          </cell>
          <cell r="H46">
            <v>0.53547199999999995</v>
          </cell>
          <cell r="I46">
            <v>0.4234</v>
          </cell>
        </row>
        <row r="47">
          <cell r="D47">
            <v>7.5409836065573757</v>
          </cell>
          <cell r="F47">
            <v>0.13333100000000001</v>
          </cell>
          <cell r="G47">
            <v>0.13085928000000002</v>
          </cell>
          <cell r="H47">
            <v>0.52631700000000003</v>
          </cell>
          <cell r="I47">
            <v>0.41094999999999998</v>
          </cell>
        </row>
        <row r="48">
          <cell r="D48">
            <v>7.7085610200364298</v>
          </cell>
          <cell r="F48">
            <v>0.128632</v>
          </cell>
          <cell r="G48">
            <v>0.12418506000000001</v>
          </cell>
          <cell r="H48">
            <v>0.51716200000000001</v>
          </cell>
          <cell r="I48">
            <v>0.38708399999999998</v>
          </cell>
        </row>
        <row r="49">
          <cell r="D49">
            <v>7.8761384335154814</v>
          </cell>
          <cell r="F49">
            <v>0.123657</v>
          </cell>
          <cell r="G49">
            <v>0.11806020000000002</v>
          </cell>
          <cell r="H49">
            <v>0.50840299999999994</v>
          </cell>
          <cell r="I49">
            <v>0.35211199999999998</v>
          </cell>
        </row>
        <row r="50">
          <cell r="D50">
            <v>8.0437158469945356</v>
          </cell>
          <cell r="F50">
            <v>0.119354</v>
          </cell>
          <cell r="G50">
            <v>0.11215224</v>
          </cell>
          <cell r="H50">
            <v>0.49970599999999998</v>
          </cell>
          <cell r="I50">
            <v>0.340638</v>
          </cell>
        </row>
        <row r="51">
          <cell r="D51">
            <v>8.2112932604735889</v>
          </cell>
          <cell r="F51">
            <v>0.11498999999999999</v>
          </cell>
          <cell r="G51">
            <v>0.10659321000000001</v>
          </cell>
          <cell r="H51">
            <v>0.491344</v>
          </cell>
          <cell r="I51">
            <v>0.318054</v>
          </cell>
        </row>
        <row r="52">
          <cell r="D52">
            <v>8.3788706739526404</v>
          </cell>
          <cell r="F52">
            <v>0.111542</v>
          </cell>
          <cell r="G52">
            <v>0.10129230000000002</v>
          </cell>
          <cell r="H52">
            <v>0.483043</v>
          </cell>
          <cell r="I52">
            <v>0.307006</v>
          </cell>
        </row>
        <row r="53">
          <cell r="D53">
            <v>8.5464480874316937</v>
          </cell>
          <cell r="F53">
            <v>0.10852100000000001</v>
          </cell>
          <cell r="G53">
            <v>9.6202889999999999E-2</v>
          </cell>
          <cell r="H53">
            <v>0.47498699999999994</v>
          </cell>
          <cell r="I53">
            <v>0.28509600000000002</v>
          </cell>
        </row>
        <row r="54">
          <cell r="D54">
            <v>8.714025500910747</v>
          </cell>
          <cell r="F54">
            <v>0.10495</v>
          </cell>
          <cell r="G54">
            <v>9.1319490000000003E-2</v>
          </cell>
          <cell r="H54">
            <v>0.467113</v>
          </cell>
          <cell r="I54">
            <v>0.27429199999999998</v>
          </cell>
        </row>
        <row r="55">
          <cell r="D55">
            <v>8.8816029143898003</v>
          </cell>
          <cell r="F55">
            <v>0.10150099999999999</v>
          </cell>
          <cell r="G55">
            <v>8.6551380000000011E-2</v>
          </cell>
          <cell r="H55">
            <v>0.45939200000000002</v>
          </cell>
          <cell r="I55">
            <v>0.25298999999999999</v>
          </cell>
        </row>
        <row r="56">
          <cell r="D56">
            <v>9.0491803278688536</v>
          </cell>
          <cell r="F56">
            <v>9.7869899999999996E-2</v>
          </cell>
          <cell r="G56">
            <v>8.1964620000000016E-2</v>
          </cell>
          <cell r="H56">
            <v>0.45185399999999998</v>
          </cell>
          <cell r="I56">
            <v>0.221496</v>
          </cell>
        </row>
        <row r="57">
          <cell r="D57">
            <v>9.2167577413479034</v>
          </cell>
          <cell r="F57">
            <v>9.4512899999999997E-2</v>
          </cell>
          <cell r="G57">
            <v>7.750140300000001E-2</v>
          </cell>
          <cell r="H57">
            <v>0.44450000000000001</v>
          </cell>
          <cell r="I57">
            <v>0.21118200000000001</v>
          </cell>
        </row>
        <row r="58">
          <cell r="D58">
            <v>9.3843351548269585</v>
          </cell>
          <cell r="F58">
            <v>9.1217000000000006E-2</v>
          </cell>
          <cell r="G58">
            <v>7.3150821000000005E-2</v>
          </cell>
          <cell r="H58">
            <v>0.43723599999999996</v>
          </cell>
          <cell r="I58">
            <v>0.19097900000000001</v>
          </cell>
        </row>
        <row r="59">
          <cell r="D59">
            <v>9.5519125683060118</v>
          </cell>
          <cell r="F59">
            <v>8.47778E-2</v>
          </cell>
          <cell r="G59">
            <v>6.8893614000000006E-2</v>
          </cell>
          <cell r="H59">
            <v>0.43018699999999999</v>
          </cell>
          <cell r="I59">
            <v>0.18090819999999999</v>
          </cell>
        </row>
        <row r="60">
          <cell r="D60">
            <v>9.7194899817850633</v>
          </cell>
          <cell r="F60">
            <v>8.1817600000000004E-2</v>
          </cell>
          <cell r="G60">
            <v>6.4685853000000001E-2</v>
          </cell>
          <cell r="H60">
            <v>0.42319799999999996</v>
          </cell>
          <cell r="I60">
            <v>0.1606446</v>
          </cell>
        </row>
        <row r="61">
          <cell r="D61">
            <v>9.8870673952641184</v>
          </cell>
          <cell r="F61">
            <v>7.7423099999999995E-2</v>
          </cell>
          <cell r="G61">
            <v>6.0554970000000007E-2</v>
          </cell>
          <cell r="H61">
            <v>0.41630100000000003</v>
          </cell>
          <cell r="I61">
            <v>0.15063480000000001</v>
          </cell>
        </row>
        <row r="62">
          <cell r="D62">
            <v>10.05464480874317</v>
          </cell>
          <cell r="F62">
            <v>7.5378399999999998E-2</v>
          </cell>
          <cell r="G62">
            <v>5.6468070000000002E-2</v>
          </cell>
          <cell r="H62">
            <v>0.40949599999999997</v>
          </cell>
          <cell r="I62">
            <v>0.13079840000000001</v>
          </cell>
        </row>
        <row r="63">
          <cell r="D63">
            <v>10.222222222222221</v>
          </cell>
          <cell r="F63">
            <v>7.3028599999999999E-2</v>
          </cell>
          <cell r="G63">
            <v>5.2411410000000005E-2</v>
          </cell>
          <cell r="H63">
            <v>0.40278199999999997</v>
          </cell>
          <cell r="I63">
            <v>0.1021118</v>
          </cell>
        </row>
        <row r="64">
          <cell r="D64">
            <v>10.389799635701275</v>
          </cell>
          <cell r="F64">
            <v>7.08313E-2</v>
          </cell>
          <cell r="G64">
            <v>4.838760000000001E-2</v>
          </cell>
          <cell r="H64">
            <v>0.39612899999999995</v>
          </cell>
          <cell r="I64">
            <v>9.2462199999999994E-2</v>
          </cell>
        </row>
        <row r="65">
          <cell r="D65">
            <v>10.55737704918033</v>
          </cell>
          <cell r="F65">
            <v>6.5734899999999999E-2</v>
          </cell>
          <cell r="G65">
            <v>4.4369370000000005E-2</v>
          </cell>
          <cell r="H65">
            <v>0.389629</v>
          </cell>
          <cell r="I65">
            <v>6.4477599999999996E-2</v>
          </cell>
        </row>
        <row r="66">
          <cell r="D66">
            <v>10.724954462659381</v>
          </cell>
          <cell r="F66">
            <v>6.3201900000000005E-2</v>
          </cell>
          <cell r="G66">
            <v>4.040055E-2</v>
          </cell>
          <cell r="H66">
            <v>0.38309799999999999</v>
          </cell>
          <cell r="I66">
            <v>4.6380600000000001E-2</v>
          </cell>
        </row>
        <row r="67">
          <cell r="D67">
            <v>10.892531876138433</v>
          </cell>
          <cell r="F67">
            <v>5.94482E-2</v>
          </cell>
          <cell r="G67">
            <v>3.6341100000000001E-2</v>
          </cell>
          <cell r="H67">
            <v>0.37665899999999997</v>
          </cell>
          <cell r="I67">
            <v>1.100464E-2</v>
          </cell>
        </row>
        <row r="68">
          <cell r="D68">
            <v>11.060109289617486</v>
          </cell>
          <cell r="F68">
            <v>5.6854200000000001E-2</v>
          </cell>
          <cell r="G68">
            <v>3.2366790000000006E-2</v>
          </cell>
          <cell r="H68">
            <v>0.37024999999999997</v>
          </cell>
        </row>
        <row r="69">
          <cell r="D69">
            <v>11.227686703096539</v>
          </cell>
          <cell r="F69">
            <v>5.2429200000000002E-2</v>
          </cell>
          <cell r="G69">
            <v>2.8433700000000003E-2</v>
          </cell>
          <cell r="H69">
            <v>0.363842</v>
          </cell>
        </row>
        <row r="70">
          <cell r="D70">
            <v>11.395264116575593</v>
          </cell>
          <cell r="F70">
            <v>4.7906499999999998E-2</v>
          </cell>
          <cell r="G70">
            <v>2.4346800000000002E-2</v>
          </cell>
          <cell r="H70">
            <v>0.357402</v>
          </cell>
        </row>
        <row r="71">
          <cell r="D71">
            <v>11.562841530054644</v>
          </cell>
          <cell r="F71">
            <v>4.3338000000000002E-2</v>
          </cell>
          <cell r="G71">
            <v>2.0309310000000001E-2</v>
          </cell>
          <cell r="H71">
            <v>0.35114599999999996</v>
          </cell>
        </row>
        <row r="72">
          <cell r="D72">
            <v>11.730418943533698</v>
          </cell>
          <cell r="F72">
            <v>3.8598599999999997E-2</v>
          </cell>
          <cell r="G72">
            <v>1.6354260000000006E-2</v>
          </cell>
          <cell r="H72">
            <v>0.34473799999999999</v>
          </cell>
        </row>
        <row r="73">
          <cell r="D73">
            <v>11.897996357012751</v>
          </cell>
          <cell r="F73">
            <v>3.3548000000000001E-2</v>
          </cell>
          <cell r="G73">
            <v>1.2316769999999998E-2</v>
          </cell>
          <cell r="H73">
            <v>0.33854200000000001</v>
          </cell>
        </row>
        <row r="74">
          <cell r="D74">
            <v>12.065573770491804</v>
          </cell>
          <cell r="F74">
            <v>2.8430199999999999E-2</v>
          </cell>
          <cell r="G74">
            <v>8.306730000000007E-3</v>
          </cell>
          <cell r="H74">
            <v>0.33228599999999997</v>
          </cell>
        </row>
        <row r="75">
          <cell r="D75">
            <v>12.233151183970856</v>
          </cell>
          <cell r="F75">
            <v>2.3211699999999998E-2</v>
          </cell>
          <cell r="G75">
            <v>4.2417899999999979E-3</v>
          </cell>
          <cell r="H75">
            <v>0.32599999999999996</v>
          </cell>
        </row>
        <row r="76">
          <cell r="D76">
            <v>12.400728597449909</v>
          </cell>
          <cell r="F76">
            <v>1.7852799999999999E-2</v>
          </cell>
          <cell r="G76">
            <v>1.4939999999999954E-4</v>
          </cell>
          <cell r="H76">
            <v>0.31992699999999996</v>
          </cell>
        </row>
        <row r="77">
          <cell r="D77">
            <v>12.568306010928962</v>
          </cell>
          <cell r="F77">
            <v>1.02925E-2</v>
          </cell>
          <cell r="G77">
            <v>0</v>
          </cell>
          <cell r="H77">
            <v>0.31376199999999999</v>
          </cell>
        </row>
        <row r="78">
          <cell r="D78">
            <v>12.735883424408014</v>
          </cell>
          <cell r="F78">
            <v>6.3445999999999997E-3</v>
          </cell>
          <cell r="H78">
            <v>0.30768899999999999</v>
          </cell>
        </row>
        <row r="79">
          <cell r="D79">
            <v>12.903460837887067</v>
          </cell>
          <cell r="F79">
            <v>0</v>
          </cell>
          <cell r="H79">
            <v>0.301647</v>
          </cell>
        </row>
        <row r="80">
          <cell r="D80">
            <v>13.071038251366121</v>
          </cell>
          <cell r="H80">
            <v>0.295543</v>
          </cell>
        </row>
        <row r="81">
          <cell r="D81">
            <v>13.238615664845172</v>
          </cell>
          <cell r="H81">
            <v>0.28364099999999998</v>
          </cell>
        </row>
        <row r="82">
          <cell r="D82">
            <v>13.406193078324227</v>
          </cell>
          <cell r="H82">
            <v>0.27768999999999999</v>
          </cell>
        </row>
        <row r="83">
          <cell r="D83">
            <v>13.573770491803279</v>
          </cell>
          <cell r="H83">
            <v>0.27192300000000003</v>
          </cell>
        </row>
        <row r="84">
          <cell r="D84">
            <v>13.74134790528233</v>
          </cell>
          <cell r="H84">
            <v>0.260295</v>
          </cell>
        </row>
        <row r="85">
          <cell r="D85">
            <v>13.908925318761385</v>
          </cell>
          <cell r="H85">
            <v>0.25455800000000001</v>
          </cell>
        </row>
        <row r="86">
          <cell r="D86">
            <v>14.076502732240439</v>
          </cell>
          <cell r="H86">
            <v>0.24891199999999999</v>
          </cell>
        </row>
        <row r="87">
          <cell r="D87">
            <v>14.244080145719494</v>
          </cell>
          <cell r="H87">
            <v>0.24323610000000001</v>
          </cell>
        </row>
        <row r="88">
          <cell r="D88">
            <v>14.411657559198545</v>
          </cell>
          <cell r="H88">
            <v>0.23762079999999999</v>
          </cell>
        </row>
        <row r="89">
          <cell r="D89">
            <v>14.579234972677595</v>
          </cell>
          <cell r="H89">
            <v>0.23200559999999998</v>
          </cell>
        </row>
        <row r="90">
          <cell r="D90">
            <v>14.746812386156652</v>
          </cell>
          <cell r="H90">
            <v>0.22654299999999999</v>
          </cell>
        </row>
        <row r="91">
          <cell r="D91">
            <v>14.914389799635703</v>
          </cell>
          <cell r="H91">
            <v>0.22101929999999997</v>
          </cell>
        </row>
        <row r="92">
          <cell r="D92">
            <v>15.081967213114751</v>
          </cell>
          <cell r="H92">
            <v>0.2156177</v>
          </cell>
        </row>
        <row r="93">
          <cell r="D93">
            <v>15.249544626593806</v>
          </cell>
          <cell r="H93">
            <v>0.21021609999999999</v>
          </cell>
        </row>
        <row r="94">
          <cell r="D94">
            <v>15.41712204007286</v>
          </cell>
          <cell r="H94">
            <v>0.20478389999999999</v>
          </cell>
        </row>
        <row r="95">
          <cell r="D95">
            <v>15.584699453551913</v>
          </cell>
          <cell r="H95">
            <v>0.19947389999999998</v>
          </cell>
        </row>
        <row r="96">
          <cell r="D96">
            <v>15.752276867030963</v>
          </cell>
          <cell r="H96">
            <v>0.18892699999999998</v>
          </cell>
        </row>
        <row r="97">
          <cell r="D97">
            <v>15.919854280510018</v>
          </cell>
          <cell r="H97">
            <v>0.1837878</v>
          </cell>
        </row>
        <row r="98">
          <cell r="D98">
            <v>16.087431693989071</v>
          </cell>
          <cell r="H98">
            <v>0.17862429999999999</v>
          </cell>
        </row>
        <row r="99">
          <cell r="D99">
            <v>16.255009107468123</v>
          </cell>
          <cell r="H99">
            <v>0.1684039</v>
          </cell>
        </row>
        <row r="100">
          <cell r="D100">
            <v>16.422586520947178</v>
          </cell>
          <cell r="H100">
            <v>0.1634052</v>
          </cell>
        </row>
        <row r="101">
          <cell r="D101">
            <v>16.590163934426229</v>
          </cell>
          <cell r="H101">
            <v>0.15840029999999999</v>
          </cell>
        </row>
        <row r="102">
          <cell r="D102">
            <v>16.757741347905281</v>
          </cell>
          <cell r="H102">
            <v>0.15344115999999999</v>
          </cell>
        </row>
        <row r="103">
          <cell r="D103">
            <v>16.925318761384336</v>
          </cell>
          <cell r="H103">
            <v>0.14368164</v>
          </cell>
        </row>
        <row r="104">
          <cell r="D104">
            <v>17.092896174863387</v>
          </cell>
          <cell r="H104">
            <v>0.13886292</v>
          </cell>
        </row>
        <row r="105">
          <cell r="D105">
            <v>17.260473588342442</v>
          </cell>
          <cell r="H105">
            <v>0.1341022</v>
          </cell>
        </row>
        <row r="106">
          <cell r="D106">
            <v>17.428051001821494</v>
          </cell>
          <cell r="H106">
            <v>0.12941469999999999</v>
          </cell>
        </row>
        <row r="107">
          <cell r="D107">
            <v>17.595628415300546</v>
          </cell>
          <cell r="H107">
            <v>0.12478519999999999</v>
          </cell>
        </row>
        <row r="108">
          <cell r="D108">
            <v>17.763205828779601</v>
          </cell>
          <cell r="H108">
            <v>0.1201892</v>
          </cell>
        </row>
        <row r="109">
          <cell r="D109">
            <v>17.930783242258652</v>
          </cell>
          <cell r="H109">
            <v>0.11568789999999998</v>
          </cell>
        </row>
        <row r="110">
          <cell r="D110">
            <v>18.098360655737707</v>
          </cell>
          <cell r="H110">
            <v>0.11126589999999999</v>
          </cell>
        </row>
        <row r="111">
          <cell r="D111">
            <v>18.265938069216759</v>
          </cell>
          <cell r="H111">
            <v>0.10689579999999999</v>
          </cell>
        </row>
        <row r="112">
          <cell r="D112">
            <v>18.433515482695807</v>
          </cell>
          <cell r="H112">
            <v>0.10257449999999999</v>
          </cell>
        </row>
        <row r="113">
          <cell r="D113">
            <v>18.601092896174865</v>
          </cell>
          <cell r="H113">
            <v>9.4157699999999983E-2</v>
          </cell>
        </row>
        <row r="114">
          <cell r="D114">
            <v>18.768670309653917</v>
          </cell>
          <cell r="H114">
            <v>9.0068399999999993E-2</v>
          </cell>
        </row>
        <row r="115">
          <cell r="D115">
            <v>18.936247723132968</v>
          </cell>
          <cell r="H115">
            <v>8.5979E-2</v>
          </cell>
        </row>
        <row r="116">
          <cell r="D116">
            <v>19.103825136612024</v>
          </cell>
          <cell r="H116">
            <v>8.1920199999999985E-2</v>
          </cell>
        </row>
        <row r="117">
          <cell r="D117">
            <v>19.271402550091075</v>
          </cell>
          <cell r="H117">
            <v>7.8044399999999986E-2</v>
          </cell>
        </row>
        <row r="118">
          <cell r="D118">
            <v>19.438979963570127</v>
          </cell>
          <cell r="H118">
            <v>7.0414999999999991E-2</v>
          </cell>
        </row>
        <row r="119">
          <cell r="D119">
            <v>19.606557377049182</v>
          </cell>
          <cell r="H119">
            <v>6.675289999999999E-2</v>
          </cell>
        </row>
        <row r="120">
          <cell r="D120">
            <v>19.774134790528237</v>
          </cell>
          <cell r="H120">
            <v>6.3060299999999986E-2</v>
          </cell>
        </row>
        <row r="121">
          <cell r="D121">
            <v>19.941712204007285</v>
          </cell>
          <cell r="H121">
            <v>5.9489699999999993E-2</v>
          </cell>
        </row>
        <row r="122">
          <cell r="D122">
            <v>20.10928961748634</v>
          </cell>
          <cell r="H122">
            <v>5.5980199999999994E-2</v>
          </cell>
        </row>
        <row r="123">
          <cell r="D123">
            <v>20.276867030965391</v>
          </cell>
          <cell r="H123">
            <v>5.2501199999999984E-2</v>
          </cell>
        </row>
        <row r="124">
          <cell r="D124">
            <v>20.444444444444443</v>
          </cell>
          <cell r="H124">
            <v>4.9235799999999996E-2</v>
          </cell>
        </row>
        <row r="125">
          <cell r="D125">
            <v>20.612021857923501</v>
          </cell>
          <cell r="H125">
            <v>4.252199999999999E-2</v>
          </cell>
        </row>
        <row r="126">
          <cell r="D126">
            <v>20.779599271402549</v>
          </cell>
          <cell r="H126">
            <v>3.9347999999999994E-2</v>
          </cell>
        </row>
        <row r="127">
          <cell r="D127">
            <v>20.947176684881601</v>
          </cell>
          <cell r="H127">
            <v>3.6234999999999989E-2</v>
          </cell>
        </row>
        <row r="128">
          <cell r="D128">
            <v>21.11475409836066</v>
          </cell>
          <cell r="H128">
            <v>3.3183999999999991E-2</v>
          </cell>
        </row>
        <row r="129">
          <cell r="D129">
            <v>21.282331511839708</v>
          </cell>
          <cell r="H129">
            <v>3.0131999999999992E-2</v>
          </cell>
        </row>
        <row r="130">
          <cell r="D130">
            <v>21.449908925318763</v>
          </cell>
          <cell r="H130">
            <v>2.7293999999999985E-2</v>
          </cell>
        </row>
        <row r="131">
          <cell r="D131">
            <v>21.617486338797818</v>
          </cell>
          <cell r="H131">
            <v>2.152599999999999E-2</v>
          </cell>
        </row>
        <row r="132">
          <cell r="D132">
            <v>21.785063752276866</v>
          </cell>
          <cell r="H132">
            <v>1.8717999999999985E-2</v>
          </cell>
        </row>
        <row r="133">
          <cell r="D133">
            <v>21.952641165755921</v>
          </cell>
          <cell r="H133">
            <v>1.6062999999999994E-2</v>
          </cell>
        </row>
        <row r="134">
          <cell r="D134">
            <v>22.120218579234972</v>
          </cell>
          <cell r="H134">
            <v>1.3378000000000001E-2</v>
          </cell>
        </row>
        <row r="135">
          <cell r="D135">
            <v>22.287795992714027</v>
          </cell>
          <cell r="H135">
            <v>1.081399999999999E-2</v>
          </cell>
        </row>
        <row r="136">
          <cell r="D136">
            <v>22.455373406193079</v>
          </cell>
          <cell r="H136">
            <v>8.2199999999999773E-3</v>
          </cell>
        </row>
        <row r="137">
          <cell r="D137">
            <v>22.622950819672131</v>
          </cell>
          <cell r="H137">
            <v>5.6869999999999976E-3</v>
          </cell>
        </row>
        <row r="138">
          <cell r="D138">
            <v>22.790528233151186</v>
          </cell>
          <cell r="H138">
            <v>9.5699999999998564E-4</v>
          </cell>
        </row>
        <row r="139">
          <cell r="D139">
            <v>22.958105646630237</v>
          </cell>
        </row>
        <row r="140">
          <cell r="D140">
            <v>23.125683060109289</v>
          </cell>
        </row>
        <row r="141">
          <cell r="D141">
            <v>23.293260473588344</v>
          </cell>
        </row>
        <row r="142">
          <cell r="D142">
            <v>23.460837887067395</v>
          </cell>
        </row>
        <row r="143">
          <cell r="D143">
            <v>23.62841530054645</v>
          </cell>
        </row>
        <row r="144">
          <cell r="D144">
            <v>23.795992714025502</v>
          </cell>
        </row>
        <row r="145">
          <cell r="D145">
            <v>23.963570127504553</v>
          </cell>
        </row>
        <row r="146">
          <cell r="D146">
            <v>24.131147540983608</v>
          </cell>
        </row>
        <row r="147">
          <cell r="D147">
            <v>24.29872495446266</v>
          </cell>
        </row>
        <row r="148">
          <cell r="D148">
            <v>24.466302367941712</v>
          </cell>
        </row>
        <row r="149">
          <cell r="D149">
            <v>24.633879781420767</v>
          </cell>
        </row>
        <row r="150">
          <cell r="D150">
            <v>24.801457194899818</v>
          </cell>
        </row>
        <row r="151">
          <cell r="D151">
            <v>24.96903460837887</v>
          </cell>
        </row>
        <row r="152">
          <cell r="D152">
            <v>25.136612021857925</v>
          </cell>
        </row>
        <row r="153">
          <cell r="D153">
            <v>25.30418943533698</v>
          </cell>
        </row>
        <row r="154">
          <cell r="D154">
            <v>25.471766848816028</v>
          </cell>
        </row>
        <row r="155">
          <cell r="D155">
            <v>25.639344262295083</v>
          </cell>
        </row>
        <row r="156">
          <cell r="D156">
            <v>25.806921675774134</v>
          </cell>
        </row>
        <row r="157">
          <cell r="D157">
            <v>25.97449908925319</v>
          </cell>
        </row>
        <row r="158">
          <cell r="D158">
            <v>26.142076502732241</v>
          </cell>
        </row>
        <row r="159">
          <cell r="D159">
            <v>26.309653916211296</v>
          </cell>
        </row>
        <row r="160">
          <cell r="D160">
            <v>26.477231329690344</v>
          </cell>
        </row>
        <row r="161">
          <cell r="D161">
            <v>26.644808743169399</v>
          </cell>
        </row>
        <row r="162">
          <cell r="D162">
            <v>26.812386156648454</v>
          </cell>
        </row>
        <row r="163">
          <cell r="D163">
            <v>26.979963570127506</v>
          </cell>
        </row>
        <row r="164">
          <cell r="D164">
            <v>27.147540983606557</v>
          </cell>
        </row>
        <row r="165">
          <cell r="D165">
            <v>27.315118397085609</v>
          </cell>
        </row>
        <row r="166">
          <cell r="D166">
            <v>27.48269581056466</v>
          </cell>
        </row>
        <row r="167">
          <cell r="D167">
            <v>27.650273224043719</v>
          </cell>
        </row>
        <row r="168">
          <cell r="D168">
            <v>27.817850637522771</v>
          </cell>
        </row>
        <row r="169">
          <cell r="D169">
            <v>27.985428051001819</v>
          </cell>
        </row>
        <row r="170">
          <cell r="D170">
            <v>28.153005464480877</v>
          </cell>
        </row>
        <row r="171">
          <cell r="D171">
            <v>28.320582877959929</v>
          </cell>
        </row>
        <row r="172">
          <cell r="D172">
            <v>28.488160291438987</v>
          </cell>
        </row>
        <row r="173">
          <cell r="D173">
            <v>28.655737704918032</v>
          </cell>
        </row>
        <row r="174">
          <cell r="D174">
            <v>28.82331511839709</v>
          </cell>
        </row>
        <row r="175">
          <cell r="D175">
            <v>28.990892531876142</v>
          </cell>
        </row>
        <row r="176">
          <cell r="D176">
            <v>29.15846994535519</v>
          </cell>
        </row>
        <row r="177">
          <cell r="D177">
            <v>29.326047358834245</v>
          </cell>
        </row>
        <row r="178">
          <cell r="D178">
            <v>29.493624772313304</v>
          </cell>
        </row>
        <row r="179">
          <cell r="D179">
            <v>29.661202185792348</v>
          </cell>
        </row>
        <row r="180">
          <cell r="D180">
            <v>29.828779599271407</v>
          </cell>
        </row>
        <row r="181">
          <cell r="D181">
            <v>29.996357012750458</v>
          </cell>
        </row>
        <row r="182">
          <cell r="D182">
            <v>30.163934426229503</v>
          </cell>
        </row>
        <row r="183">
          <cell r="D183">
            <v>30.331511839708561</v>
          </cell>
        </row>
        <row r="184">
          <cell r="D184">
            <v>30.499089253187613</v>
          </cell>
        </row>
        <row r="185">
          <cell r="D185">
            <v>30.666666666666668</v>
          </cell>
        </row>
        <row r="186">
          <cell r="D186">
            <v>30.834244080145719</v>
          </cell>
        </row>
        <row r="187">
          <cell r="D187">
            <v>31.001821493624774</v>
          </cell>
        </row>
        <row r="188">
          <cell r="D188">
            <v>31.169398907103826</v>
          </cell>
        </row>
        <row r="189">
          <cell r="D189">
            <v>31.336976320582874</v>
          </cell>
        </row>
        <row r="190">
          <cell r="D190">
            <v>31.504553734061925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0"/>
  <sheetViews>
    <sheetView tabSelected="1" workbookViewId="0">
      <selection activeCell="K13" sqref="K13"/>
    </sheetView>
  </sheetViews>
  <sheetFormatPr defaultRowHeight="15" x14ac:dyDescent="0.25"/>
  <cols>
    <col min="1" max="3" width="9.140625" style="1"/>
    <col min="4" max="4" width="21.7109375" style="1" customWidth="1"/>
    <col min="5" max="5" width="9.140625" style="1"/>
    <col min="6" max="7" width="9.5703125" style="1" bestFit="1" customWidth="1"/>
    <col min="8" max="16384" width="9.140625" style="1"/>
  </cols>
  <sheetData>
    <row r="1" spans="1:9" x14ac:dyDescent="0.25">
      <c r="B1" s="1" t="s">
        <v>0</v>
      </c>
      <c r="C1" s="1" t="s">
        <v>1</v>
      </c>
      <c r="D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1">
        <v>3.68E-4</v>
      </c>
      <c r="C2" s="1">
        <v>0</v>
      </c>
      <c r="D2" s="1">
        <f>C2*0.000368/3600/0.61*1000*1000</f>
        <v>0</v>
      </c>
      <c r="F2" s="1">
        <v>0.96764300000000003</v>
      </c>
      <c r="G2" s="1">
        <v>1.0074870000000002</v>
      </c>
      <c r="H2" s="1">
        <v>1.069377</v>
      </c>
      <c r="I2" s="1">
        <v>1.972046</v>
      </c>
    </row>
    <row r="3" spans="1:9" x14ac:dyDescent="0.25">
      <c r="C3" s="1">
        <f>C2+1</f>
        <v>1</v>
      </c>
      <c r="D3" s="1">
        <f t="shared" ref="D3:D66" si="0">C3*0.000368/3600/0.61*1000*1000</f>
        <v>0.16757741347905283</v>
      </c>
      <c r="F3" s="1">
        <v>0.94454490000000002</v>
      </c>
      <c r="G3" s="1">
        <v>0.96573780000000009</v>
      </c>
      <c r="H3" s="1">
        <v>1.0623579999999999</v>
      </c>
      <c r="I3" s="1">
        <v>1.889038</v>
      </c>
    </row>
    <row r="4" spans="1:9" x14ac:dyDescent="0.25">
      <c r="C4" s="1">
        <f t="shared" ref="C4:C67" si="1">C3+1</f>
        <v>2</v>
      </c>
      <c r="D4" s="1">
        <f t="shared" si="0"/>
        <v>0.33515482695810567</v>
      </c>
      <c r="F4" s="1">
        <v>0.92135800000000001</v>
      </c>
      <c r="G4" s="1">
        <v>0.92618729999999994</v>
      </c>
      <c r="H4" s="1">
        <v>1.0528979999999999</v>
      </c>
      <c r="I4" s="1">
        <v>1.8536379999999999</v>
      </c>
    </row>
    <row r="5" spans="1:9" x14ac:dyDescent="0.25">
      <c r="C5" s="1">
        <f t="shared" si="1"/>
        <v>3</v>
      </c>
      <c r="D5" s="1">
        <f t="shared" si="0"/>
        <v>0.50273224043715847</v>
      </c>
      <c r="F5" s="1">
        <v>0.89789799999999997</v>
      </c>
      <c r="G5" s="1">
        <v>0.88883369999999995</v>
      </c>
      <c r="H5" s="1">
        <v>1.040996</v>
      </c>
      <c r="I5" s="1">
        <v>1.791382</v>
      </c>
    </row>
    <row r="6" spans="1:9" x14ac:dyDescent="0.25">
      <c r="C6" s="1">
        <f t="shared" si="1"/>
        <v>4</v>
      </c>
      <c r="D6" s="1">
        <f t="shared" si="0"/>
        <v>0.67030965391621133</v>
      </c>
      <c r="F6" s="1">
        <v>0.86866100000000002</v>
      </c>
      <c r="G6" s="1">
        <v>0.85367700000000002</v>
      </c>
      <c r="H6" s="1">
        <v>1.028179</v>
      </c>
      <c r="I6" s="1">
        <v>1.761474</v>
      </c>
    </row>
    <row r="7" spans="1:9" x14ac:dyDescent="0.25">
      <c r="C7" s="1">
        <f t="shared" si="1"/>
        <v>5</v>
      </c>
      <c r="D7" s="1">
        <f t="shared" si="0"/>
        <v>0.8378870673952642</v>
      </c>
      <c r="F7" s="1">
        <v>0.83359899999999998</v>
      </c>
      <c r="G7" s="1">
        <v>0.82044359999999994</v>
      </c>
      <c r="H7" s="1">
        <v>1.014446</v>
      </c>
      <c r="I7" s="1">
        <v>1.705322</v>
      </c>
    </row>
    <row r="8" spans="1:9" x14ac:dyDescent="0.25">
      <c r="C8" s="1">
        <f t="shared" si="1"/>
        <v>6</v>
      </c>
      <c r="D8" s="1">
        <f t="shared" si="0"/>
        <v>1.0054644808743169</v>
      </c>
      <c r="F8" s="1">
        <v>0.78697799999999996</v>
      </c>
      <c r="G8" s="1">
        <v>0.78775919999999999</v>
      </c>
      <c r="H8" s="1">
        <v>1.000713</v>
      </c>
      <c r="I8" s="1">
        <v>1.6802980000000001</v>
      </c>
    </row>
    <row r="9" spans="1:9" x14ac:dyDescent="0.25">
      <c r="C9" s="1">
        <f t="shared" si="1"/>
        <v>7</v>
      </c>
      <c r="D9" s="1">
        <f t="shared" si="0"/>
        <v>1.1730418943533698</v>
      </c>
      <c r="F9" s="1">
        <v>0.74087499999999995</v>
      </c>
      <c r="G9" s="1">
        <v>0.75672269999999997</v>
      </c>
      <c r="H9" s="1">
        <v>0.987896</v>
      </c>
      <c r="I9" s="1">
        <v>1.6296379999999999</v>
      </c>
    </row>
    <row r="10" spans="1:9" x14ac:dyDescent="0.25">
      <c r="C10" s="1">
        <f t="shared" si="1"/>
        <v>8</v>
      </c>
      <c r="D10" s="1">
        <f t="shared" si="0"/>
        <v>1.3406193078324227</v>
      </c>
      <c r="F10" s="1">
        <v>0.70620700000000003</v>
      </c>
      <c r="G10" s="1">
        <v>0.72656549999999998</v>
      </c>
      <c r="H10" s="1">
        <v>0.974468</v>
      </c>
      <c r="I10" s="1">
        <v>1.605224</v>
      </c>
    </row>
    <row r="11" spans="1:9" x14ac:dyDescent="0.25">
      <c r="C11" s="1">
        <f t="shared" si="1"/>
        <v>9</v>
      </c>
      <c r="D11" s="1">
        <f t="shared" si="0"/>
        <v>1.5081967213114755</v>
      </c>
      <c r="F11" s="1">
        <v>0.67352299999999998</v>
      </c>
      <c r="G11" s="1">
        <v>0.69739649999999997</v>
      </c>
      <c r="H11" s="1">
        <v>0.96012500000000001</v>
      </c>
      <c r="I11" s="1">
        <v>1.5570059999999999</v>
      </c>
    </row>
    <row r="12" spans="1:9" x14ac:dyDescent="0.25">
      <c r="C12" s="1">
        <f t="shared" si="1"/>
        <v>10</v>
      </c>
      <c r="D12" s="1">
        <f t="shared" si="0"/>
        <v>1.6757741347905284</v>
      </c>
      <c r="F12" s="1">
        <v>0.64270000000000005</v>
      </c>
      <c r="G12" s="1">
        <v>0.66891509999999998</v>
      </c>
      <c r="H12" s="1">
        <v>0.94669700000000001</v>
      </c>
      <c r="I12" s="1">
        <v>1.532592</v>
      </c>
    </row>
    <row r="13" spans="1:9" x14ac:dyDescent="0.25">
      <c r="C13" s="1">
        <f t="shared" si="1"/>
        <v>11</v>
      </c>
      <c r="D13" s="1">
        <f t="shared" si="0"/>
        <v>1.8433515482695815</v>
      </c>
      <c r="F13" s="1">
        <v>0.61309800000000003</v>
      </c>
      <c r="G13" s="1">
        <v>0.6412563</v>
      </c>
      <c r="H13" s="1">
        <v>0.93296400000000002</v>
      </c>
      <c r="I13" s="1">
        <v>1.485352</v>
      </c>
    </row>
    <row r="14" spans="1:9" x14ac:dyDescent="0.25">
      <c r="C14" s="1">
        <f t="shared" si="1"/>
        <v>12</v>
      </c>
      <c r="D14" s="1">
        <f t="shared" si="0"/>
        <v>2.0109289617486339</v>
      </c>
      <c r="F14" s="1">
        <v>0.58520499999999998</v>
      </c>
      <c r="G14" s="1">
        <v>0.6145046999999999</v>
      </c>
      <c r="H14" s="1">
        <v>0.91984100000000002</v>
      </c>
      <c r="I14" s="1">
        <v>1.4614860000000001</v>
      </c>
    </row>
    <row r="15" spans="1:9" x14ac:dyDescent="0.25">
      <c r="C15" s="1">
        <f t="shared" si="1"/>
        <v>13</v>
      </c>
      <c r="D15" s="1">
        <f t="shared" si="0"/>
        <v>2.1785063752276868</v>
      </c>
      <c r="F15" s="1">
        <v>0.55874599999999996</v>
      </c>
      <c r="G15" s="1">
        <v>0.58857749999999998</v>
      </c>
      <c r="H15" s="1">
        <v>0.90549800000000003</v>
      </c>
      <c r="I15" s="1">
        <v>1.4135740000000001</v>
      </c>
    </row>
    <row r="16" spans="1:9" x14ac:dyDescent="0.25">
      <c r="C16" s="1">
        <f t="shared" si="1"/>
        <v>14</v>
      </c>
      <c r="D16" s="1">
        <f t="shared" si="0"/>
        <v>2.3460837887067396</v>
      </c>
      <c r="F16" s="1">
        <v>0.53359999999999996</v>
      </c>
      <c r="G16" s="1">
        <v>0.56358359999999996</v>
      </c>
      <c r="H16" s="1">
        <v>0.89188699999999999</v>
      </c>
      <c r="I16" s="1">
        <v>1.3899539999999999</v>
      </c>
    </row>
    <row r="17" spans="3:9" x14ac:dyDescent="0.25">
      <c r="C17" s="1">
        <f t="shared" si="1"/>
        <v>15</v>
      </c>
      <c r="D17" s="1">
        <f t="shared" si="0"/>
        <v>2.5136612021857925</v>
      </c>
      <c r="F17" s="1">
        <v>0.50976600000000005</v>
      </c>
      <c r="G17" s="1">
        <v>0.53949599999999998</v>
      </c>
      <c r="H17" s="1">
        <v>0.87784899999999999</v>
      </c>
      <c r="I17" s="1">
        <v>1.3428340000000001</v>
      </c>
    </row>
    <row r="18" spans="3:9" x14ac:dyDescent="0.25">
      <c r="C18" s="1">
        <f t="shared" si="1"/>
        <v>16</v>
      </c>
      <c r="D18" s="1">
        <f t="shared" si="0"/>
        <v>2.6812386156648453</v>
      </c>
      <c r="F18" s="1">
        <v>0.48788500000000001</v>
      </c>
      <c r="G18" s="1">
        <v>0.51639659999999998</v>
      </c>
      <c r="H18" s="1">
        <v>0.86402500000000004</v>
      </c>
      <c r="I18" s="1">
        <v>1.319458</v>
      </c>
    </row>
    <row r="19" spans="3:9" x14ac:dyDescent="0.25">
      <c r="C19" s="1">
        <f t="shared" si="1"/>
        <v>17</v>
      </c>
      <c r="D19" s="1">
        <f t="shared" si="0"/>
        <v>2.8488160291438982</v>
      </c>
      <c r="F19" s="1">
        <v>0.46795700000000001</v>
      </c>
      <c r="G19" s="1">
        <v>0.49436910000000001</v>
      </c>
      <c r="H19" s="1">
        <v>0.850109</v>
      </c>
      <c r="I19" s="1">
        <v>1.2724599999999999</v>
      </c>
    </row>
    <row r="20" spans="3:9" x14ac:dyDescent="0.25">
      <c r="C20" s="1">
        <f t="shared" si="1"/>
        <v>18</v>
      </c>
      <c r="D20" s="1">
        <f t="shared" si="0"/>
        <v>3.0163934426229511</v>
      </c>
      <c r="F20" s="1">
        <v>0.44897500000000001</v>
      </c>
      <c r="G20" s="1">
        <v>0.47330280000000002</v>
      </c>
      <c r="H20" s="1">
        <v>0.83640599999999998</v>
      </c>
      <c r="I20" s="1">
        <v>1.2494499999999999</v>
      </c>
    </row>
    <row r="21" spans="3:9" x14ac:dyDescent="0.25">
      <c r="C21" s="1">
        <f t="shared" si="1"/>
        <v>19</v>
      </c>
      <c r="D21" s="1">
        <f t="shared" si="0"/>
        <v>3.1839708561020035</v>
      </c>
      <c r="F21" s="1">
        <v>0.43145800000000001</v>
      </c>
      <c r="G21" s="1">
        <v>0.45339029999999997</v>
      </c>
      <c r="H21" s="1">
        <v>0.82279500000000005</v>
      </c>
      <c r="I21" s="1">
        <v>1.203492</v>
      </c>
    </row>
    <row r="22" spans="3:9" x14ac:dyDescent="0.25">
      <c r="C22" s="1">
        <f t="shared" si="1"/>
        <v>20</v>
      </c>
      <c r="D22" s="1">
        <f t="shared" si="0"/>
        <v>3.3515482695810568</v>
      </c>
      <c r="F22" s="1">
        <v>0.41488599999999998</v>
      </c>
      <c r="G22" s="1">
        <v>0.43449389999999999</v>
      </c>
      <c r="H22" s="1">
        <v>0.80924600000000002</v>
      </c>
      <c r="I22" s="1">
        <v>1.1807859999999999</v>
      </c>
    </row>
    <row r="23" spans="3:9" x14ac:dyDescent="0.25">
      <c r="C23" s="1">
        <f t="shared" si="1"/>
        <v>21</v>
      </c>
      <c r="D23" s="1">
        <f t="shared" si="0"/>
        <v>3.5191256830601096</v>
      </c>
      <c r="F23" s="1">
        <v>0.39904800000000001</v>
      </c>
      <c r="G23" s="1">
        <v>0.41677830000000005</v>
      </c>
      <c r="H23" s="1">
        <v>0.79593999999999998</v>
      </c>
      <c r="I23" s="1">
        <v>1.1139520000000001</v>
      </c>
    </row>
    <row r="24" spans="3:9" x14ac:dyDescent="0.25">
      <c r="C24" s="1">
        <f t="shared" si="1"/>
        <v>22</v>
      </c>
      <c r="D24" s="1">
        <f t="shared" si="0"/>
        <v>3.6867030965391629</v>
      </c>
      <c r="F24" s="1">
        <v>0.38409399999999999</v>
      </c>
      <c r="G24" s="1">
        <v>0.39985920000000003</v>
      </c>
      <c r="H24" s="1">
        <v>0.78278700000000001</v>
      </c>
      <c r="I24" s="1">
        <v>1.0704340000000001</v>
      </c>
    </row>
    <row r="25" spans="3:9" x14ac:dyDescent="0.25">
      <c r="C25" s="1">
        <f t="shared" si="1"/>
        <v>23</v>
      </c>
      <c r="D25" s="1">
        <f t="shared" si="0"/>
        <v>3.8542805100182149</v>
      </c>
      <c r="F25" s="1">
        <v>0.36935400000000002</v>
      </c>
      <c r="G25" s="1">
        <v>0.38392920000000003</v>
      </c>
      <c r="H25" s="1">
        <v>0.76972499999999999</v>
      </c>
      <c r="I25" s="1">
        <v>1.04895</v>
      </c>
    </row>
    <row r="26" spans="3:9" x14ac:dyDescent="0.25">
      <c r="C26" s="1">
        <f t="shared" si="1"/>
        <v>24</v>
      </c>
      <c r="D26" s="1">
        <f t="shared" si="0"/>
        <v>4.0218579234972678</v>
      </c>
      <c r="F26" s="1">
        <v>0.35494999999999999</v>
      </c>
      <c r="G26" s="1">
        <v>0.36860310000000002</v>
      </c>
      <c r="H26" s="1">
        <v>0.75687700000000002</v>
      </c>
      <c r="I26" s="1">
        <v>1.0066520000000001</v>
      </c>
    </row>
    <row r="27" spans="3:9" x14ac:dyDescent="0.25">
      <c r="C27" s="1">
        <f t="shared" si="1"/>
        <v>25</v>
      </c>
      <c r="D27" s="1">
        <f t="shared" si="0"/>
        <v>4.1894353369763202</v>
      </c>
      <c r="F27" s="1">
        <v>0.34088099999999999</v>
      </c>
      <c r="G27" s="1">
        <v>0.35404650000000004</v>
      </c>
      <c r="H27" s="1">
        <v>0.74430399999999997</v>
      </c>
      <c r="I27" s="1">
        <v>0.945434</v>
      </c>
    </row>
    <row r="28" spans="3:9" x14ac:dyDescent="0.25">
      <c r="C28" s="1">
        <f t="shared" si="1"/>
        <v>26</v>
      </c>
      <c r="D28" s="1">
        <f t="shared" si="0"/>
        <v>4.3570127504553735</v>
      </c>
      <c r="F28" s="1">
        <v>0.32775900000000002</v>
      </c>
      <c r="G28" s="1">
        <v>0.33987420000000002</v>
      </c>
      <c r="H28" s="1">
        <v>0.73176099999999999</v>
      </c>
      <c r="I28" s="1">
        <v>0.92523200000000005</v>
      </c>
    </row>
    <row r="29" spans="3:9" x14ac:dyDescent="0.25">
      <c r="C29" s="1">
        <f t="shared" si="1"/>
        <v>27</v>
      </c>
      <c r="D29" s="1">
        <f t="shared" si="0"/>
        <v>4.5245901639344268</v>
      </c>
      <c r="F29" s="1">
        <v>0.319824</v>
      </c>
      <c r="G29" s="1">
        <v>0.32600430000000002</v>
      </c>
      <c r="H29" s="1">
        <v>0.71949300000000005</v>
      </c>
      <c r="I29" s="1">
        <v>0.88610800000000001</v>
      </c>
    </row>
    <row r="30" spans="3:9" x14ac:dyDescent="0.25">
      <c r="C30" s="1">
        <f t="shared" si="1"/>
        <v>28</v>
      </c>
      <c r="D30" s="1">
        <f t="shared" si="0"/>
        <v>4.6921675774134792</v>
      </c>
      <c r="F30" s="1">
        <v>0.30618299999999998</v>
      </c>
      <c r="G30" s="1">
        <v>0.31243590000000004</v>
      </c>
      <c r="H30" s="1">
        <v>0.70734700000000006</v>
      </c>
      <c r="I30" s="1">
        <v>0.86688200000000004</v>
      </c>
    </row>
    <row r="31" spans="3:9" x14ac:dyDescent="0.25">
      <c r="C31" s="1">
        <f t="shared" si="1"/>
        <v>29</v>
      </c>
      <c r="D31" s="1">
        <f t="shared" si="0"/>
        <v>4.8597449908925316</v>
      </c>
      <c r="F31" s="1">
        <v>0.29248000000000002</v>
      </c>
      <c r="G31" s="1">
        <v>0.29903220000000003</v>
      </c>
      <c r="H31" s="1">
        <v>0.69538500000000003</v>
      </c>
      <c r="I31" s="1">
        <v>0.82934600000000003</v>
      </c>
    </row>
    <row r="32" spans="3:9" x14ac:dyDescent="0.25">
      <c r="C32" s="1">
        <f t="shared" si="1"/>
        <v>30</v>
      </c>
      <c r="D32" s="1">
        <f t="shared" si="0"/>
        <v>5.027322404371585</v>
      </c>
      <c r="F32" s="1">
        <v>0.27810699999999999</v>
      </c>
      <c r="G32" s="1">
        <v>0.28582109999999999</v>
      </c>
      <c r="H32" s="1">
        <v>0.68354400000000004</v>
      </c>
      <c r="I32" s="1">
        <v>0.81079199999999996</v>
      </c>
    </row>
    <row r="33" spans="3:9" x14ac:dyDescent="0.25">
      <c r="C33" s="1">
        <f t="shared" si="1"/>
        <v>31</v>
      </c>
      <c r="D33" s="1">
        <f t="shared" si="0"/>
        <v>5.1948998178506374</v>
      </c>
      <c r="F33" s="1">
        <v>0.264069</v>
      </c>
      <c r="G33" s="1">
        <v>0.27274770000000004</v>
      </c>
      <c r="H33" s="1">
        <v>0.67188599999999998</v>
      </c>
      <c r="I33" s="1">
        <v>0.77490199999999998</v>
      </c>
    </row>
    <row r="34" spans="3:9" x14ac:dyDescent="0.25">
      <c r="C34" s="1">
        <f t="shared" si="1"/>
        <v>32</v>
      </c>
      <c r="D34" s="1">
        <f t="shared" si="0"/>
        <v>5.3624772313296907</v>
      </c>
      <c r="F34" s="1">
        <v>0.25070199999999998</v>
      </c>
      <c r="G34" s="1">
        <v>0.25989390000000001</v>
      </c>
      <c r="H34" s="1">
        <v>0.66041099999999997</v>
      </c>
      <c r="I34" s="1">
        <v>0.72314400000000001</v>
      </c>
    </row>
    <row r="35" spans="3:9" x14ac:dyDescent="0.25">
      <c r="C35" s="1">
        <f t="shared" si="1"/>
        <v>33</v>
      </c>
      <c r="D35" s="1">
        <f t="shared" si="0"/>
        <v>5.5300546448087431</v>
      </c>
      <c r="F35" s="1">
        <v>0.23941000000000001</v>
      </c>
      <c r="G35" s="1">
        <v>0.24736950000000002</v>
      </c>
      <c r="H35" s="1">
        <v>0.64908900000000003</v>
      </c>
      <c r="I35" s="1">
        <v>0.70648200000000005</v>
      </c>
    </row>
    <row r="36" spans="3:9" x14ac:dyDescent="0.25">
      <c r="C36" s="1">
        <f t="shared" si="1"/>
        <v>34</v>
      </c>
      <c r="D36" s="1">
        <f t="shared" si="0"/>
        <v>5.6976320582877964</v>
      </c>
      <c r="F36" s="1">
        <v>0.227661</v>
      </c>
      <c r="G36" s="1">
        <v>0.23509170000000004</v>
      </c>
      <c r="H36" s="1">
        <v>0.63788900000000004</v>
      </c>
      <c r="I36" s="1">
        <v>0.67413400000000001</v>
      </c>
    </row>
    <row r="37" spans="3:9" x14ac:dyDescent="0.25">
      <c r="C37" s="1">
        <f t="shared" si="1"/>
        <v>35</v>
      </c>
      <c r="D37" s="1">
        <f t="shared" si="0"/>
        <v>5.8652094717668488</v>
      </c>
      <c r="F37" s="1">
        <v>0.21609500000000001</v>
      </c>
      <c r="G37" s="1">
        <v>0.22322700000000004</v>
      </c>
      <c r="H37" s="1">
        <v>0.62690299999999999</v>
      </c>
      <c r="I37" s="1">
        <v>0.65832599999999997</v>
      </c>
    </row>
    <row r="38" spans="3:9" x14ac:dyDescent="0.25">
      <c r="C38" s="1">
        <f t="shared" si="1"/>
        <v>36</v>
      </c>
      <c r="D38" s="1">
        <f t="shared" si="0"/>
        <v>6.0327868852459021</v>
      </c>
      <c r="F38" s="1">
        <v>0.20471200000000001</v>
      </c>
      <c r="G38" s="1">
        <v>0.21171869999999998</v>
      </c>
      <c r="H38" s="1">
        <v>0.61609999999999998</v>
      </c>
      <c r="I38" s="1">
        <v>0.62731999999999999</v>
      </c>
    </row>
    <row r="39" spans="3:9" x14ac:dyDescent="0.25">
      <c r="C39" s="1">
        <f t="shared" si="1"/>
        <v>37</v>
      </c>
      <c r="D39" s="1">
        <f t="shared" si="0"/>
        <v>6.2003642987249545</v>
      </c>
      <c r="F39" s="1">
        <v>0.19415299999999999</v>
      </c>
      <c r="G39" s="1">
        <v>0.20070450000000001</v>
      </c>
      <c r="H39" s="1">
        <v>0.60535799999999995</v>
      </c>
      <c r="I39" s="1">
        <v>0.58270200000000005</v>
      </c>
    </row>
    <row r="40" spans="3:9" x14ac:dyDescent="0.25">
      <c r="C40" s="1">
        <f t="shared" si="1"/>
        <v>38</v>
      </c>
      <c r="D40" s="1">
        <f t="shared" si="0"/>
        <v>6.367941712204007</v>
      </c>
      <c r="F40" s="1">
        <v>0.18423500000000001</v>
      </c>
      <c r="G40" s="1">
        <v>0.1901583</v>
      </c>
      <c r="H40" s="1">
        <v>0.59485999999999994</v>
      </c>
      <c r="I40" s="1">
        <v>0.56835999999999998</v>
      </c>
    </row>
    <row r="41" spans="3:9" x14ac:dyDescent="0.25">
      <c r="C41" s="1">
        <f t="shared" si="1"/>
        <v>39</v>
      </c>
      <c r="D41" s="1">
        <f t="shared" si="0"/>
        <v>6.5355191256830603</v>
      </c>
      <c r="F41" s="1">
        <v>0.174683</v>
      </c>
      <c r="G41" s="1">
        <v>0.18016019999999999</v>
      </c>
      <c r="H41" s="1">
        <v>0.58451399999999998</v>
      </c>
      <c r="I41" s="1">
        <v>0.54010000000000002</v>
      </c>
    </row>
    <row r="42" spans="3:9" x14ac:dyDescent="0.25">
      <c r="C42" s="1">
        <f t="shared" si="1"/>
        <v>40</v>
      </c>
      <c r="D42" s="1">
        <f t="shared" si="0"/>
        <v>6.7030965391621136</v>
      </c>
      <c r="F42" s="1">
        <v>0.166077</v>
      </c>
      <c r="G42" s="1">
        <v>0.17063010000000001</v>
      </c>
      <c r="H42" s="1">
        <v>0.57435199999999997</v>
      </c>
      <c r="I42" s="1">
        <v>0.52649000000000001</v>
      </c>
    </row>
    <row r="43" spans="3:9" x14ac:dyDescent="0.25">
      <c r="C43" s="1">
        <f t="shared" si="1"/>
        <v>41</v>
      </c>
      <c r="D43" s="1">
        <f t="shared" si="0"/>
        <v>6.8706739526411651</v>
      </c>
      <c r="F43" s="1">
        <v>0.158081</v>
      </c>
      <c r="G43" s="1">
        <v>0.16170336000000002</v>
      </c>
      <c r="H43" s="1">
        <v>0.56437300000000001</v>
      </c>
      <c r="I43" s="1">
        <v>0.48644999999999999</v>
      </c>
    </row>
    <row r="44" spans="3:9" x14ac:dyDescent="0.25">
      <c r="C44" s="1">
        <f t="shared" si="1"/>
        <v>42</v>
      </c>
      <c r="D44" s="1">
        <f t="shared" si="0"/>
        <v>7.0382513661202193</v>
      </c>
      <c r="F44" s="1">
        <v>0.15093999999999999</v>
      </c>
      <c r="G44" s="1">
        <v>0.15321645000000003</v>
      </c>
      <c r="H44" s="1">
        <v>0.55460699999999996</v>
      </c>
      <c r="I44" s="1">
        <v>0.460754</v>
      </c>
    </row>
    <row r="45" spans="3:9" x14ac:dyDescent="0.25">
      <c r="C45" s="1">
        <f t="shared" si="1"/>
        <v>43</v>
      </c>
      <c r="D45" s="1">
        <f t="shared" si="0"/>
        <v>7.2058287795992726</v>
      </c>
      <c r="F45" s="1">
        <v>0.14437900000000001</v>
      </c>
      <c r="G45" s="1">
        <v>0.14530625999999999</v>
      </c>
      <c r="H45" s="1">
        <v>0.54487200000000002</v>
      </c>
      <c r="I45" s="1">
        <v>0.44818200000000002</v>
      </c>
    </row>
    <row r="46" spans="3:9" x14ac:dyDescent="0.25">
      <c r="C46" s="1">
        <f t="shared" si="1"/>
        <v>44</v>
      </c>
      <c r="D46" s="1">
        <f t="shared" si="0"/>
        <v>7.3734061930783259</v>
      </c>
      <c r="F46" s="1">
        <v>0.13809199999999999</v>
      </c>
      <c r="G46" s="1">
        <v>0.13789053000000001</v>
      </c>
      <c r="H46" s="1">
        <v>0.53547199999999995</v>
      </c>
      <c r="I46" s="1">
        <v>0.4234</v>
      </c>
    </row>
    <row r="47" spans="3:9" x14ac:dyDescent="0.25">
      <c r="C47" s="1">
        <f t="shared" si="1"/>
        <v>45</v>
      </c>
      <c r="D47" s="1">
        <f t="shared" si="0"/>
        <v>7.5409836065573757</v>
      </c>
      <c r="F47" s="1">
        <v>0.13333100000000001</v>
      </c>
      <c r="G47" s="1">
        <v>0.13085928000000002</v>
      </c>
      <c r="H47" s="1">
        <v>0.52631700000000003</v>
      </c>
      <c r="I47" s="1">
        <v>0.41094999999999998</v>
      </c>
    </row>
    <row r="48" spans="3:9" x14ac:dyDescent="0.25">
      <c r="C48" s="1">
        <f t="shared" si="1"/>
        <v>46</v>
      </c>
      <c r="D48" s="1">
        <f t="shared" si="0"/>
        <v>7.7085610200364298</v>
      </c>
      <c r="F48" s="1">
        <v>0.128632</v>
      </c>
      <c r="G48" s="1">
        <v>0.12418506000000001</v>
      </c>
      <c r="H48" s="1">
        <v>0.51716200000000001</v>
      </c>
      <c r="I48" s="1">
        <v>0.38708399999999998</v>
      </c>
    </row>
    <row r="49" spans="3:9" x14ac:dyDescent="0.25">
      <c r="C49" s="1">
        <f t="shared" si="1"/>
        <v>47</v>
      </c>
      <c r="D49" s="1">
        <f t="shared" si="0"/>
        <v>7.8761384335154814</v>
      </c>
      <c r="F49" s="1">
        <v>0.123657</v>
      </c>
      <c r="G49" s="1">
        <v>0.11806020000000002</v>
      </c>
      <c r="H49" s="1">
        <v>0.50840299999999994</v>
      </c>
      <c r="I49" s="1">
        <v>0.35211199999999998</v>
      </c>
    </row>
    <row r="50" spans="3:9" x14ac:dyDescent="0.25">
      <c r="C50" s="1">
        <f t="shared" si="1"/>
        <v>48</v>
      </c>
      <c r="D50" s="1">
        <f t="shared" si="0"/>
        <v>8.0437158469945356</v>
      </c>
      <c r="F50" s="1">
        <v>0.119354</v>
      </c>
      <c r="G50" s="1">
        <v>0.11215224</v>
      </c>
      <c r="H50" s="1">
        <v>0.49970599999999998</v>
      </c>
      <c r="I50" s="1">
        <v>0.340638</v>
      </c>
    </row>
    <row r="51" spans="3:9" x14ac:dyDescent="0.25">
      <c r="C51" s="1">
        <f t="shared" si="1"/>
        <v>49</v>
      </c>
      <c r="D51" s="1">
        <f t="shared" si="0"/>
        <v>8.2112932604735889</v>
      </c>
      <c r="F51" s="1">
        <v>0.11498999999999999</v>
      </c>
      <c r="G51" s="1">
        <v>0.10659321000000001</v>
      </c>
      <c r="H51" s="1">
        <v>0.491344</v>
      </c>
      <c r="I51" s="1">
        <v>0.318054</v>
      </c>
    </row>
    <row r="52" spans="3:9" x14ac:dyDescent="0.25">
      <c r="C52" s="1">
        <f t="shared" si="1"/>
        <v>50</v>
      </c>
      <c r="D52" s="1">
        <f t="shared" si="0"/>
        <v>8.3788706739526404</v>
      </c>
      <c r="F52" s="1">
        <v>0.111542</v>
      </c>
      <c r="G52" s="1">
        <v>0.10129230000000002</v>
      </c>
      <c r="H52" s="1">
        <v>0.483043</v>
      </c>
      <c r="I52" s="1">
        <v>0.307006</v>
      </c>
    </row>
    <row r="53" spans="3:9" x14ac:dyDescent="0.25">
      <c r="C53" s="1">
        <f t="shared" si="1"/>
        <v>51</v>
      </c>
      <c r="D53" s="1">
        <f t="shared" si="0"/>
        <v>8.5464480874316937</v>
      </c>
      <c r="F53" s="1">
        <v>0.10852100000000001</v>
      </c>
      <c r="G53" s="1">
        <v>9.6202889999999999E-2</v>
      </c>
      <c r="H53" s="1">
        <v>0.47498699999999994</v>
      </c>
      <c r="I53" s="1">
        <v>0.28509600000000002</v>
      </c>
    </row>
    <row r="54" spans="3:9" x14ac:dyDescent="0.25">
      <c r="C54" s="1">
        <f t="shared" si="1"/>
        <v>52</v>
      </c>
      <c r="D54" s="1">
        <f t="shared" si="0"/>
        <v>8.714025500910747</v>
      </c>
      <c r="F54" s="1">
        <v>0.10495</v>
      </c>
      <c r="G54" s="1">
        <v>9.1319490000000003E-2</v>
      </c>
      <c r="H54" s="1">
        <v>0.467113</v>
      </c>
      <c r="I54" s="1">
        <v>0.27429199999999998</v>
      </c>
    </row>
    <row r="55" spans="3:9" x14ac:dyDescent="0.25">
      <c r="C55" s="1">
        <f t="shared" si="1"/>
        <v>53</v>
      </c>
      <c r="D55" s="1">
        <f t="shared" si="0"/>
        <v>8.8816029143898003</v>
      </c>
      <c r="F55" s="1">
        <v>0.10150099999999999</v>
      </c>
      <c r="G55" s="1">
        <v>8.6551380000000011E-2</v>
      </c>
      <c r="H55" s="1">
        <v>0.45939200000000002</v>
      </c>
      <c r="I55" s="1">
        <v>0.25298999999999999</v>
      </c>
    </row>
    <row r="56" spans="3:9" x14ac:dyDescent="0.25">
      <c r="C56" s="1">
        <f t="shared" si="1"/>
        <v>54</v>
      </c>
      <c r="D56" s="1">
        <f t="shared" si="0"/>
        <v>9.0491803278688536</v>
      </c>
      <c r="F56" s="1">
        <v>9.7869899999999996E-2</v>
      </c>
      <c r="G56" s="1">
        <v>8.1964620000000016E-2</v>
      </c>
      <c r="H56" s="1">
        <v>0.45185399999999998</v>
      </c>
      <c r="I56" s="1">
        <v>0.221496</v>
      </c>
    </row>
    <row r="57" spans="3:9" x14ac:dyDescent="0.25">
      <c r="C57" s="1">
        <f t="shared" si="1"/>
        <v>55</v>
      </c>
      <c r="D57" s="1">
        <f t="shared" si="0"/>
        <v>9.2167577413479034</v>
      </c>
      <c r="F57" s="1">
        <v>9.4512899999999997E-2</v>
      </c>
      <c r="G57" s="1">
        <v>7.750140300000001E-2</v>
      </c>
      <c r="H57" s="1">
        <v>0.44450000000000001</v>
      </c>
      <c r="I57" s="1">
        <v>0.21118200000000001</v>
      </c>
    </row>
    <row r="58" spans="3:9" x14ac:dyDescent="0.25">
      <c r="C58" s="1">
        <f t="shared" si="1"/>
        <v>56</v>
      </c>
      <c r="D58" s="1">
        <f t="shared" si="0"/>
        <v>9.3843351548269585</v>
      </c>
      <c r="F58" s="1">
        <v>9.1217000000000006E-2</v>
      </c>
      <c r="G58" s="1">
        <v>7.3150821000000005E-2</v>
      </c>
      <c r="H58" s="1">
        <v>0.43723599999999996</v>
      </c>
      <c r="I58" s="1">
        <v>0.19097900000000001</v>
      </c>
    </row>
    <row r="59" spans="3:9" x14ac:dyDescent="0.25">
      <c r="C59" s="1">
        <f t="shared" si="1"/>
        <v>57</v>
      </c>
      <c r="D59" s="1">
        <f t="shared" si="0"/>
        <v>9.5519125683060118</v>
      </c>
      <c r="F59" s="1">
        <v>8.47778E-2</v>
      </c>
      <c r="G59" s="1">
        <v>6.8893614000000006E-2</v>
      </c>
      <c r="H59" s="1">
        <v>0.43018699999999999</v>
      </c>
      <c r="I59" s="1">
        <v>0.18090819999999999</v>
      </c>
    </row>
    <row r="60" spans="3:9" x14ac:dyDescent="0.25">
      <c r="C60" s="1">
        <f t="shared" si="1"/>
        <v>58</v>
      </c>
      <c r="D60" s="1">
        <f t="shared" si="0"/>
        <v>9.7194899817850633</v>
      </c>
      <c r="F60" s="1">
        <v>8.1817600000000004E-2</v>
      </c>
      <c r="G60" s="1">
        <v>6.4685853000000001E-2</v>
      </c>
      <c r="H60" s="1">
        <v>0.42319799999999996</v>
      </c>
      <c r="I60" s="1">
        <v>0.1606446</v>
      </c>
    </row>
    <row r="61" spans="3:9" x14ac:dyDescent="0.25">
      <c r="C61" s="1">
        <f t="shared" si="1"/>
        <v>59</v>
      </c>
      <c r="D61" s="1">
        <f t="shared" si="0"/>
        <v>9.8870673952641184</v>
      </c>
      <c r="F61" s="1">
        <v>7.7423099999999995E-2</v>
      </c>
      <c r="G61" s="1">
        <v>6.0554970000000007E-2</v>
      </c>
      <c r="H61" s="1">
        <v>0.41630100000000003</v>
      </c>
      <c r="I61" s="1">
        <v>0.15063480000000001</v>
      </c>
    </row>
    <row r="62" spans="3:9" x14ac:dyDescent="0.25">
      <c r="C62" s="1">
        <f t="shared" si="1"/>
        <v>60</v>
      </c>
      <c r="D62" s="1">
        <f t="shared" si="0"/>
        <v>10.05464480874317</v>
      </c>
      <c r="F62" s="1">
        <v>7.5378399999999998E-2</v>
      </c>
      <c r="G62" s="1">
        <v>5.6468070000000002E-2</v>
      </c>
      <c r="H62" s="1">
        <v>0.40949599999999997</v>
      </c>
      <c r="I62" s="1">
        <v>0.13079840000000001</v>
      </c>
    </row>
    <row r="63" spans="3:9" x14ac:dyDescent="0.25">
      <c r="C63" s="1">
        <f t="shared" si="1"/>
        <v>61</v>
      </c>
      <c r="D63" s="1">
        <f t="shared" si="0"/>
        <v>10.222222222222221</v>
      </c>
      <c r="F63" s="1">
        <v>7.3028599999999999E-2</v>
      </c>
      <c r="G63" s="1">
        <v>5.2411410000000005E-2</v>
      </c>
      <c r="H63" s="1">
        <v>0.40278199999999997</v>
      </c>
      <c r="I63" s="1">
        <v>0.1021118</v>
      </c>
    </row>
    <row r="64" spans="3:9" x14ac:dyDescent="0.25">
      <c r="C64" s="1">
        <f t="shared" si="1"/>
        <v>62</v>
      </c>
      <c r="D64" s="1">
        <f t="shared" si="0"/>
        <v>10.389799635701275</v>
      </c>
      <c r="F64" s="1">
        <v>7.08313E-2</v>
      </c>
      <c r="G64" s="1">
        <v>4.838760000000001E-2</v>
      </c>
      <c r="H64" s="1">
        <v>0.39612899999999995</v>
      </c>
      <c r="I64" s="1">
        <v>9.2462199999999994E-2</v>
      </c>
    </row>
    <row r="65" spans="3:9" x14ac:dyDescent="0.25">
      <c r="C65" s="1">
        <f t="shared" si="1"/>
        <v>63</v>
      </c>
      <c r="D65" s="1">
        <f t="shared" si="0"/>
        <v>10.55737704918033</v>
      </c>
      <c r="F65" s="1">
        <v>6.5734899999999999E-2</v>
      </c>
      <c r="G65" s="1">
        <v>4.4369370000000005E-2</v>
      </c>
      <c r="H65" s="1">
        <v>0.389629</v>
      </c>
      <c r="I65" s="1">
        <v>6.4477599999999996E-2</v>
      </c>
    </row>
    <row r="66" spans="3:9" x14ac:dyDescent="0.25">
      <c r="C66" s="1">
        <f t="shared" si="1"/>
        <v>64</v>
      </c>
      <c r="D66" s="1">
        <f t="shared" si="0"/>
        <v>10.724954462659381</v>
      </c>
      <c r="F66" s="1">
        <v>6.3201900000000005E-2</v>
      </c>
      <c r="G66" s="1">
        <v>4.040055E-2</v>
      </c>
      <c r="H66" s="1">
        <v>0.38309799999999999</v>
      </c>
      <c r="I66" s="1">
        <v>4.6380600000000001E-2</v>
      </c>
    </row>
    <row r="67" spans="3:9" x14ac:dyDescent="0.25">
      <c r="C67" s="1">
        <f t="shared" si="1"/>
        <v>65</v>
      </c>
      <c r="D67" s="1">
        <f t="shared" ref="D67:D130" si="2">C67*0.000368/3600/0.61*1000*1000</f>
        <v>10.892531876138433</v>
      </c>
      <c r="F67" s="1">
        <v>5.94482E-2</v>
      </c>
      <c r="G67" s="1">
        <v>3.6341100000000001E-2</v>
      </c>
      <c r="H67" s="1">
        <v>0.37665899999999997</v>
      </c>
      <c r="I67" s="1">
        <v>1.100464E-2</v>
      </c>
    </row>
    <row r="68" spans="3:9" x14ac:dyDescent="0.25">
      <c r="C68" s="1">
        <f t="shared" ref="C68:C131" si="3">C67+1</f>
        <v>66</v>
      </c>
      <c r="D68" s="1">
        <f t="shared" si="2"/>
        <v>11.060109289617486</v>
      </c>
      <c r="F68" s="1">
        <v>5.6854200000000001E-2</v>
      </c>
      <c r="G68" s="1">
        <v>3.2366790000000006E-2</v>
      </c>
      <c r="H68" s="1">
        <v>0.37024999999999997</v>
      </c>
    </row>
    <row r="69" spans="3:9" x14ac:dyDescent="0.25">
      <c r="C69" s="1">
        <f t="shared" si="3"/>
        <v>67</v>
      </c>
      <c r="D69" s="1">
        <f t="shared" si="2"/>
        <v>11.227686703096539</v>
      </c>
      <c r="F69" s="1">
        <v>5.2429200000000002E-2</v>
      </c>
      <c r="G69" s="1">
        <v>2.8433700000000003E-2</v>
      </c>
      <c r="H69" s="1">
        <v>0.363842</v>
      </c>
    </row>
    <row r="70" spans="3:9" x14ac:dyDescent="0.25">
      <c r="C70" s="1">
        <f t="shared" si="3"/>
        <v>68</v>
      </c>
      <c r="D70" s="1">
        <f t="shared" si="2"/>
        <v>11.395264116575593</v>
      </c>
      <c r="F70" s="1">
        <v>4.7906499999999998E-2</v>
      </c>
      <c r="G70" s="1">
        <v>2.4346800000000002E-2</v>
      </c>
      <c r="H70" s="1">
        <v>0.357402</v>
      </c>
    </row>
    <row r="71" spans="3:9" x14ac:dyDescent="0.25">
      <c r="C71" s="1">
        <f t="shared" si="3"/>
        <v>69</v>
      </c>
      <c r="D71" s="1">
        <f t="shared" si="2"/>
        <v>11.562841530054644</v>
      </c>
      <c r="F71" s="1">
        <v>4.3338000000000002E-2</v>
      </c>
      <c r="G71" s="1">
        <v>2.0309310000000001E-2</v>
      </c>
      <c r="H71" s="1">
        <v>0.35114599999999996</v>
      </c>
    </row>
    <row r="72" spans="3:9" x14ac:dyDescent="0.25">
      <c r="C72" s="1">
        <f t="shared" si="3"/>
        <v>70</v>
      </c>
      <c r="D72" s="1">
        <f t="shared" si="2"/>
        <v>11.730418943533698</v>
      </c>
      <c r="F72" s="1">
        <v>3.8598599999999997E-2</v>
      </c>
      <c r="G72" s="1">
        <v>1.6354260000000006E-2</v>
      </c>
      <c r="H72" s="1">
        <v>0.34473799999999999</v>
      </c>
    </row>
    <row r="73" spans="3:9" x14ac:dyDescent="0.25">
      <c r="C73" s="1">
        <f t="shared" si="3"/>
        <v>71</v>
      </c>
      <c r="D73" s="1">
        <f t="shared" si="2"/>
        <v>11.897996357012751</v>
      </c>
      <c r="F73" s="1">
        <v>3.3548000000000001E-2</v>
      </c>
      <c r="G73" s="1">
        <v>1.2316769999999998E-2</v>
      </c>
      <c r="H73" s="1">
        <v>0.33854200000000001</v>
      </c>
    </row>
    <row r="74" spans="3:9" x14ac:dyDescent="0.25">
      <c r="C74" s="1">
        <f t="shared" si="3"/>
        <v>72</v>
      </c>
      <c r="D74" s="1">
        <f t="shared" si="2"/>
        <v>12.065573770491804</v>
      </c>
      <c r="F74" s="1">
        <v>2.8430199999999999E-2</v>
      </c>
      <c r="G74" s="1">
        <v>8.306730000000007E-3</v>
      </c>
      <c r="H74" s="1">
        <v>0.33228599999999997</v>
      </c>
    </row>
    <row r="75" spans="3:9" x14ac:dyDescent="0.25">
      <c r="C75" s="1">
        <f t="shared" si="3"/>
        <v>73</v>
      </c>
      <c r="D75" s="1">
        <f t="shared" si="2"/>
        <v>12.233151183970856</v>
      </c>
      <c r="F75" s="1">
        <v>2.3211699999999998E-2</v>
      </c>
      <c r="G75" s="1">
        <v>4.2417899999999979E-3</v>
      </c>
      <c r="H75" s="1">
        <v>0.32599999999999996</v>
      </c>
    </row>
    <row r="76" spans="3:9" x14ac:dyDescent="0.25">
      <c r="C76" s="1">
        <f t="shared" si="3"/>
        <v>74</v>
      </c>
      <c r="D76" s="1">
        <f t="shared" si="2"/>
        <v>12.400728597449909</v>
      </c>
      <c r="F76" s="1">
        <v>1.7852799999999999E-2</v>
      </c>
      <c r="G76" s="1">
        <v>1.4939999999999954E-4</v>
      </c>
      <c r="H76" s="1">
        <v>0.31992699999999996</v>
      </c>
    </row>
    <row r="77" spans="3:9" x14ac:dyDescent="0.25">
      <c r="C77" s="1">
        <f t="shared" si="3"/>
        <v>75</v>
      </c>
      <c r="D77" s="1">
        <f t="shared" si="2"/>
        <v>12.568306010928962</v>
      </c>
      <c r="F77" s="1">
        <v>1.02925E-2</v>
      </c>
      <c r="G77" s="1">
        <v>0</v>
      </c>
      <c r="H77" s="1">
        <v>0.31376199999999999</v>
      </c>
    </row>
    <row r="78" spans="3:9" x14ac:dyDescent="0.25">
      <c r="C78" s="1">
        <f t="shared" si="3"/>
        <v>76</v>
      </c>
      <c r="D78" s="1">
        <f t="shared" si="2"/>
        <v>12.735883424408014</v>
      </c>
      <c r="F78" s="1">
        <v>6.3445999999999997E-3</v>
      </c>
      <c r="H78" s="1">
        <v>0.30768899999999999</v>
      </c>
    </row>
    <row r="79" spans="3:9" x14ac:dyDescent="0.25">
      <c r="C79" s="1">
        <f t="shared" si="3"/>
        <v>77</v>
      </c>
      <c r="D79" s="1">
        <f t="shared" si="2"/>
        <v>12.903460837887067</v>
      </c>
      <c r="F79" s="1">
        <v>0</v>
      </c>
      <c r="H79" s="1">
        <v>0.301647</v>
      </c>
    </row>
    <row r="80" spans="3:9" x14ac:dyDescent="0.25">
      <c r="C80" s="1">
        <f t="shared" si="3"/>
        <v>78</v>
      </c>
      <c r="D80" s="1">
        <f t="shared" si="2"/>
        <v>13.071038251366121</v>
      </c>
      <c r="H80" s="1">
        <v>0.295543</v>
      </c>
    </row>
    <row r="81" spans="3:8" x14ac:dyDescent="0.25">
      <c r="C81" s="1">
        <f t="shared" si="3"/>
        <v>79</v>
      </c>
      <c r="D81" s="1">
        <f t="shared" si="2"/>
        <v>13.238615664845172</v>
      </c>
      <c r="H81" s="1">
        <v>0.28364099999999998</v>
      </c>
    </row>
    <row r="82" spans="3:8" x14ac:dyDescent="0.25">
      <c r="C82" s="1">
        <f t="shared" si="3"/>
        <v>80</v>
      </c>
      <c r="D82" s="1">
        <f t="shared" si="2"/>
        <v>13.406193078324227</v>
      </c>
      <c r="H82" s="1">
        <v>0.27768999999999999</v>
      </c>
    </row>
    <row r="83" spans="3:8" x14ac:dyDescent="0.25">
      <c r="C83" s="1">
        <f t="shared" si="3"/>
        <v>81</v>
      </c>
      <c r="D83" s="1">
        <f t="shared" si="2"/>
        <v>13.573770491803279</v>
      </c>
      <c r="H83" s="1">
        <v>0.27192300000000003</v>
      </c>
    </row>
    <row r="84" spans="3:8" x14ac:dyDescent="0.25">
      <c r="C84" s="1">
        <f t="shared" si="3"/>
        <v>82</v>
      </c>
      <c r="D84" s="1">
        <f t="shared" si="2"/>
        <v>13.74134790528233</v>
      </c>
      <c r="H84" s="1">
        <v>0.260295</v>
      </c>
    </row>
    <row r="85" spans="3:8" x14ac:dyDescent="0.25">
      <c r="C85" s="1">
        <f t="shared" si="3"/>
        <v>83</v>
      </c>
      <c r="D85" s="1">
        <f t="shared" si="2"/>
        <v>13.908925318761385</v>
      </c>
      <c r="H85" s="1">
        <v>0.25455800000000001</v>
      </c>
    </row>
    <row r="86" spans="3:8" x14ac:dyDescent="0.25">
      <c r="C86" s="1">
        <f t="shared" si="3"/>
        <v>84</v>
      </c>
      <c r="D86" s="1">
        <f t="shared" si="2"/>
        <v>14.076502732240439</v>
      </c>
      <c r="H86" s="1">
        <v>0.24891199999999999</v>
      </c>
    </row>
    <row r="87" spans="3:8" x14ac:dyDescent="0.25">
      <c r="C87" s="1">
        <f t="shared" si="3"/>
        <v>85</v>
      </c>
      <c r="D87" s="1">
        <f t="shared" si="2"/>
        <v>14.244080145719494</v>
      </c>
      <c r="H87" s="1">
        <v>0.24323610000000001</v>
      </c>
    </row>
    <row r="88" spans="3:8" x14ac:dyDescent="0.25">
      <c r="C88" s="1">
        <f t="shared" si="3"/>
        <v>86</v>
      </c>
      <c r="D88" s="1">
        <f t="shared" si="2"/>
        <v>14.411657559198545</v>
      </c>
      <c r="H88" s="1">
        <v>0.23762079999999999</v>
      </c>
    </row>
    <row r="89" spans="3:8" x14ac:dyDescent="0.25">
      <c r="C89" s="1">
        <f t="shared" si="3"/>
        <v>87</v>
      </c>
      <c r="D89" s="1">
        <f t="shared" si="2"/>
        <v>14.579234972677595</v>
      </c>
      <c r="H89" s="1">
        <v>0.23200559999999998</v>
      </c>
    </row>
    <row r="90" spans="3:8" x14ac:dyDescent="0.25">
      <c r="C90" s="1">
        <f t="shared" si="3"/>
        <v>88</v>
      </c>
      <c r="D90" s="1">
        <f t="shared" si="2"/>
        <v>14.746812386156652</v>
      </c>
      <c r="H90" s="1">
        <v>0.22654299999999999</v>
      </c>
    </row>
    <row r="91" spans="3:8" x14ac:dyDescent="0.25">
      <c r="C91" s="1">
        <f t="shared" si="3"/>
        <v>89</v>
      </c>
      <c r="D91" s="1">
        <f t="shared" si="2"/>
        <v>14.914389799635703</v>
      </c>
      <c r="H91" s="1">
        <v>0.22101929999999997</v>
      </c>
    </row>
    <row r="92" spans="3:8" x14ac:dyDescent="0.25">
      <c r="C92" s="1">
        <f t="shared" si="3"/>
        <v>90</v>
      </c>
      <c r="D92" s="1">
        <f t="shared" si="2"/>
        <v>15.081967213114751</v>
      </c>
      <c r="H92" s="1">
        <v>0.2156177</v>
      </c>
    </row>
    <row r="93" spans="3:8" x14ac:dyDescent="0.25">
      <c r="C93" s="1">
        <f t="shared" si="3"/>
        <v>91</v>
      </c>
      <c r="D93" s="1">
        <f t="shared" si="2"/>
        <v>15.249544626593806</v>
      </c>
      <c r="H93" s="1">
        <v>0.21021609999999999</v>
      </c>
    </row>
    <row r="94" spans="3:8" x14ac:dyDescent="0.25">
      <c r="C94" s="1">
        <f t="shared" si="3"/>
        <v>92</v>
      </c>
      <c r="D94" s="1">
        <f t="shared" si="2"/>
        <v>15.41712204007286</v>
      </c>
      <c r="H94" s="1">
        <v>0.20478389999999999</v>
      </c>
    </row>
    <row r="95" spans="3:8" x14ac:dyDescent="0.25">
      <c r="C95" s="1">
        <f t="shared" si="3"/>
        <v>93</v>
      </c>
      <c r="D95" s="1">
        <f t="shared" si="2"/>
        <v>15.584699453551913</v>
      </c>
      <c r="H95" s="1">
        <v>0.19947389999999998</v>
      </c>
    </row>
    <row r="96" spans="3:8" x14ac:dyDescent="0.25">
      <c r="C96" s="1">
        <f t="shared" si="3"/>
        <v>94</v>
      </c>
      <c r="D96" s="1">
        <f t="shared" si="2"/>
        <v>15.752276867030963</v>
      </c>
      <c r="H96" s="1">
        <v>0.18892699999999998</v>
      </c>
    </row>
    <row r="97" spans="3:8" x14ac:dyDescent="0.25">
      <c r="C97" s="1">
        <f t="shared" si="3"/>
        <v>95</v>
      </c>
      <c r="D97" s="1">
        <f t="shared" si="2"/>
        <v>15.919854280510018</v>
      </c>
      <c r="H97" s="1">
        <v>0.1837878</v>
      </c>
    </row>
    <row r="98" spans="3:8" x14ac:dyDescent="0.25">
      <c r="C98" s="1">
        <f t="shared" si="3"/>
        <v>96</v>
      </c>
      <c r="D98" s="1">
        <f t="shared" si="2"/>
        <v>16.087431693989071</v>
      </c>
      <c r="H98" s="1">
        <v>0.17862429999999999</v>
      </c>
    </row>
    <row r="99" spans="3:8" x14ac:dyDescent="0.25">
      <c r="C99" s="1">
        <f t="shared" si="3"/>
        <v>97</v>
      </c>
      <c r="D99" s="1">
        <f t="shared" si="2"/>
        <v>16.255009107468123</v>
      </c>
      <c r="H99" s="1">
        <v>0.1684039</v>
      </c>
    </row>
    <row r="100" spans="3:8" x14ac:dyDescent="0.25">
      <c r="C100" s="1">
        <f t="shared" si="3"/>
        <v>98</v>
      </c>
      <c r="D100" s="1">
        <f t="shared" si="2"/>
        <v>16.422586520947178</v>
      </c>
      <c r="H100" s="1">
        <v>0.1634052</v>
      </c>
    </row>
    <row r="101" spans="3:8" x14ac:dyDescent="0.25">
      <c r="C101" s="1">
        <f t="shared" si="3"/>
        <v>99</v>
      </c>
      <c r="D101" s="1">
        <f t="shared" si="2"/>
        <v>16.590163934426229</v>
      </c>
      <c r="H101" s="1">
        <v>0.15840029999999999</v>
      </c>
    </row>
    <row r="102" spans="3:8" x14ac:dyDescent="0.25">
      <c r="C102" s="1">
        <f t="shared" si="3"/>
        <v>100</v>
      </c>
      <c r="D102" s="1">
        <f t="shared" si="2"/>
        <v>16.757741347905281</v>
      </c>
      <c r="H102" s="1">
        <v>0.15344115999999999</v>
      </c>
    </row>
    <row r="103" spans="3:8" x14ac:dyDescent="0.25">
      <c r="C103" s="1">
        <f t="shared" si="3"/>
        <v>101</v>
      </c>
      <c r="D103" s="1">
        <f t="shared" si="2"/>
        <v>16.925318761384336</v>
      </c>
      <c r="H103" s="1">
        <v>0.14368164</v>
      </c>
    </row>
    <row r="104" spans="3:8" x14ac:dyDescent="0.25">
      <c r="C104" s="1">
        <f t="shared" si="3"/>
        <v>102</v>
      </c>
      <c r="D104" s="1">
        <f t="shared" si="2"/>
        <v>17.092896174863387</v>
      </c>
      <c r="H104" s="1">
        <v>0.13886292</v>
      </c>
    </row>
    <row r="105" spans="3:8" x14ac:dyDescent="0.25">
      <c r="C105" s="1">
        <f t="shared" si="3"/>
        <v>103</v>
      </c>
      <c r="D105" s="1">
        <f t="shared" si="2"/>
        <v>17.260473588342442</v>
      </c>
      <c r="H105" s="1">
        <v>0.1341022</v>
      </c>
    </row>
    <row r="106" spans="3:8" x14ac:dyDescent="0.25">
      <c r="C106" s="1">
        <f t="shared" si="3"/>
        <v>104</v>
      </c>
      <c r="D106" s="1">
        <f t="shared" si="2"/>
        <v>17.428051001821494</v>
      </c>
      <c r="H106" s="1">
        <v>0.12941469999999999</v>
      </c>
    </row>
    <row r="107" spans="3:8" x14ac:dyDescent="0.25">
      <c r="C107" s="1">
        <f t="shared" si="3"/>
        <v>105</v>
      </c>
      <c r="D107" s="1">
        <f t="shared" si="2"/>
        <v>17.595628415300546</v>
      </c>
      <c r="H107" s="1">
        <v>0.12478519999999999</v>
      </c>
    </row>
    <row r="108" spans="3:8" x14ac:dyDescent="0.25">
      <c r="C108" s="1">
        <f t="shared" si="3"/>
        <v>106</v>
      </c>
      <c r="D108" s="1">
        <f t="shared" si="2"/>
        <v>17.763205828779601</v>
      </c>
      <c r="H108" s="1">
        <v>0.1201892</v>
      </c>
    </row>
    <row r="109" spans="3:8" x14ac:dyDescent="0.25">
      <c r="C109" s="1">
        <f t="shared" si="3"/>
        <v>107</v>
      </c>
      <c r="D109" s="1">
        <f t="shared" si="2"/>
        <v>17.930783242258652</v>
      </c>
      <c r="H109" s="1">
        <v>0.11568789999999998</v>
      </c>
    </row>
    <row r="110" spans="3:8" x14ac:dyDescent="0.25">
      <c r="C110" s="1">
        <f t="shared" si="3"/>
        <v>108</v>
      </c>
      <c r="D110" s="1">
        <f t="shared" si="2"/>
        <v>18.098360655737707</v>
      </c>
      <c r="H110" s="1">
        <v>0.11126589999999999</v>
      </c>
    </row>
    <row r="111" spans="3:8" x14ac:dyDescent="0.25">
      <c r="C111" s="1">
        <f t="shared" si="3"/>
        <v>109</v>
      </c>
      <c r="D111" s="1">
        <f t="shared" si="2"/>
        <v>18.265938069216759</v>
      </c>
      <c r="H111" s="1">
        <v>0.10689579999999999</v>
      </c>
    </row>
    <row r="112" spans="3:8" x14ac:dyDescent="0.25">
      <c r="C112" s="1">
        <f t="shared" si="3"/>
        <v>110</v>
      </c>
      <c r="D112" s="1">
        <f t="shared" si="2"/>
        <v>18.433515482695807</v>
      </c>
      <c r="H112" s="1">
        <v>0.10257449999999999</v>
      </c>
    </row>
    <row r="113" spans="3:8" x14ac:dyDescent="0.25">
      <c r="C113" s="1">
        <f t="shared" si="3"/>
        <v>111</v>
      </c>
      <c r="D113" s="1">
        <f t="shared" si="2"/>
        <v>18.601092896174865</v>
      </c>
      <c r="H113" s="1">
        <v>9.4157699999999983E-2</v>
      </c>
    </row>
    <row r="114" spans="3:8" x14ac:dyDescent="0.25">
      <c r="C114" s="1">
        <f t="shared" si="3"/>
        <v>112</v>
      </c>
      <c r="D114" s="1">
        <f t="shared" si="2"/>
        <v>18.768670309653917</v>
      </c>
      <c r="H114" s="1">
        <v>9.0068399999999993E-2</v>
      </c>
    </row>
    <row r="115" spans="3:8" x14ac:dyDescent="0.25">
      <c r="C115" s="1">
        <f t="shared" si="3"/>
        <v>113</v>
      </c>
      <c r="D115" s="1">
        <f t="shared" si="2"/>
        <v>18.936247723132968</v>
      </c>
      <c r="H115" s="1">
        <v>8.5979E-2</v>
      </c>
    </row>
    <row r="116" spans="3:8" x14ac:dyDescent="0.25">
      <c r="C116" s="1">
        <f t="shared" si="3"/>
        <v>114</v>
      </c>
      <c r="D116" s="1">
        <f t="shared" si="2"/>
        <v>19.103825136612024</v>
      </c>
      <c r="H116" s="1">
        <v>8.1920199999999985E-2</v>
      </c>
    </row>
    <row r="117" spans="3:8" x14ac:dyDescent="0.25">
      <c r="C117" s="1">
        <f t="shared" si="3"/>
        <v>115</v>
      </c>
      <c r="D117" s="1">
        <f t="shared" si="2"/>
        <v>19.271402550091075</v>
      </c>
      <c r="H117" s="1">
        <v>7.8044399999999986E-2</v>
      </c>
    </row>
    <row r="118" spans="3:8" x14ac:dyDescent="0.25">
      <c r="C118" s="1">
        <f t="shared" si="3"/>
        <v>116</v>
      </c>
      <c r="D118" s="1">
        <f t="shared" si="2"/>
        <v>19.438979963570127</v>
      </c>
      <c r="H118" s="1">
        <v>7.0414999999999991E-2</v>
      </c>
    </row>
    <row r="119" spans="3:8" x14ac:dyDescent="0.25">
      <c r="C119" s="1">
        <f t="shared" si="3"/>
        <v>117</v>
      </c>
      <c r="D119" s="1">
        <f t="shared" si="2"/>
        <v>19.606557377049182</v>
      </c>
      <c r="H119" s="1">
        <v>6.675289999999999E-2</v>
      </c>
    </row>
    <row r="120" spans="3:8" x14ac:dyDescent="0.25">
      <c r="C120" s="1">
        <f t="shared" si="3"/>
        <v>118</v>
      </c>
      <c r="D120" s="1">
        <f t="shared" si="2"/>
        <v>19.774134790528237</v>
      </c>
      <c r="H120" s="1">
        <v>6.3060299999999986E-2</v>
      </c>
    </row>
    <row r="121" spans="3:8" x14ac:dyDescent="0.25">
      <c r="C121" s="1">
        <f t="shared" si="3"/>
        <v>119</v>
      </c>
      <c r="D121" s="1">
        <f t="shared" si="2"/>
        <v>19.941712204007285</v>
      </c>
      <c r="H121" s="1">
        <v>5.9489699999999993E-2</v>
      </c>
    </row>
    <row r="122" spans="3:8" x14ac:dyDescent="0.25">
      <c r="C122" s="1">
        <f t="shared" si="3"/>
        <v>120</v>
      </c>
      <c r="D122" s="1">
        <f t="shared" si="2"/>
        <v>20.10928961748634</v>
      </c>
      <c r="H122" s="1">
        <v>5.5980199999999994E-2</v>
      </c>
    </row>
    <row r="123" spans="3:8" x14ac:dyDescent="0.25">
      <c r="C123" s="1">
        <f t="shared" si="3"/>
        <v>121</v>
      </c>
      <c r="D123" s="1">
        <f t="shared" si="2"/>
        <v>20.276867030965391</v>
      </c>
      <c r="H123" s="1">
        <v>5.2501199999999984E-2</v>
      </c>
    </row>
    <row r="124" spans="3:8" x14ac:dyDescent="0.25">
      <c r="C124" s="1">
        <f t="shared" si="3"/>
        <v>122</v>
      </c>
      <c r="D124" s="1">
        <f t="shared" si="2"/>
        <v>20.444444444444443</v>
      </c>
      <c r="H124" s="1">
        <v>4.9235799999999996E-2</v>
      </c>
    </row>
    <row r="125" spans="3:8" x14ac:dyDescent="0.25">
      <c r="C125" s="1">
        <f t="shared" si="3"/>
        <v>123</v>
      </c>
      <c r="D125" s="1">
        <f t="shared" si="2"/>
        <v>20.612021857923501</v>
      </c>
      <c r="H125" s="1">
        <v>4.252199999999999E-2</v>
      </c>
    </row>
    <row r="126" spans="3:8" x14ac:dyDescent="0.25">
      <c r="C126" s="1">
        <f t="shared" si="3"/>
        <v>124</v>
      </c>
      <c r="D126" s="1">
        <f t="shared" si="2"/>
        <v>20.779599271402549</v>
      </c>
      <c r="H126" s="1">
        <v>3.9347999999999994E-2</v>
      </c>
    </row>
    <row r="127" spans="3:8" x14ac:dyDescent="0.25">
      <c r="C127" s="1">
        <f t="shared" si="3"/>
        <v>125</v>
      </c>
      <c r="D127" s="1">
        <f t="shared" si="2"/>
        <v>20.947176684881601</v>
      </c>
      <c r="H127" s="1">
        <v>3.6234999999999989E-2</v>
      </c>
    </row>
    <row r="128" spans="3:8" x14ac:dyDescent="0.25">
      <c r="C128" s="1">
        <f t="shared" si="3"/>
        <v>126</v>
      </c>
      <c r="D128" s="1">
        <f t="shared" si="2"/>
        <v>21.11475409836066</v>
      </c>
      <c r="H128" s="1">
        <v>3.3183999999999991E-2</v>
      </c>
    </row>
    <row r="129" spans="3:8" x14ac:dyDescent="0.25">
      <c r="C129" s="1">
        <f t="shared" si="3"/>
        <v>127</v>
      </c>
      <c r="D129" s="1">
        <f t="shared" si="2"/>
        <v>21.282331511839708</v>
      </c>
      <c r="H129" s="1">
        <v>3.0131999999999992E-2</v>
      </c>
    </row>
    <row r="130" spans="3:8" x14ac:dyDescent="0.25">
      <c r="C130" s="1">
        <f t="shared" si="3"/>
        <v>128</v>
      </c>
      <c r="D130" s="1">
        <f t="shared" si="2"/>
        <v>21.449908925318763</v>
      </c>
      <c r="H130" s="1">
        <v>2.7293999999999985E-2</v>
      </c>
    </row>
    <row r="131" spans="3:8" x14ac:dyDescent="0.25">
      <c r="C131" s="1">
        <f t="shared" si="3"/>
        <v>129</v>
      </c>
      <c r="D131" s="1">
        <f t="shared" ref="D131:D190" si="4">C131*0.000368/3600/0.61*1000*1000</f>
        <v>21.617486338797818</v>
      </c>
      <c r="H131" s="1">
        <v>2.152599999999999E-2</v>
      </c>
    </row>
    <row r="132" spans="3:8" x14ac:dyDescent="0.25">
      <c r="C132" s="1">
        <f t="shared" ref="C132:C190" si="5">C131+1</f>
        <v>130</v>
      </c>
      <c r="D132" s="1">
        <f t="shared" si="4"/>
        <v>21.785063752276866</v>
      </c>
      <c r="H132" s="1">
        <v>1.8717999999999985E-2</v>
      </c>
    </row>
    <row r="133" spans="3:8" x14ac:dyDescent="0.25">
      <c r="C133" s="1">
        <f t="shared" si="5"/>
        <v>131</v>
      </c>
      <c r="D133" s="1">
        <f t="shared" si="4"/>
        <v>21.952641165755921</v>
      </c>
      <c r="H133" s="1">
        <v>1.6062999999999994E-2</v>
      </c>
    </row>
    <row r="134" spans="3:8" x14ac:dyDescent="0.25">
      <c r="C134" s="1">
        <f t="shared" si="5"/>
        <v>132</v>
      </c>
      <c r="D134" s="1">
        <f t="shared" si="4"/>
        <v>22.120218579234972</v>
      </c>
      <c r="H134" s="1">
        <v>1.3378000000000001E-2</v>
      </c>
    </row>
    <row r="135" spans="3:8" x14ac:dyDescent="0.25">
      <c r="C135" s="1">
        <f t="shared" si="5"/>
        <v>133</v>
      </c>
      <c r="D135" s="1">
        <f t="shared" si="4"/>
        <v>22.287795992714027</v>
      </c>
      <c r="H135" s="1">
        <v>1.081399999999999E-2</v>
      </c>
    </row>
    <row r="136" spans="3:8" x14ac:dyDescent="0.25">
      <c r="C136" s="1">
        <f t="shared" si="5"/>
        <v>134</v>
      </c>
      <c r="D136" s="1">
        <f t="shared" si="4"/>
        <v>22.455373406193079</v>
      </c>
      <c r="H136" s="1">
        <v>8.2199999999999773E-3</v>
      </c>
    </row>
    <row r="137" spans="3:8" x14ac:dyDescent="0.25">
      <c r="C137" s="1">
        <f t="shared" si="5"/>
        <v>135</v>
      </c>
      <c r="D137" s="1">
        <f t="shared" si="4"/>
        <v>22.622950819672131</v>
      </c>
      <c r="H137" s="1">
        <v>5.6869999999999976E-3</v>
      </c>
    </row>
    <row r="138" spans="3:8" x14ac:dyDescent="0.25">
      <c r="C138" s="1">
        <f t="shared" si="5"/>
        <v>136</v>
      </c>
      <c r="D138" s="1">
        <f t="shared" si="4"/>
        <v>22.790528233151186</v>
      </c>
      <c r="H138" s="1">
        <v>9.5699999999998564E-4</v>
      </c>
    </row>
    <row r="139" spans="3:8" x14ac:dyDescent="0.25">
      <c r="C139" s="1">
        <f t="shared" si="5"/>
        <v>137</v>
      </c>
      <c r="D139" s="1">
        <f t="shared" si="4"/>
        <v>22.958105646630237</v>
      </c>
    </row>
    <row r="140" spans="3:8" x14ac:dyDescent="0.25">
      <c r="C140" s="1">
        <f t="shared" si="5"/>
        <v>138</v>
      </c>
      <c r="D140" s="1">
        <f t="shared" si="4"/>
        <v>23.125683060109289</v>
      </c>
    </row>
    <row r="141" spans="3:8" x14ac:dyDescent="0.25">
      <c r="C141" s="1">
        <f t="shared" si="5"/>
        <v>139</v>
      </c>
      <c r="D141" s="1">
        <f t="shared" si="4"/>
        <v>23.293260473588344</v>
      </c>
    </row>
    <row r="142" spans="3:8" x14ac:dyDescent="0.25">
      <c r="C142" s="1">
        <f t="shared" si="5"/>
        <v>140</v>
      </c>
      <c r="D142" s="1">
        <f t="shared" si="4"/>
        <v>23.460837887067395</v>
      </c>
    </row>
    <row r="143" spans="3:8" x14ac:dyDescent="0.25">
      <c r="C143" s="1">
        <f t="shared" si="5"/>
        <v>141</v>
      </c>
      <c r="D143" s="1">
        <f t="shared" si="4"/>
        <v>23.62841530054645</v>
      </c>
    </row>
    <row r="144" spans="3:8" x14ac:dyDescent="0.25">
      <c r="C144" s="1">
        <f t="shared" si="5"/>
        <v>142</v>
      </c>
      <c r="D144" s="1">
        <f t="shared" si="4"/>
        <v>23.795992714025502</v>
      </c>
    </row>
    <row r="145" spans="3:4" x14ac:dyDescent="0.25">
      <c r="C145" s="1">
        <f t="shared" si="5"/>
        <v>143</v>
      </c>
      <c r="D145" s="1">
        <f t="shared" si="4"/>
        <v>23.963570127504553</v>
      </c>
    </row>
    <row r="146" spans="3:4" x14ac:dyDescent="0.25">
      <c r="C146" s="1">
        <f t="shared" si="5"/>
        <v>144</v>
      </c>
      <c r="D146" s="1">
        <f t="shared" si="4"/>
        <v>24.131147540983608</v>
      </c>
    </row>
    <row r="147" spans="3:4" x14ac:dyDescent="0.25">
      <c r="C147" s="1">
        <f t="shared" si="5"/>
        <v>145</v>
      </c>
      <c r="D147" s="1">
        <f t="shared" si="4"/>
        <v>24.29872495446266</v>
      </c>
    </row>
    <row r="148" spans="3:4" x14ac:dyDescent="0.25">
      <c r="C148" s="1">
        <f t="shared" si="5"/>
        <v>146</v>
      </c>
      <c r="D148" s="1">
        <f t="shared" si="4"/>
        <v>24.466302367941712</v>
      </c>
    </row>
    <row r="149" spans="3:4" x14ac:dyDescent="0.25">
      <c r="C149" s="1">
        <f t="shared" si="5"/>
        <v>147</v>
      </c>
      <c r="D149" s="1">
        <f t="shared" si="4"/>
        <v>24.633879781420767</v>
      </c>
    </row>
    <row r="150" spans="3:4" x14ac:dyDescent="0.25">
      <c r="C150" s="1">
        <f t="shared" si="5"/>
        <v>148</v>
      </c>
      <c r="D150" s="1">
        <f t="shared" si="4"/>
        <v>24.801457194899818</v>
      </c>
    </row>
    <row r="151" spans="3:4" x14ac:dyDescent="0.25">
      <c r="C151" s="1">
        <f t="shared" si="5"/>
        <v>149</v>
      </c>
      <c r="D151" s="1">
        <f t="shared" si="4"/>
        <v>24.96903460837887</v>
      </c>
    </row>
    <row r="152" spans="3:4" x14ac:dyDescent="0.25">
      <c r="C152" s="1">
        <f t="shared" si="5"/>
        <v>150</v>
      </c>
      <c r="D152" s="1">
        <f t="shared" si="4"/>
        <v>25.136612021857925</v>
      </c>
    </row>
    <row r="153" spans="3:4" x14ac:dyDescent="0.25">
      <c r="C153" s="1">
        <f t="shared" si="5"/>
        <v>151</v>
      </c>
      <c r="D153" s="1">
        <f t="shared" si="4"/>
        <v>25.30418943533698</v>
      </c>
    </row>
    <row r="154" spans="3:4" x14ac:dyDescent="0.25">
      <c r="C154" s="1">
        <f t="shared" si="5"/>
        <v>152</v>
      </c>
      <c r="D154" s="1">
        <f t="shared" si="4"/>
        <v>25.471766848816028</v>
      </c>
    </row>
    <row r="155" spans="3:4" x14ac:dyDescent="0.25">
      <c r="C155" s="1">
        <f t="shared" si="5"/>
        <v>153</v>
      </c>
      <c r="D155" s="1">
        <f t="shared" si="4"/>
        <v>25.639344262295083</v>
      </c>
    </row>
    <row r="156" spans="3:4" x14ac:dyDescent="0.25">
      <c r="C156" s="1">
        <f t="shared" si="5"/>
        <v>154</v>
      </c>
      <c r="D156" s="1">
        <f t="shared" si="4"/>
        <v>25.806921675774134</v>
      </c>
    </row>
    <row r="157" spans="3:4" x14ac:dyDescent="0.25">
      <c r="C157" s="1">
        <f t="shared" si="5"/>
        <v>155</v>
      </c>
      <c r="D157" s="1">
        <f t="shared" si="4"/>
        <v>25.97449908925319</v>
      </c>
    </row>
    <row r="158" spans="3:4" x14ac:dyDescent="0.25">
      <c r="C158" s="1">
        <f t="shared" si="5"/>
        <v>156</v>
      </c>
      <c r="D158" s="1">
        <f t="shared" si="4"/>
        <v>26.142076502732241</v>
      </c>
    </row>
    <row r="159" spans="3:4" x14ac:dyDescent="0.25">
      <c r="C159" s="1">
        <f t="shared" si="5"/>
        <v>157</v>
      </c>
      <c r="D159" s="1">
        <f t="shared" si="4"/>
        <v>26.309653916211296</v>
      </c>
    </row>
    <row r="160" spans="3:4" x14ac:dyDescent="0.25">
      <c r="C160" s="1">
        <f t="shared" si="5"/>
        <v>158</v>
      </c>
      <c r="D160" s="1">
        <f t="shared" si="4"/>
        <v>26.477231329690344</v>
      </c>
    </row>
    <row r="161" spans="3:4" x14ac:dyDescent="0.25">
      <c r="C161" s="1">
        <f t="shared" si="5"/>
        <v>159</v>
      </c>
      <c r="D161" s="1">
        <f t="shared" si="4"/>
        <v>26.644808743169399</v>
      </c>
    </row>
    <row r="162" spans="3:4" x14ac:dyDescent="0.25">
      <c r="C162" s="1">
        <f t="shared" si="5"/>
        <v>160</v>
      </c>
      <c r="D162" s="1">
        <f t="shared" si="4"/>
        <v>26.812386156648454</v>
      </c>
    </row>
    <row r="163" spans="3:4" x14ac:dyDescent="0.25">
      <c r="C163" s="1">
        <f t="shared" si="5"/>
        <v>161</v>
      </c>
      <c r="D163" s="1">
        <f t="shared" si="4"/>
        <v>26.979963570127506</v>
      </c>
    </row>
    <row r="164" spans="3:4" x14ac:dyDescent="0.25">
      <c r="C164" s="1">
        <f t="shared" si="5"/>
        <v>162</v>
      </c>
      <c r="D164" s="1">
        <f t="shared" si="4"/>
        <v>27.147540983606557</v>
      </c>
    </row>
    <row r="165" spans="3:4" x14ac:dyDescent="0.25">
      <c r="C165" s="1">
        <f t="shared" si="5"/>
        <v>163</v>
      </c>
      <c r="D165" s="1">
        <f t="shared" si="4"/>
        <v>27.315118397085609</v>
      </c>
    </row>
    <row r="166" spans="3:4" x14ac:dyDescent="0.25">
      <c r="C166" s="1">
        <f t="shared" si="5"/>
        <v>164</v>
      </c>
      <c r="D166" s="1">
        <f t="shared" si="4"/>
        <v>27.48269581056466</v>
      </c>
    </row>
    <row r="167" spans="3:4" x14ac:dyDescent="0.25">
      <c r="C167" s="1">
        <f t="shared" si="5"/>
        <v>165</v>
      </c>
      <c r="D167" s="1">
        <f t="shared" si="4"/>
        <v>27.650273224043719</v>
      </c>
    </row>
    <row r="168" spans="3:4" x14ac:dyDescent="0.25">
      <c r="C168" s="1">
        <f t="shared" si="5"/>
        <v>166</v>
      </c>
      <c r="D168" s="1">
        <f t="shared" si="4"/>
        <v>27.817850637522771</v>
      </c>
    </row>
    <row r="169" spans="3:4" x14ac:dyDescent="0.25">
      <c r="C169" s="1">
        <f t="shared" si="5"/>
        <v>167</v>
      </c>
      <c r="D169" s="1">
        <f t="shared" si="4"/>
        <v>27.985428051001819</v>
      </c>
    </row>
    <row r="170" spans="3:4" x14ac:dyDescent="0.25">
      <c r="C170" s="1">
        <f t="shared" si="5"/>
        <v>168</v>
      </c>
      <c r="D170" s="1">
        <f t="shared" si="4"/>
        <v>28.153005464480877</v>
      </c>
    </row>
    <row r="171" spans="3:4" x14ac:dyDescent="0.25">
      <c r="C171" s="1">
        <f t="shared" si="5"/>
        <v>169</v>
      </c>
      <c r="D171" s="1">
        <f t="shared" si="4"/>
        <v>28.320582877959929</v>
      </c>
    </row>
    <row r="172" spans="3:4" x14ac:dyDescent="0.25">
      <c r="C172" s="1">
        <f t="shared" si="5"/>
        <v>170</v>
      </c>
      <c r="D172" s="1">
        <f t="shared" si="4"/>
        <v>28.488160291438987</v>
      </c>
    </row>
    <row r="173" spans="3:4" x14ac:dyDescent="0.25">
      <c r="C173" s="1">
        <f t="shared" si="5"/>
        <v>171</v>
      </c>
      <c r="D173" s="1">
        <f t="shared" si="4"/>
        <v>28.655737704918032</v>
      </c>
    </row>
    <row r="174" spans="3:4" x14ac:dyDescent="0.25">
      <c r="C174" s="1">
        <f t="shared" si="5"/>
        <v>172</v>
      </c>
      <c r="D174" s="1">
        <f t="shared" si="4"/>
        <v>28.82331511839709</v>
      </c>
    </row>
    <row r="175" spans="3:4" x14ac:dyDescent="0.25">
      <c r="C175" s="1">
        <f t="shared" si="5"/>
        <v>173</v>
      </c>
      <c r="D175" s="1">
        <f t="shared" si="4"/>
        <v>28.990892531876142</v>
      </c>
    </row>
    <row r="176" spans="3:4" x14ac:dyDescent="0.25">
      <c r="C176" s="1">
        <f t="shared" si="5"/>
        <v>174</v>
      </c>
      <c r="D176" s="1">
        <f t="shared" si="4"/>
        <v>29.15846994535519</v>
      </c>
    </row>
    <row r="177" spans="3:4" x14ac:dyDescent="0.25">
      <c r="C177" s="1">
        <f t="shared" si="5"/>
        <v>175</v>
      </c>
      <c r="D177" s="1">
        <f t="shared" si="4"/>
        <v>29.326047358834245</v>
      </c>
    </row>
    <row r="178" spans="3:4" x14ac:dyDescent="0.25">
      <c r="C178" s="1">
        <f t="shared" si="5"/>
        <v>176</v>
      </c>
      <c r="D178" s="1">
        <f t="shared" si="4"/>
        <v>29.493624772313304</v>
      </c>
    </row>
    <row r="179" spans="3:4" x14ac:dyDescent="0.25">
      <c r="C179" s="1">
        <f t="shared" si="5"/>
        <v>177</v>
      </c>
      <c r="D179" s="1">
        <f t="shared" si="4"/>
        <v>29.661202185792348</v>
      </c>
    </row>
    <row r="180" spans="3:4" x14ac:dyDescent="0.25">
      <c r="C180" s="1">
        <f t="shared" si="5"/>
        <v>178</v>
      </c>
      <c r="D180" s="1">
        <f t="shared" si="4"/>
        <v>29.828779599271407</v>
      </c>
    </row>
    <row r="181" spans="3:4" x14ac:dyDescent="0.25">
      <c r="C181" s="1">
        <f t="shared" si="5"/>
        <v>179</v>
      </c>
      <c r="D181" s="1">
        <f t="shared" si="4"/>
        <v>29.996357012750458</v>
      </c>
    </row>
    <row r="182" spans="3:4" x14ac:dyDescent="0.25">
      <c r="C182" s="1">
        <f t="shared" si="5"/>
        <v>180</v>
      </c>
      <c r="D182" s="1">
        <f t="shared" si="4"/>
        <v>30.163934426229503</v>
      </c>
    </row>
    <row r="183" spans="3:4" x14ac:dyDescent="0.25">
      <c r="C183" s="1">
        <f t="shared" si="5"/>
        <v>181</v>
      </c>
      <c r="D183" s="1">
        <f t="shared" si="4"/>
        <v>30.331511839708561</v>
      </c>
    </row>
    <row r="184" spans="3:4" x14ac:dyDescent="0.25">
      <c r="C184" s="1">
        <f t="shared" si="5"/>
        <v>182</v>
      </c>
      <c r="D184" s="1">
        <f t="shared" si="4"/>
        <v>30.499089253187613</v>
      </c>
    </row>
    <row r="185" spans="3:4" x14ac:dyDescent="0.25">
      <c r="C185" s="1">
        <f t="shared" si="5"/>
        <v>183</v>
      </c>
      <c r="D185" s="1">
        <f t="shared" si="4"/>
        <v>30.666666666666668</v>
      </c>
    </row>
    <row r="186" spans="3:4" x14ac:dyDescent="0.25">
      <c r="C186" s="1">
        <f t="shared" si="5"/>
        <v>184</v>
      </c>
      <c r="D186" s="1">
        <f t="shared" si="4"/>
        <v>30.834244080145719</v>
      </c>
    </row>
    <row r="187" spans="3:4" x14ac:dyDescent="0.25">
      <c r="C187" s="1">
        <f t="shared" si="5"/>
        <v>185</v>
      </c>
      <c r="D187" s="1">
        <f t="shared" si="4"/>
        <v>31.001821493624774</v>
      </c>
    </row>
    <row r="188" spans="3:4" x14ac:dyDescent="0.25">
      <c r="C188" s="1">
        <f t="shared" si="5"/>
        <v>186</v>
      </c>
      <c r="D188" s="1">
        <f t="shared" si="4"/>
        <v>31.169398907103826</v>
      </c>
    </row>
    <row r="189" spans="3:4" x14ac:dyDescent="0.25">
      <c r="C189" s="1">
        <f t="shared" si="5"/>
        <v>187</v>
      </c>
      <c r="D189" s="1">
        <f t="shared" si="4"/>
        <v>31.336976320582874</v>
      </c>
    </row>
    <row r="190" spans="3:4" x14ac:dyDescent="0.25">
      <c r="C190" s="1">
        <f t="shared" si="5"/>
        <v>188</v>
      </c>
      <c r="D190" s="1">
        <f t="shared" si="4"/>
        <v>31.504553734061925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 Yong</dc:creator>
  <cp:lastModifiedBy>晟 雍</cp:lastModifiedBy>
  <dcterms:created xsi:type="dcterms:W3CDTF">2015-06-05T18:17:20Z</dcterms:created>
  <dcterms:modified xsi:type="dcterms:W3CDTF">2024-09-24T08:14:02Z</dcterms:modified>
</cp:coreProperties>
</file>