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otonac-my.sharepoint.com/personal/pp2n21_soton_ac_uk/Documents/Documents/Thesis/Qualtrics Data/"/>
    </mc:Choice>
  </mc:AlternateContent>
  <xr:revisionPtr revIDLastSave="350" documentId="8_{0D9CB4AA-53B8-434B-B7B4-0556C8C92682}" xr6:coauthVersionLast="47" xr6:coauthVersionMax="47" xr10:uidLastSave="{2ED9AACC-1BF3-4B66-8C9E-7D5255254FF7}"/>
  <bookViews>
    <workbookView xWindow="-108" yWindow="-108" windowWidth="23256" windowHeight="12456" xr2:uid="{00000000-000D-0000-FFFF-FFFF00000000}"/>
  </bookViews>
  <sheets>
    <sheet name="All Data" sheetId="1" r:id="rId1"/>
    <sheet name="worry numbers" sheetId="10" r:id="rId2"/>
    <sheet name="Worry" sheetId="6" r:id="rId3"/>
    <sheet name="Depression numbers" sheetId="9" r:id="rId4"/>
    <sheet name="Depression" sheetId="5" r:id="rId5"/>
    <sheet name="anxiety numbers" sheetId="8" r:id="rId6"/>
    <sheet name="Anxiety " sheetId="4" r:id="rId7"/>
    <sheet name="Cyber Paranoia" sheetId="3" r:id="rId8"/>
    <sheet name="cyberparanoia numbers" sheetId="7" r:id="rId9"/>
    <sheet name="PEPS" sheetId="2" r:id="rId10"/>
    <sheet name="PEPS FOR SPSS" sheetId="12" r:id="rId11"/>
    <sheet name="PEPS numbers" sheetId="11"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0" i="2" l="1"/>
  <c r="AF29" i="2"/>
  <c r="AF28" i="2"/>
  <c r="AF27" i="2"/>
  <c r="AF26" i="2"/>
  <c r="T35" i="2"/>
  <c r="S35" i="2"/>
  <c r="AC23" i="2"/>
  <c r="Z23" i="2"/>
  <c r="S23" i="2"/>
  <c r="Q23" i="2"/>
  <c r="O23" i="2"/>
  <c r="J28" i="2"/>
  <c r="I28" i="2"/>
  <c r="H28" i="2"/>
</calcChain>
</file>

<file path=xl/sharedStrings.xml><?xml version="1.0" encoding="utf-8"?>
<sst xmlns="http://schemas.openxmlformats.org/spreadsheetml/2006/main" count="4735" uniqueCount="476">
  <si>
    <t>Q2</t>
  </si>
  <si>
    <t>Q3</t>
  </si>
  <si>
    <t>Q4</t>
  </si>
  <si>
    <t>Q4_5_TEXT</t>
  </si>
  <si>
    <t>Q5</t>
  </si>
  <si>
    <t>Q5_6_TEXT</t>
  </si>
  <si>
    <t>Q5_14_TEXT</t>
  </si>
  <si>
    <t>Q5_26_TEXT</t>
  </si>
  <si>
    <t>Q7</t>
  </si>
  <si>
    <t>Q9</t>
  </si>
  <si>
    <t>Q10</t>
  </si>
  <si>
    <t>Q11</t>
  </si>
  <si>
    <t>Q12_1</t>
  </si>
  <si>
    <t>Q12_2</t>
  </si>
  <si>
    <t>Q12_3</t>
  </si>
  <si>
    <t>Q13</t>
  </si>
  <si>
    <t>Q14</t>
  </si>
  <si>
    <t>Q15</t>
  </si>
  <si>
    <t>Q16</t>
  </si>
  <si>
    <t>Q17</t>
  </si>
  <si>
    <t>Q18_1</t>
  </si>
  <si>
    <t>Q19</t>
  </si>
  <si>
    <t>Q20_1</t>
  </si>
  <si>
    <t>Q21_1</t>
  </si>
  <si>
    <t>Q22</t>
  </si>
  <si>
    <t>Q22_1_TEXT</t>
  </si>
  <si>
    <t>Q23_1</t>
  </si>
  <si>
    <t>Q23_2</t>
  </si>
  <si>
    <t>Q23_3</t>
  </si>
  <si>
    <t>Q23_4</t>
  </si>
  <si>
    <t>Q23_5</t>
  </si>
  <si>
    <t>Q23_6</t>
  </si>
  <si>
    <t>Q23_7</t>
  </si>
  <si>
    <t>Q23_8</t>
  </si>
  <si>
    <t>Q23_9</t>
  </si>
  <si>
    <t>Q23_10</t>
  </si>
  <si>
    <t>Q23_11</t>
  </si>
  <si>
    <t>Q24_1</t>
  </si>
  <si>
    <t>Q24_2</t>
  </si>
  <si>
    <t>Q24_3</t>
  </si>
  <si>
    <t>Q24_4</t>
  </si>
  <si>
    <t>Q24_5</t>
  </si>
  <si>
    <t>Q24_6</t>
  </si>
  <si>
    <t>Q24_7</t>
  </si>
  <si>
    <t>Q24_8</t>
  </si>
  <si>
    <t>Q24_9</t>
  </si>
  <si>
    <t>Q24_10</t>
  </si>
  <si>
    <t>Q25_1</t>
  </si>
  <si>
    <t>Q25_2</t>
  </si>
  <si>
    <t>Q25_3</t>
  </si>
  <si>
    <t>Q25_4</t>
  </si>
  <si>
    <t>Q25_5</t>
  </si>
  <si>
    <t>Q25_6</t>
  </si>
  <si>
    <t>Q25_7</t>
  </si>
  <si>
    <t>Q25_8</t>
  </si>
  <si>
    <t>Q25_9</t>
  </si>
  <si>
    <t>Q26_1</t>
  </si>
  <si>
    <t>Q27_1</t>
  </si>
  <si>
    <t>Q27_2</t>
  </si>
  <si>
    <t>Q27_3</t>
  </si>
  <si>
    <t>Q27_4</t>
  </si>
  <si>
    <t>Q27_5</t>
  </si>
  <si>
    <t>Q27_6</t>
  </si>
  <si>
    <t>Q27_7</t>
  </si>
  <si>
    <t>Q27_8</t>
  </si>
  <si>
    <t>Q27_9</t>
  </si>
  <si>
    <t>Q27_10</t>
  </si>
  <si>
    <t>Q27_11</t>
  </si>
  <si>
    <t>Q27_12</t>
  </si>
  <si>
    <t>Q27_13</t>
  </si>
  <si>
    <t>Q27_14</t>
  </si>
  <si>
    <t>Q27_15</t>
  </si>
  <si>
    <t>Q27_16</t>
  </si>
  <si>
    <t>Q27_17</t>
  </si>
  <si>
    <t>Q27_18</t>
  </si>
  <si>
    <t>Q27_19</t>
  </si>
  <si>
    <t>Q27_20</t>
  </si>
  <si>
    <t>Q27_21</t>
  </si>
  <si>
    <t>Q27_22</t>
  </si>
  <si>
    <t>Q27_23</t>
  </si>
  <si>
    <t>Q27_24</t>
  </si>
  <si>
    <t>Q27_25</t>
  </si>
  <si>
    <t>Q27_26</t>
  </si>
  <si>
    <t>Q27_27</t>
  </si>
  <si>
    <t>Q27_28</t>
  </si>
  <si>
    <t>Q27_29</t>
  </si>
  <si>
    <t>Q27_30</t>
  </si>
  <si>
    <t>Q29</t>
  </si>
  <si>
    <t>Assent</t>
  </si>
  <si>
    <t>What is your age?</t>
  </si>
  <si>
    <t>Gender. 
Do you currently identify as being ......... - Selected Choice</t>
  </si>
  <si>
    <t>Gender. 
Do you currently identify as being ......... - Prefer to self describe. Please describe - Text</t>
  </si>
  <si>
    <t>What is your ethnic background - Selected Choice</t>
  </si>
  <si>
    <t>What is your ethnic background - Any other Asian background (please describe) - Text</t>
  </si>
  <si>
    <t>What is your ethnic background - Any other mixed/multiple ethnic backgrounds (please describe) - Text</t>
  </si>
  <si>
    <t>What is your ethnic background - Any other ethnic group (please describe) - Text</t>
  </si>
  <si>
    <t>Have you been referred to or are currently under the care of the Child and Adolescent Mental Health Services (CAMHS)?</t>
  </si>
  <si>
    <t>Have you ever had a feeling that people were deliberately trying to harm or upset you in some way? (Please select the appropriate response)</t>
  </si>
  <si>
    <t>Please describe an example of the situation where you felt someone deliberately trying to harm/upset you.</t>
  </si>
  <si>
    <t>In the above situation that you have described, at that time did you feel that the other people involved actively intended to harm you?</t>
  </si>
  <si>
    <t>In the situation that you have described, how much did you feel that you were: - Judged negatively by others</t>
  </si>
  <si>
    <t>In the situation that you have described, how much did you feel that you were: - Blocked from achieving your goals</t>
  </si>
  <si>
    <t>In the situation that you have described, how much did you feel that you were: - Powerless to stop what was being done to you</t>
  </si>
  <si>
    <t>What was the main emotion that you felt?</t>
  </si>
  <si>
    <t>What other feelings did you experience?</t>
  </si>
  <si>
    <t>At the time, why do you think this event happened?</t>
  </si>
  <si>
    <t>What did you do about this situation? Please describe the actions taken.</t>
  </si>
  <si>
    <t>What did you want to do?</t>
  </si>
  <si>
    <t>Feelings - How much did this feeling preoccupy you at the time?</t>
  </si>
  <si>
    <t>How many times over the past month have you had this type of feeling?</t>
  </si>
  <si>
    <t>Well-being - How much impact did this experience have on your well-being?</t>
  </si>
  <si>
    <t>Belief - How much did you believe that you deserved this mistreatment?</t>
  </si>
  <si>
    <t>At the present moment, has there been any change in your beliefs? Yes/No. If yes, please specify. - Selected Choice</t>
  </si>
  <si>
    <t>At the present moment, has there been any change in your beliefs? Yes/No. If yes, please specify. - Yes - Text</t>
  </si>
  <si>
    <t>The next 11 questions are asking about paranoia relating to communication and surveillance in the use of technology. All the questions involve selecting an answer on a scale. Read the questions carefully and select the answer which most reflects your opinion. - Increasing computer usage is changing children’s brains for the worse.</t>
  </si>
  <si>
    <t>The next 11 questions are asking about paranoia relating to communication and surveillance in the use of technology. All the questions involve selecting an answer on a scale. Read the questions carefully and select the answer which most reflects your opinion. - It’s only a matter of time until the global web is brought down with dire consequences.</t>
  </si>
  <si>
    <t>The next 11 questions are asking about paranoia relating to communication and surveillance in the use of technology. All the questions involve selecting an answer on a scale. Read the questions carefully and select the answer which most reflects your opinion. - I avoid using the internet on personal matters so as not to have my details accessed.</t>
  </si>
  <si>
    <t>The next 11 questions are asking about paranoia relating to communication and surveillance in the use of technology. All the questions involve selecting an answer on a scale. Read the questions carefully and select the answer which most reflects your opinion. - I worry about others editing my facebook page (or similar) without my consent.</t>
  </si>
  <si>
    <t>The next 11 questions are asking about paranoia relating to communication and surveillance in the use of technology. All the questions involve selecting an answer on a scale. Read the questions carefully and select the answer which most reflects your opinion. - I worry about the effects of electromagnetic waves from mobile phones/phone masts.</t>
  </si>
  <si>
    <t>The next 11 questions are asking about paranoia relating to communication and surveillance in the use of technology. All the questions involve selecting an answer on a scale. Read the questions carefully and select the answer which most reflects your opinion. - Terrorists will find new ways to use the internet to plan new attacks on the general public.</t>
  </si>
  <si>
    <t>The next 11 questions are asking about paranoia relating to communication and surveillance in the use of technology. All the questions involve selecting an answer on a scale. Read the questions carefully and select the answer which most reflects your opinion. - Payment cards such as Oyster cards allow the authorities to monitor my travel and purchases.</t>
  </si>
  <si>
    <t>The next 11 questions are asking about paranoia relating to communication and surveillance in the use of technology. All the questions involve selecting an answer on a scale. Read the questions carefully and select the answer which most reflects your opinion. - Companies that store data on customers are very vulnerable to theft of my private details.</t>
  </si>
  <si>
    <t>The next 11 questions are asking about paranoia relating to communication and surveillance in the use of technology. All the questions involve selecting an answer on a scale. Read the questions carefully and select the answer which most reflects your opinion. - People do not worry enough about threats from their use of technology.</t>
  </si>
  <si>
    <t>The next 11 questions are asking about paranoia relating to communication and surveillance in the use of technology. All the questions involve selecting an answer on a scale. Read the questions carefully and select the answer which most reflects your opinion. - Closed circuit television cameras (CCTV) are illegally used to spy on people.</t>
  </si>
  <si>
    <t>The next 10 questions are asking about anxiety and depression. Answer these questions whilst thinking about the last seven days only. They ask about thoughts, feelings and behaviours often tied to family, health, finances, school and work. - During the past 7 days, I have felt moments of sudden terror, fear, or fright.</t>
  </si>
  <si>
    <t>The next 10 questions are asking about anxiety and depression. Answer these questions whilst thinking about the last seven days only. They ask about thoughts, feelings and behaviours often tied to family, health, finances, school and work. - During the past 7 days, I have felt anxious, worried, or nervous.</t>
  </si>
  <si>
    <t>The next 10 questions are asking about anxiety and depression. Answer these questions whilst thinking about the last seven days only. They ask about thoughts, feelings and behaviours often tied to family, health, finances, school and work. - During the past 7 days, I have had thoughts of bad things happening, such as family tragedy, ill health, loss of a job or accidents.</t>
  </si>
  <si>
    <t>The next 10 questions are asking about anxiety and depression. Answer these questions whilst thinking about the last seven days only. They ask about thoughts, feelings and behaviours often tied to family, health, finances, school and work. - During the past 7 days, I have felt a racing heart, sweaty, trouble breathing, faint, or shaky.</t>
  </si>
  <si>
    <t>The next 10 questions are asking about anxiety and depression. Answer these questions whilst thinking about the last seven days only. They ask about thoughts, feelings and behaviours often tied to family, health, finances, school and work. - During the past 7 days, I have felt tense muscles, felt on edge or restless, or had trouble relaxing or trouble sleeping.</t>
  </si>
  <si>
    <t>The next 10 questions are asking about anxiety and depression. Answer these questions whilst thinking about the last seven days only. They ask about thoughts, feelings and behaviours often tied to family, health, finances, school and work. - During the past 7 days, I have avoided, or did not approach or enter, situations about which I worry.</t>
  </si>
  <si>
    <t>The next 10 questions are asking about anxiety and depression. Answer these questions whilst thinking about the last seven days only. They ask about thoughts, feelings and behaviours often tied to family, health, finances, school and work. - During the past 7 days, I have left situations early or participated only minimally due to worries.</t>
  </si>
  <si>
    <t>The next 10 questions are asking about anxiety and depression. Answer these questions whilst thinking about the last seven days only. They ask about thoughts, feelings and behaviours often tied to family, health, finances, school and work. - During the past 7 days, I have spent lots of time making decisions, putting off making decisions, or preparing for situations, due to worries.</t>
  </si>
  <si>
    <t>The next 10 questions are asking about anxiety and depression. Answer these questions whilst thinking about the last seven days only. They ask about thoughts, feelings and behaviours often tied to family, health, finances, school and work. - During the past 7 days, I have sought reassurance from others due to worries.</t>
  </si>
  <si>
    <t>The next 10 questions are asking about anxiety and depression. Answer these questions whilst thinking about the last seven days only. They ask about thoughts, feelings and behaviours often tied to family, health, finances, school and work. - During the past 7 days, I have needed help to cope with anxiety (e.g., medication, superstitious objects, or other people.</t>
  </si>
  <si>
    <t>For the next 9 questions, how often have you been bothered by each of the following symptoms during the past two weeks. For each symptom tick the box that best describes how you have been feeling. - Little interest or pleasure in doing things?</t>
  </si>
  <si>
    <t>For the next 9 questions, how often have you been bothered by each of the following symptoms during the past two weeks. For each symptom tick the box that best describes how you have been feeling. - Feeling down, depressed, irritable, or hopeless?</t>
  </si>
  <si>
    <t>For the next 9 questions, how often have you been bothered by each of the following symptoms during the past two weeks. For each symptom tick the box that best describes how you have been feeling. - Trouble falling asleep, staying asleep, or sleeping too much?</t>
  </si>
  <si>
    <t>For the next 9 questions, how often have you been bothered by each of the following symptoms during the past two weeks. For each symptom tick the box that best describes how you have been feeling. - Feeling tired, or having little energy?</t>
  </si>
  <si>
    <t>For the next 9 questions, how often have you been bothered by each of the following symptoms during the past two weeks. For each symptom tick the box that best describes how you have been feeling. - Poor appetite, weight loss, or overeating?</t>
  </si>
  <si>
    <t>For the next 9 questions, how often have you been bothered by each of the following symptoms during the past two weeks. For each symptom tick the box that best describes how you have been feeling. - Feeling bad about yourself – or feeling that you are a failure, or that you have let yourself or your family down?</t>
  </si>
  <si>
    <t>For the next 9 questions, how often have you been bothered by each of the following symptoms during the past two weeks. For each symptom tick the box that best describes how you have been feeling. - Trouble concentrating on things like schoolwork, reading, or watching TV?</t>
  </si>
  <si>
    <t>For the next 9 questions, how often have you been bothered by each of the following symptoms during the past two weeks. For each symptom tick the box that best describes how you have been feeling. - Moving or speaking so slowly that other people could have noticed? Or the opposite – being so fidgety or restless that you were moving around a lot more than usual?</t>
  </si>
  <si>
    <t>For the next 9 questions, how often have you been bothered by each of the following symptoms during the past two weeks. For each symptom tick the box that best describes how you have been feeling. - Thoughts that you would be better off dead, or hurting yourself in some way?</t>
  </si>
  <si>
    <t>To make sure you are paying attention, we ask that you please leave this question blank and do not select a response regardless of what percentage of the time this happens to you. - Paying attention</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</si>
  <si>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call to mind positive images instead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</si>
  <si>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tell myself not to be stupid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</si>
  <si>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focus on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</si>
  <si>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replace the thought with a more trivial bad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</si>
  <si>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don’t talk about the thought to anyone.</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</si>
  <si>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punish myself for thinking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</si>
  <si>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dwell on other worries.</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</si>
  <si>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keep the thought to myself.</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</si>
  <si>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occupy myself with work instead.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</si>
  <si>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challenge the thoughts validity.</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</si>
  <si>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get angry at myself for having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</si>
  <si>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avoid discussing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</si>
  <si>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shout at myself for having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</si>
  <si>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analyse the thought rationally.</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</si>
  <si>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slap or pinch myself to stop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</si>
  <si>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think about pleasant thoughts instead.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</si>
  <si>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find out how my friends deal with these thoughts.</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</si>
  <si>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worry about more minor things instead.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</si>
  <si>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do something that I enjoy.</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</si>
  <si>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try to reinterpret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</si>
  <si>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think about something else.</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</si>
  <si>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think more about the more minor problems I have.</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</si>
  <si>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try a different way of thinking about it.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</si>
  <si>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think about past worries instead.</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</si>
  <si>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ask my friends if they have similar thoughts.</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</si>
  <si>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focus on different negative thoughts.</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</si>
  <si>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question the reasons for having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</si>
  <si>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tell myself that something bad will happen if I think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</si>
  <si>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talk to a friend about the thought.</t>
  </si>
  <si>
    <t>The last 30 questions are designed to measure how well you can control unpleasant and unwanted thoughts. We are interested in the techniques you generally use to control unpleasant and unwanted thoughts. Read each statement carefully and tick the box which indicates how often you use each technique. In case you are wondering, validity can also mean how real is something. - I keep myself busy.</t>
  </si>
  <si>
    <t>Thank you for taking part in the research, your contribution is greatly appreciated. Please find below the link to provide your email address to take part in the prize draw.
You now have the opportunity to win one of the following prizes. One of 5 x £20 vouchers; one of 5 x £10 vouchers or one of 10 x £5 vouchers. Your participation will contribute to knowledge in this area of research.
Please note by providing your email for the prize draw, your participation in the study will not be completely anonymous, although the answers you gave in the main study will remain anonymous because they cannot be linked back to your email address. Finally, your email address will be deleted from our records upon completion of the primary researcher’s research project and will not be shared outside of the research team.</t>
  </si>
  <si>
    <t>Please click here to indicate you have read the information provided and agree to participate in the survey.</t>
  </si>
  <si>
    <t>14</t>
  </si>
  <si>
    <t>male</t>
  </si>
  <si>
    <t/>
  </si>
  <si>
    <t>Black British</t>
  </si>
  <si>
    <t>No</t>
  </si>
  <si>
    <t>Yes</t>
  </si>
  <si>
    <t xml:space="preserve">Repeating how I never seem to change my hairstyle </t>
  </si>
  <si>
    <t>A little</t>
  </si>
  <si>
    <t>None at all</t>
  </si>
  <si>
    <t>A moderate amount</t>
  </si>
  <si>
    <t>Anger</t>
  </si>
  <si>
    <t xml:space="preserve">Disgust and sadness </t>
  </si>
  <si>
    <t>I don't know it was pretty random</t>
  </si>
  <si>
    <t>I just walked away from it</t>
  </si>
  <si>
    <t>I wanted to tell them to shut up</t>
  </si>
  <si>
    <t xml:space="preserve">Not a lot probably only twice </t>
  </si>
  <si>
    <t>Totally undeserved</t>
  </si>
  <si>
    <t>disagree</t>
  </si>
  <si>
    <t>agree</t>
  </si>
  <si>
    <t>Strongly disagree</t>
  </si>
  <si>
    <t>occasionally</t>
  </si>
  <si>
    <t>About half the time</t>
  </si>
  <si>
    <t>never</t>
  </si>
  <si>
    <t>Not at all</t>
  </si>
  <si>
    <t>Several days</t>
  </si>
  <si>
    <t>not at all</t>
  </si>
  <si>
    <t>Extremely well</t>
  </si>
  <si>
    <t>Often</t>
  </si>
  <si>
    <t>Slightly well</t>
  </si>
  <si>
    <t>Not well at all</t>
  </si>
  <si>
    <t>Almost allways</t>
  </si>
  <si>
    <t>Please tick (check) this box to indicate that you have read and understood the information on this form and recognise that your participation in this study is not 100% anonymous. To reiterate, though, the answers you gave in the main study will remain anonymous.</t>
  </si>
  <si>
    <t>Female</t>
  </si>
  <si>
    <t>Me and my best friend were fake roasting eachother and then her other friend got involved for no reason and was actually being rude and saying noone likes me. She never apologised until until my best friend made her.</t>
  </si>
  <si>
    <t>Very much</t>
  </si>
  <si>
    <t xml:space="preserve">Frustrated </t>
  </si>
  <si>
    <t>Sad, alone</t>
  </si>
  <si>
    <t>She might have been jealous because she is also my best friends, best friend but I don't think she likes our relationship.</t>
  </si>
  <si>
    <t>Not much, i don't like confrontation so I just stayed quiet.</t>
  </si>
  <si>
    <t>Be rude back.</t>
  </si>
  <si>
    <t>A lot</t>
  </si>
  <si>
    <t xml:space="preserve">A little </t>
  </si>
  <si>
    <t>strongly agree</t>
  </si>
  <si>
    <t>Most of the time</t>
  </si>
  <si>
    <t>all of the time</t>
  </si>
  <si>
    <t>nearly every day</t>
  </si>
  <si>
    <t>English</t>
  </si>
  <si>
    <t>a person from school in year 8 they threatened me to fight outside of school and ever since then i still feel like he would fight me.</t>
  </si>
  <si>
    <t>scared</t>
  </si>
  <si>
    <t>worried, threatened, anxious, uncomfortable</t>
  </si>
  <si>
    <t>i know i said something to start it</t>
  </si>
  <si>
    <t>nothing i just kept it to myself</t>
  </si>
  <si>
    <t>report it</t>
  </si>
  <si>
    <t>0</t>
  </si>
  <si>
    <t>Unsure</t>
  </si>
  <si>
    <t>Chinese</t>
  </si>
  <si>
    <t xml:space="preserve">i can’t remember </t>
  </si>
  <si>
    <t>overwhelmed</t>
  </si>
  <si>
    <t>annoyed</t>
  </si>
  <si>
    <t>idk</t>
  </si>
  <si>
    <t>cry</t>
  </si>
  <si>
    <t>tell them to stop</t>
  </si>
  <si>
    <t>Somewhat undeserved</t>
  </si>
  <si>
    <t>more than half the days</t>
  </si>
  <si>
    <t>15</t>
  </si>
  <si>
    <t>Any other White background</t>
  </si>
  <si>
    <t xml:space="preserve">When someone I had recently been in an argument with told others that he was going to attack me </t>
  </si>
  <si>
    <t xml:space="preserve">Anxious </t>
  </si>
  <si>
    <t xml:space="preserve">Concerned </t>
  </si>
  <si>
    <t>A misunderstanding and short temper</t>
  </si>
  <si>
    <t xml:space="preserve">I didn't act physically </t>
  </si>
  <si>
    <t>Fight back</t>
  </si>
  <si>
    <t>Friends planning on leaving me</t>
  </si>
  <si>
    <t xml:space="preserve">Sadness </t>
  </si>
  <si>
    <t xml:space="preserve">Because they were probably talking about me behind my back </t>
  </si>
  <si>
    <t>Didn’t really take any actions</t>
  </si>
  <si>
    <t>Scream</t>
  </si>
  <si>
    <t>3 or 4 times</t>
  </si>
  <si>
    <t>Severe</t>
  </si>
  <si>
    <t>Somewhat deserved</t>
  </si>
  <si>
    <t>Please select and indicate you have read the information provided and agree to participate in the survey.</t>
  </si>
  <si>
    <t>18</t>
  </si>
  <si>
    <t>Asian and White</t>
  </si>
  <si>
    <t>rt</t>
  </si>
  <si>
    <t>d</t>
  </si>
  <si>
    <t>Roma</t>
  </si>
  <si>
    <t>N/A</t>
  </si>
  <si>
    <t>Click to write Scale Point 5</t>
  </si>
  <si>
    <t>17</t>
  </si>
  <si>
    <t>British</t>
  </si>
  <si>
    <t>African</t>
  </si>
  <si>
    <t xml:space="preserve">When a girl spread a fake rumour about me saying I did something terrible </t>
  </si>
  <si>
    <t xml:space="preserve">Helplessness </t>
  </si>
  <si>
    <t xml:space="preserve">Sadness, loneliness, embarrassment </t>
  </si>
  <si>
    <t>Because the person was mentally ill</t>
  </si>
  <si>
    <t>I tried to tell people that it was fake</t>
  </si>
  <si>
    <t xml:space="preserve">Convince everyone that it was fake and make everyone forget </t>
  </si>
  <si>
    <t>None</t>
  </si>
  <si>
    <t>Maybe</t>
  </si>
  <si>
    <t>16</t>
  </si>
  <si>
    <t>Caribbean</t>
  </si>
  <si>
    <t>I believe that one of my closest friends would purposely leave me out of our group and would make “jokes” about my insecurities and things he knew I didn’t like.</t>
  </si>
  <si>
    <t xml:space="preserve">unwanted </t>
  </si>
  <si>
    <t xml:space="preserve">Loneliness, frustration and insecure </t>
  </si>
  <si>
    <t>The person himself was a very insecure person and was bullied a lot in the past and I believe he used that as an excuse to treat others the way he was, he also thought we were similar in certain ways and knew that I wouldn’t allow the way he treated me which was something he didn’t like because he knows my other friends would just sit there and allow it.</t>
  </si>
  <si>
    <t>I stopped being friends with him</t>
  </si>
  <si>
    <t>I wish I told him about his actions and how it was very hypocritical and rude</t>
  </si>
  <si>
    <t xml:space="preserve">No that I’m not surrounded with certain people I haven’t felt like that this month is </t>
  </si>
  <si>
    <t>When I was being bullied</t>
  </si>
  <si>
    <t>sadness</t>
  </si>
  <si>
    <t>anger</t>
  </si>
  <si>
    <t>because there were some previous complications</t>
  </si>
  <si>
    <t>i waited for it to blow over</t>
  </si>
  <si>
    <t>not come to school</t>
  </si>
  <si>
    <t>about 5-8 times</t>
  </si>
  <si>
    <t>Was in a fight</t>
  </si>
  <si>
    <t>Sadness</t>
  </si>
  <si>
    <t xml:space="preserve">They were jealous of me </t>
  </si>
  <si>
    <t xml:space="preserve">I fought back </t>
  </si>
  <si>
    <t xml:space="preserve">Harm the other person </t>
  </si>
  <si>
    <t>Two times</t>
  </si>
  <si>
    <t>they made me feel like i was completely to blame in a situation that went both ways so i would feel bad and back down and take all the blame</t>
  </si>
  <si>
    <t>upset</t>
  </si>
  <si>
    <t>annoyance, betrayal, irritable</t>
  </si>
  <si>
    <t xml:space="preserve">we were having a disagreement and we were two different people </t>
  </si>
  <si>
    <t xml:space="preserve">i stopped retaliating and did not give a reaction </t>
  </si>
  <si>
    <t xml:space="preserve">i wanted to defend myself and explain from my point of view what happened in that situation </t>
  </si>
  <si>
    <t xml:space="preserve">only a couple </t>
  </si>
  <si>
    <t>someone i was close to chatting about me behind my back knowing i would find out</t>
  </si>
  <si>
    <t xml:space="preserve">hurt </t>
  </si>
  <si>
    <t xml:space="preserve">annoyed and betrayed </t>
  </si>
  <si>
    <t>because they couldn’t be happy for me when i was happy</t>
  </si>
  <si>
    <t>tried to ignore it and talked to my other friend</t>
  </si>
  <si>
    <t>confront them</t>
  </si>
  <si>
    <t xml:space="preserve">quite a few </t>
  </si>
  <si>
    <t>Constant harassment from the people around me bring up my personal issues in front of large groupsto get a laugh</t>
  </si>
  <si>
    <t>Sad and felt a loss of trust in being able to share with others</t>
  </si>
  <si>
    <t>because I dont stand up for myself</t>
  </si>
  <si>
    <t>Nothing</t>
  </si>
  <si>
    <t>Physically harm the other person</t>
  </si>
  <si>
    <t xml:space="preserve">once </t>
  </si>
  <si>
    <t>Totally deserved</t>
  </si>
  <si>
    <t>Blackmail</t>
  </si>
  <si>
    <t>Stress</t>
  </si>
  <si>
    <t xml:space="preserve">Misunderstanding from all parties </t>
  </si>
  <si>
    <t>Accepted what others had to say, even if I had a different opinion</t>
  </si>
  <si>
    <t>Get my point of view across</t>
  </si>
  <si>
    <t>Took responsibility for what I did that was wrong</t>
  </si>
  <si>
    <t>Posting pictures of instagram of friends meeting up but without one or two people in the friend group</t>
  </si>
  <si>
    <t>Jelousy</t>
  </si>
  <si>
    <t xml:space="preserve">Anger upset </t>
  </si>
  <si>
    <t xml:space="preserve">Because they wanted to show off them all having fun </t>
  </si>
  <si>
    <t>I cryed, and I quit instagram (the situation was reoccurring) and I kinda stopped putting the effort in for them as they seemed to do nothing for me</t>
  </si>
  <si>
    <t xml:space="preserve">Write a nasty message and tell them how selfish they were and do they actually care about me </t>
  </si>
  <si>
    <t xml:space="preserve">Since new year not a lot but like 10 times in December </t>
  </si>
  <si>
    <t xml:space="preserve">Being in an argument where the person deliberately offends you to upset you/win the argument. </t>
  </si>
  <si>
    <t xml:space="preserve">Anger </t>
  </si>
  <si>
    <t xml:space="preserve">To make points in the argument </t>
  </si>
  <si>
    <t xml:space="preserve">Walked away </t>
  </si>
  <si>
    <t xml:space="preserve">Say something back </t>
  </si>
  <si>
    <t xml:space="preserve">Not a lot </t>
  </si>
  <si>
    <t>19 Participants</t>
  </si>
  <si>
    <t>Paranoia no harm</t>
  </si>
  <si>
    <t>No paranoia</t>
  </si>
  <si>
    <t>Paraoia with statement of harm</t>
  </si>
  <si>
    <t>Cognitive profile</t>
  </si>
  <si>
    <t>Unexpected event</t>
  </si>
  <si>
    <t>victimization and injustice</t>
  </si>
  <si>
    <t>exclusion</t>
  </si>
  <si>
    <t>U</t>
  </si>
  <si>
    <t>Vic</t>
  </si>
  <si>
    <t>ex</t>
  </si>
  <si>
    <t>a little</t>
  </si>
  <si>
    <t>amoderate amount</t>
  </si>
  <si>
    <t>a lot</t>
  </si>
  <si>
    <t>very much</t>
  </si>
  <si>
    <t>none at all</t>
  </si>
  <si>
    <t>somewhat undeserved</t>
  </si>
  <si>
    <t>unsure</t>
  </si>
  <si>
    <t>somewhat deserved</t>
  </si>
  <si>
    <t>totally deserved</t>
  </si>
  <si>
    <t>behavioural aspects</t>
  </si>
  <si>
    <t>urge</t>
  </si>
  <si>
    <t>action</t>
  </si>
  <si>
    <t>confrontation</t>
  </si>
  <si>
    <t>avoidance</t>
  </si>
  <si>
    <t>rationalization</t>
  </si>
  <si>
    <t>catharsis</t>
  </si>
  <si>
    <t>nothing</t>
  </si>
  <si>
    <t>help</t>
  </si>
  <si>
    <t>cognitive profile</t>
  </si>
  <si>
    <t>affective aspects</t>
  </si>
  <si>
    <t>frustration</t>
  </si>
  <si>
    <t>anxious</t>
  </si>
  <si>
    <t>helplessness</t>
  </si>
  <si>
    <t>hurt</t>
  </si>
  <si>
    <t>jealousy</t>
  </si>
  <si>
    <t>other feelings</t>
  </si>
  <si>
    <t>sad, alone</t>
  </si>
  <si>
    <t>sad alone</t>
  </si>
  <si>
    <t>annoyed and betrayed</t>
  </si>
  <si>
    <t>sad, loss of trust</t>
  </si>
  <si>
    <t>anger, upset</t>
  </si>
  <si>
    <t>Increasing computer usage is changing children’s brains for the worse.</t>
  </si>
  <si>
    <t>It’s only a matter of time until the global web is brought down with dire consequences.</t>
  </si>
  <si>
    <t>I avoid using the internet on personal matters so as not to have my details accessed.</t>
  </si>
  <si>
    <t>I worry about others editing my facebook page (or similar) without my consent.</t>
  </si>
  <si>
    <t>I worry about the effects of electromagnetic waves from mobile phones/phone masts.</t>
  </si>
  <si>
    <t>Terrorists will find new ways to use the internet to plan new attacks on the general public.</t>
  </si>
  <si>
    <t>Payment cards such as Oyster cards allow the authorities to monitor my travel and purchases.</t>
  </si>
  <si>
    <t>Companies that store data on customers are very vulnerable to theft of my private details.</t>
  </si>
  <si>
    <t>People do not worry enough about threats from their use of technology.</t>
  </si>
  <si>
    <t>Closed circuit television cameras (CCTV) are illegally used to spy on people.</t>
  </si>
  <si>
    <t>CyberParanoia 1</t>
  </si>
  <si>
    <t>CyberParanoia 2</t>
  </si>
  <si>
    <t>CyberParanoia 3</t>
  </si>
  <si>
    <t>CyberParanoia 4</t>
  </si>
  <si>
    <t>CyberParanoia 5</t>
  </si>
  <si>
    <t>CyberParanoia 6</t>
  </si>
  <si>
    <t>CyberParanoia 7</t>
  </si>
  <si>
    <t>CyberParanoia 8</t>
  </si>
  <si>
    <t>CyberParanoia 9</t>
  </si>
  <si>
    <t>CyberParanoia 10</t>
  </si>
  <si>
    <t>CyberParanoia 11</t>
  </si>
  <si>
    <t>Anxiety1</t>
  </si>
  <si>
    <t>Anxiety2</t>
  </si>
  <si>
    <t>Anxiety3</t>
  </si>
  <si>
    <t>Anxiety4</t>
  </si>
  <si>
    <t>Anxiety5</t>
  </si>
  <si>
    <t>Anxiety6</t>
  </si>
  <si>
    <t>Anxiety7</t>
  </si>
  <si>
    <t>Anxiety8</t>
  </si>
  <si>
    <t>Anxiety9</t>
  </si>
  <si>
    <t>Anxiety10</t>
  </si>
  <si>
    <t>Depression 1</t>
  </si>
  <si>
    <t>Depression 2</t>
  </si>
  <si>
    <t>Depression 3</t>
  </si>
  <si>
    <t>Depression 4</t>
  </si>
  <si>
    <t>Depression 5</t>
  </si>
  <si>
    <t>Depression 6</t>
  </si>
  <si>
    <t>Depression 7</t>
  </si>
  <si>
    <t>Depression 8</t>
  </si>
  <si>
    <t>Depression 9</t>
  </si>
  <si>
    <t>worry1</t>
  </si>
  <si>
    <t>worry2</t>
  </si>
  <si>
    <t>worry3</t>
  </si>
  <si>
    <t>worry4</t>
  </si>
  <si>
    <t>worry5</t>
  </si>
  <si>
    <t>worry6</t>
  </si>
  <si>
    <t>worry7</t>
  </si>
  <si>
    <t>worry8</t>
  </si>
  <si>
    <t>worry9</t>
  </si>
  <si>
    <t>worry10</t>
  </si>
  <si>
    <t>worry11</t>
  </si>
  <si>
    <t>worry12</t>
  </si>
  <si>
    <t>worry13</t>
  </si>
  <si>
    <t>worry14</t>
  </si>
  <si>
    <t>worry15</t>
  </si>
  <si>
    <t>worry16</t>
  </si>
  <si>
    <t>worry17</t>
  </si>
  <si>
    <t>worry18</t>
  </si>
  <si>
    <t>worry19</t>
  </si>
  <si>
    <t>worry20</t>
  </si>
  <si>
    <t>worry21</t>
  </si>
  <si>
    <t>worry22</t>
  </si>
  <si>
    <t>worry23</t>
  </si>
  <si>
    <t>worry24</t>
  </si>
  <si>
    <t>worry25</t>
  </si>
  <si>
    <t>worry26</t>
  </si>
  <si>
    <t>worry27</t>
  </si>
  <si>
    <t>worry28</t>
  </si>
  <si>
    <t>worry29</t>
  </si>
  <si>
    <t>worry30</t>
  </si>
  <si>
    <t>Judged</t>
  </si>
  <si>
    <t>Blocked</t>
  </si>
  <si>
    <t>Powerless</t>
  </si>
  <si>
    <t>Well being</t>
  </si>
  <si>
    <t>Belief</t>
  </si>
  <si>
    <t>Belief change</t>
  </si>
  <si>
    <t>Feelings</t>
  </si>
  <si>
    <t>gender</t>
  </si>
  <si>
    <t>Ethnicity</t>
  </si>
  <si>
    <t>CAMHS</t>
  </si>
  <si>
    <t>Parafeel</t>
  </si>
  <si>
    <t>Well-being</t>
  </si>
  <si>
    <t xml:space="preserve">Belief   </t>
  </si>
  <si>
    <t>1-yes</t>
  </si>
  <si>
    <t>2-no</t>
  </si>
  <si>
    <t>age</t>
  </si>
  <si>
    <t>Q23_1 p</t>
  </si>
  <si>
    <t>Q23_2p</t>
  </si>
  <si>
    <t>Q23_3 p</t>
  </si>
  <si>
    <t>Q23_4 p</t>
  </si>
  <si>
    <t>Q23_5 p</t>
  </si>
  <si>
    <t>Q23_6 p</t>
  </si>
  <si>
    <t>Q23_7 f</t>
  </si>
  <si>
    <t>Q23_8f</t>
  </si>
  <si>
    <t>Q23_9f</t>
  </si>
  <si>
    <t>Q23_10 df</t>
  </si>
  <si>
    <t>Q23_11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</si>
</sst>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6">
    <xf numFmtId="0" fontId="0" fillId="0" borderId="0" xfId="0"/>
    <xf numFmtId="0" fontId="0" fillId="2" borderId="0" xfId="0" applyFill="1"/>
    <xf numFmtId="0" fontId="0" fillId="0" borderId="0" xfId="0" applyAlignment="1">
      <alignment wrapText="1"/>
    </xf>
    <xf numFmtId="0" fontId="0" fillId="3" borderId="0" xfId="0" applyFill="1"/>
    <xf numFmtId="0" fontId="0" fillId="4" borderId="0" xfId="0" applyFill="1"/>
    <xf numFmtId="0" fontId="0" fillId="5"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4"/>
  <sheetViews>
    <sheetView tabSelected="1" topLeftCell="M1" workbookViewId="0">
      <selection sqref="A1:XFD1048576"/>
    </sheetView>
  </sheetViews>
  <sheetFormatPr defaultRowHeight="14.4" x14ac:dyDescent="0.3"/>
  <cols>
    <col min="87" max="87" width="40.88671875" customWidth="1"/>
  </cols>
  <sheetData>
    <row r="1" spans="1:88"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row>
    <row r="2" spans="1:88" x14ac:dyDescent="0.3">
      <c r="A2" t="s">
        <v>88</v>
      </c>
      <c r="B2" t="s">
        <v>89</v>
      </c>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c r="T2" t="s">
        <v>107</v>
      </c>
      <c r="U2" t="s">
        <v>108</v>
      </c>
      <c r="V2" t="s">
        <v>109</v>
      </c>
      <c r="W2" t="s">
        <v>110</v>
      </c>
      <c r="X2" t="s">
        <v>111</v>
      </c>
      <c r="Y2" t="s">
        <v>112</v>
      </c>
      <c r="Z2" t="s">
        <v>113</v>
      </c>
      <c r="AA2" t="s">
        <v>114</v>
      </c>
      <c r="AB2" t="s">
        <v>115</v>
      </c>
      <c r="AC2" t="s">
        <v>116</v>
      </c>
      <c r="AD2" t="s">
        <v>117</v>
      </c>
      <c r="AE2" t="s">
        <v>118</v>
      </c>
      <c r="AF2" t="s">
        <v>119</v>
      </c>
      <c r="AG2" t="s">
        <v>120</v>
      </c>
      <c r="AH2" t="s">
        <v>121</v>
      </c>
      <c r="AI2" t="s">
        <v>122</v>
      </c>
      <c r="AJ2" t="s">
        <v>122</v>
      </c>
      <c r="AK2" t="s">
        <v>123</v>
      </c>
      <c r="AL2" t="s">
        <v>124</v>
      </c>
      <c r="AM2" t="s">
        <v>125</v>
      </c>
      <c r="AN2" t="s">
        <v>126</v>
      </c>
      <c r="AO2" t="s">
        <v>127</v>
      </c>
      <c r="AP2" t="s">
        <v>128</v>
      </c>
      <c r="AQ2" t="s">
        <v>129</v>
      </c>
      <c r="AR2" t="s">
        <v>130</v>
      </c>
      <c r="AS2" t="s">
        <v>131</v>
      </c>
      <c r="AT2" t="s">
        <v>132</v>
      </c>
      <c r="AU2" t="s">
        <v>133</v>
      </c>
      <c r="AV2" t="s">
        <v>134</v>
      </c>
      <c r="AW2" t="s">
        <v>135</v>
      </c>
      <c r="AX2" t="s">
        <v>136</v>
      </c>
      <c r="AY2" t="s">
        <v>137</v>
      </c>
      <c r="AZ2" t="s">
        <v>138</v>
      </c>
      <c r="BA2" t="s">
        <v>139</v>
      </c>
      <c r="BB2" t="s">
        <v>140</v>
      </c>
      <c r="BC2" t="s">
        <v>141</v>
      </c>
      <c r="BD2" t="s">
        <v>142</v>
      </c>
      <c r="BE2" t="s">
        <v>143</v>
      </c>
      <c r="BF2" t="s">
        <v>144</v>
      </c>
      <c r="BG2" t="s">
        <v>145</v>
      </c>
      <c r="BH2" t="s">
        <v>146</v>
      </c>
      <c r="BI2" t="s">
        <v>147</v>
      </c>
      <c r="BJ2" t="s">
        <v>148</v>
      </c>
      <c r="BK2" t="s">
        <v>149</v>
      </c>
      <c r="BL2" t="s">
        <v>150</v>
      </c>
      <c r="BM2" t="s">
        <v>151</v>
      </c>
      <c r="BN2" t="s">
        <v>152</v>
      </c>
      <c r="BO2" t="s">
        <v>153</v>
      </c>
      <c r="BP2" t="s">
        <v>154</v>
      </c>
      <c r="BQ2" t="s">
        <v>155</v>
      </c>
      <c r="BR2" t="s">
        <v>156</v>
      </c>
      <c r="BS2" t="s">
        <v>157</v>
      </c>
      <c r="BT2" t="s">
        <v>158</v>
      </c>
      <c r="BU2" t="s">
        <v>159</v>
      </c>
      <c r="BV2" t="s">
        <v>160</v>
      </c>
      <c r="BW2" t="s">
        <v>161</v>
      </c>
      <c r="BX2" t="s">
        <v>162</v>
      </c>
      <c r="BY2" t="s">
        <v>163</v>
      </c>
      <c r="BZ2" t="s">
        <v>164</v>
      </c>
      <c r="CA2" t="s">
        <v>165</v>
      </c>
      <c r="CB2" t="s">
        <v>166</v>
      </c>
      <c r="CC2" t="s">
        <v>167</v>
      </c>
      <c r="CD2" t="s">
        <v>168</v>
      </c>
      <c r="CE2" t="s">
        <v>169</v>
      </c>
      <c r="CF2" t="s">
        <v>170</v>
      </c>
      <c r="CG2" t="s">
        <v>171</v>
      </c>
      <c r="CH2" t="s">
        <v>172</v>
      </c>
      <c r="CI2" t="s">
        <v>173</v>
      </c>
      <c r="CJ2" t="s">
        <v>174</v>
      </c>
    </row>
    <row r="3" spans="1:88" x14ac:dyDescent="0.3">
      <c r="A3" t="s">
        <v>175</v>
      </c>
      <c r="B3" t="s">
        <v>176</v>
      </c>
      <c r="C3" t="s">
        <v>177</v>
      </c>
      <c r="D3" t="s">
        <v>178</v>
      </c>
      <c r="E3" t="s">
        <v>179</v>
      </c>
      <c r="F3" t="s">
        <v>178</v>
      </c>
      <c r="G3" t="s">
        <v>178</v>
      </c>
      <c r="H3" t="s">
        <v>178</v>
      </c>
      <c r="I3" t="s">
        <v>180</v>
      </c>
      <c r="J3" t="s">
        <v>181</v>
      </c>
      <c r="K3" t="s">
        <v>182</v>
      </c>
      <c r="L3" t="s">
        <v>180</v>
      </c>
      <c r="M3" t="s">
        <v>183</v>
      </c>
      <c r="N3" t="s">
        <v>184</v>
      </c>
      <c r="O3" t="s">
        <v>185</v>
      </c>
      <c r="P3" t="s">
        <v>186</v>
      </c>
      <c r="Q3" t="s">
        <v>187</v>
      </c>
      <c r="R3" t="s">
        <v>188</v>
      </c>
      <c r="S3" t="s">
        <v>189</v>
      </c>
      <c r="T3" t="s">
        <v>190</v>
      </c>
      <c r="U3" t="s">
        <v>185</v>
      </c>
      <c r="V3" t="s">
        <v>191</v>
      </c>
      <c r="W3" t="s">
        <v>183</v>
      </c>
      <c r="X3" t="s">
        <v>192</v>
      </c>
      <c r="Y3" t="s">
        <v>180</v>
      </c>
      <c r="Z3" t="s">
        <v>178</v>
      </c>
      <c r="AA3" t="s">
        <v>193</v>
      </c>
      <c r="AB3" t="s">
        <v>193</v>
      </c>
      <c r="AC3" t="s">
        <v>193</v>
      </c>
      <c r="AD3" t="s">
        <v>194</v>
      </c>
      <c r="AE3" t="s">
        <v>193</v>
      </c>
      <c r="AF3" t="s">
        <v>195</v>
      </c>
      <c r="AG3" t="s">
        <v>194</v>
      </c>
      <c r="AH3" t="s">
        <v>194</v>
      </c>
      <c r="AI3" t="s">
        <v>194</v>
      </c>
      <c r="AJ3" t="s">
        <v>194</v>
      </c>
      <c r="AK3" t="s">
        <v>195</v>
      </c>
      <c r="AL3" t="s">
        <v>196</v>
      </c>
      <c r="AM3" t="s">
        <v>197</v>
      </c>
      <c r="AN3" t="s">
        <v>196</v>
      </c>
      <c r="AO3" t="s">
        <v>196</v>
      </c>
      <c r="AP3" t="s">
        <v>198</v>
      </c>
      <c r="AQ3" t="s">
        <v>196</v>
      </c>
      <c r="AR3" t="s">
        <v>198</v>
      </c>
      <c r="AS3" t="s">
        <v>196</v>
      </c>
      <c r="AT3" t="s">
        <v>197</v>
      </c>
      <c r="AU3" t="s">
        <v>198</v>
      </c>
      <c r="AV3" t="s">
        <v>199</v>
      </c>
      <c r="AW3" t="s">
        <v>199</v>
      </c>
      <c r="AX3" t="s">
        <v>200</v>
      </c>
      <c r="AY3" t="s">
        <v>199</v>
      </c>
      <c r="AZ3" t="s">
        <v>199</v>
      </c>
      <c r="BA3" t="s">
        <v>200</v>
      </c>
      <c r="BB3" t="s">
        <v>200</v>
      </c>
      <c r="BC3" t="s">
        <v>199</v>
      </c>
      <c r="BD3" t="s">
        <v>199</v>
      </c>
      <c r="BE3" t="s">
        <v>201</v>
      </c>
      <c r="BF3" t="s">
        <v>202</v>
      </c>
      <c r="BG3" t="s">
        <v>203</v>
      </c>
      <c r="BH3" t="s">
        <v>203</v>
      </c>
      <c r="BI3" t="s">
        <v>204</v>
      </c>
      <c r="BJ3" t="s">
        <v>205</v>
      </c>
      <c r="BK3" t="s">
        <v>205</v>
      </c>
      <c r="BL3" t="s">
        <v>203</v>
      </c>
      <c r="BM3" t="s">
        <v>203</v>
      </c>
      <c r="BN3" t="s">
        <v>204</v>
      </c>
      <c r="BO3" t="s">
        <v>204</v>
      </c>
      <c r="BP3" t="s">
        <v>206</v>
      </c>
      <c r="BQ3" t="s">
        <v>205</v>
      </c>
      <c r="BR3" t="s">
        <v>204</v>
      </c>
      <c r="BS3" t="s">
        <v>204</v>
      </c>
      <c r="BT3" t="s">
        <v>204</v>
      </c>
      <c r="BU3" t="s">
        <v>202</v>
      </c>
      <c r="BV3" t="s">
        <v>205</v>
      </c>
      <c r="BW3" t="s">
        <v>203</v>
      </c>
      <c r="BX3" t="s">
        <v>203</v>
      </c>
      <c r="BY3" t="s">
        <v>206</v>
      </c>
      <c r="BZ3" t="s">
        <v>206</v>
      </c>
      <c r="CA3" t="s">
        <v>204</v>
      </c>
      <c r="CB3" t="s">
        <v>206</v>
      </c>
      <c r="CC3" t="s">
        <v>204</v>
      </c>
      <c r="CD3" t="s">
        <v>205</v>
      </c>
      <c r="CE3" t="s">
        <v>203</v>
      </c>
      <c r="CF3" t="s">
        <v>206</v>
      </c>
      <c r="CG3" t="s">
        <v>202</v>
      </c>
      <c r="CH3" t="s">
        <v>205</v>
      </c>
      <c r="CI3" t="s">
        <v>206</v>
      </c>
      <c r="CJ3" t="s">
        <v>207</v>
      </c>
    </row>
    <row r="4" spans="1:88" x14ac:dyDescent="0.3">
      <c r="A4" t="s">
        <v>175</v>
      </c>
      <c r="B4" t="s">
        <v>176</v>
      </c>
      <c r="C4" t="s">
        <v>208</v>
      </c>
      <c r="D4" t="s">
        <v>178</v>
      </c>
      <c r="E4" t="s">
        <v>179</v>
      </c>
      <c r="F4" t="s">
        <v>178</v>
      </c>
      <c r="G4" t="s">
        <v>178</v>
      </c>
      <c r="H4" t="s">
        <v>178</v>
      </c>
      <c r="I4" t="s">
        <v>180</v>
      </c>
      <c r="J4" t="s">
        <v>181</v>
      </c>
      <c r="K4" t="s">
        <v>209</v>
      </c>
      <c r="L4" t="s">
        <v>181</v>
      </c>
      <c r="M4" t="s">
        <v>210</v>
      </c>
      <c r="N4" t="s">
        <v>184</v>
      </c>
      <c r="O4" t="s">
        <v>185</v>
      </c>
      <c r="P4" t="s">
        <v>211</v>
      </c>
      <c r="Q4" t="s">
        <v>212</v>
      </c>
      <c r="R4" t="s">
        <v>213</v>
      </c>
      <c r="S4" t="s">
        <v>214</v>
      </c>
      <c r="T4" t="s">
        <v>215</v>
      </c>
      <c r="U4" t="s">
        <v>216</v>
      </c>
      <c r="V4" t="s">
        <v>217</v>
      </c>
      <c r="W4" t="s">
        <v>216</v>
      </c>
      <c r="X4" t="s">
        <v>192</v>
      </c>
      <c r="Y4" t="s">
        <v>180</v>
      </c>
      <c r="Z4" t="s">
        <v>178</v>
      </c>
      <c r="AA4" t="s">
        <v>193</v>
      </c>
      <c r="AB4" t="s">
        <v>194</v>
      </c>
      <c r="AC4" t="s">
        <v>193</v>
      </c>
      <c r="AD4" t="s">
        <v>195</v>
      </c>
      <c r="AE4" t="s">
        <v>193</v>
      </c>
      <c r="AF4" t="s">
        <v>194</v>
      </c>
      <c r="AG4" t="s">
        <v>194</v>
      </c>
      <c r="AH4" t="s">
        <v>218</v>
      </c>
      <c r="AI4" t="s">
        <v>194</v>
      </c>
      <c r="AJ4" t="s">
        <v>193</v>
      </c>
      <c r="AK4" t="s">
        <v>193</v>
      </c>
      <c r="AL4" t="s">
        <v>196</v>
      </c>
      <c r="AM4" t="s">
        <v>219</v>
      </c>
      <c r="AN4" t="s">
        <v>220</v>
      </c>
      <c r="AO4" t="s">
        <v>198</v>
      </c>
      <c r="AP4" t="s">
        <v>219</v>
      </c>
      <c r="AQ4" t="s">
        <v>197</v>
      </c>
      <c r="AR4" t="s">
        <v>219</v>
      </c>
      <c r="AS4" t="s">
        <v>219</v>
      </c>
      <c r="AT4" t="s">
        <v>196</v>
      </c>
      <c r="AU4" t="s">
        <v>198</v>
      </c>
      <c r="AV4" t="s">
        <v>199</v>
      </c>
      <c r="AW4" t="s">
        <v>200</v>
      </c>
      <c r="AX4" t="s">
        <v>221</v>
      </c>
      <c r="AY4" t="s">
        <v>199</v>
      </c>
      <c r="AZ4" t="s">
        <v>199</v>
      </c>
      <c r="BA4" t="s">
        <v>221</v>
      </c>
      <c r="BB4" t="s">
        <v>200</v>
      </c>
      <c r="BC4" t="s">
        <v>199</v>
      </c>
      <c r="BD4" t="s">
        <v>199</v>
      </c>
      <c r="BE4" t="s">
        <v>201</v>
      </c>
      <c r="BF4" t="s">
        <v>203</v>
      </c>
      <c r="BG4" t="s">
        <v>202</v>
      </c>
      <c r="BH4" t="s">
        <v>206</v>
      </c>
      <c r="BI4" t="s">
        <v>203</v>
      </c>
      <c r="BJ4" t="s">
        <v>202</v>
      </c>
      <c r="BK4" t="s">
        <v>206</v>
      </c>
      <c r="BL4" t="s">
        <v>202</v>
      </c>
      <c r="BM4" t="s">
        <v>202</v>
      </c>
      <c r="BN4" t="s">
        <v>203</v>
      </c>
      <c r="BO4" t="s">
        <v>204</v>
      </c>
      <c r="BP4" t="s">
        <v>206</v>
      </c>
      <c r="BQ4" t="s">
        <v>202</v>
      </c>
      <c r="BR4" t="s">
        <v>204</v>
      </c>
      <c r="BS4" t="s">
        <v>204</v>
      </c>
      <c r="BT4" t="s">
        <v>206</v>
      </c>
      <c r="BU4" t="s">
        <v>204</v>
      </c>
      <c r="BV4" t="s">
        <v>205</v>
      </c>
      <c r="BW4" t="s">
        <v>204</v>
      </c>
      <c r="BX4" t="s">
        <v>203</v>
      </c>
      <c r="BY4" t="s">
        <v>205</v>
      </c>
      <c r="BZ4" t="s">
        <v>203</v>
      </c>
      <c r="CA4" t="s">
        <v>204</v>
      </c>
      <c r="CB4" t="s">
        <v>204</v>
      </c>
      <c r="CC4" t="s">
        <v>206</v>
      </c>
      <c r="CD4" t="s">
        <v>205</v>
      </c>
      <c r="CE4" t="s">
        <v>205</v>
      </c>
      <c r="CF4" t="s">
        <v>202</v>
      </c>
      <c r="CG4" t="s">
        <v>203</v>
      </c>
      <c r="CH4" t="s">
        <v>205</v>
      </c>
      <c r="CI4" t="s">
        <v>203</v>
      </c>
      <c r="CJ4" t="s">
        <v>178</v>
      </c>
    </row>
    <row r="5" spans="1:88" x14ac:dyDescent="0.3">
      <c r="A5" t="s">
        <v>175</v>
      </c>
      <c r="B5" t="s">
        <v>240</v>
      </c>
      <c r="C5" t="s">
        <v>177</v>
      </c>
      <c r="D5" t="s">
        <v>178</v>
      </c>
      <c r="E5" t="s">
        <v>241</v>
      </c>
      <c r="F5" t="s">
        <v>178</v>
      </c>
      <c r="G5" t="s">
        <v>178</v>
      </c>
      <c r="H5" t="s">
        <v>178</v>
      </c>
      <c r="I5" t="s">
        <v>180</v>
      </c>
      <c r="J5" t="s">
        <v>181</v>
      </c>
      <c r="K5" t="s">
        <v>242</v>
      </c>
      <c r="L5" t="s">
        <v>180</v>
      </c>
      <c r="M5" t="s">
        <v>184</v>
      </c>
      <c r="N5" t="s">
        <v>184</v>
      </c>
      <c r="O5" t="s">
        <v>184</v>
      </c>
      <c r="P5" t="s">
        <v>243</v>
      </c>
      <c r="Q5" t="s">
        <v>244</v>
      </c>
      <c r="R5" t="s">
        <v>245</v>
      </c>
      <c r="S5" t="s">
        <v>246</v>
      </c>
      <c r="T5" t="s">
        <v>247</v>
      </c>
      <c r="U5" t="s">
        <v>185</v>
      </c>
      <c r="V5" t="s">
        <v>199</v>
      </c>
      <c r="W5" t="s">
        <v>184</v>
      </c>
      <c r="X5" t="s">
        <v>238</v>
      </c>
      <c r="Y5" t="s">
        <v>180</v>
      </c>
      <c r="Z5" t="s">
        <v>178</v>
      </c>
      <c r="AA5" t="s">
        <v>193</v>
      </c>
      <c r="AB5" t="s">
        <v>194</v>
      </c>
      <c r="AC5" t="s">
        <v>193</v>
      </c>
      <c r="AD5" t="s">
        <v>194</v>
      </c>
      <c r="AE5" t="s">
        <v>195</v>
      </c>
      <c r="AF5" t="s">
        <v>218</v>
      </c>
      <c r="AG5" t="s">
        <v>218</v>
      </c>
      <c r="AH5" t="s">
        <v>194</v>
      </c>
      <c r="AI5" t="s">
        <v>194</v>
      </c>
      <c r="AJ5" t="s">
        <v>194</v>
      </c>
      <c r="AK5" t="s">
        <v>195</v>
      </c>
      <c r="AL5" t="s">
        <v>198</v>
      </c>
      <c r="AM5" t="s">
        <v>196</v>
      </c>
      <c r="AN5" t="s">
        <v>198</v>
      </c>
      <c r="AO5" t="s">
        <v>198</v>
      </c>
      <c r="AP5" t="s">
        <v>198</v>
      </c>
      <c r="AQ5" t="s">
        <v>198</v>
      </c>
      <c r="AR5" t="s">
        <v>198</v>
      </c>
      <c r="AS5" t="s">
        <v>198</v>
      </c>
      <c r="AT5" t="s">
        <v>198</v>
      </c>
      <c r="AU5" t="s">
        <v>198</v>
      </c>
      <c r="AV5" t="s">
        <v>200</v>
      </c>
      <c r="AW5" t="s">
        <v>199</v>
      </c>
      <c r="AX5" t="s">
        <v>199</v>
      </c>
      <c r="AY5" t="s">
        <v>200</v>
      </c>
      <c r="AZ5" t="s">
        <v>199</v>
      </c>
      <c r="BA5" t="s">
        <v>199</v>
      </c>
      <c r="BB5" t="s">
        <v>200</v>
      </c>
      <c r="BC5" t="s">
        <v>199</v>
      </c>
      <c r="BD5" t="s">
        <v>199</v>
      </c>
      <c r="BE5" t="s">
        <v>178</v>
      </c>
      <c r="BF5" t="s">
        <v>205</v>
      </c>
      <c r="BG5" t="s">
        <v>202</v>
      </c>
      <c r="BH5" t="s">
        <v>206</v>
      </c>
      <c r="BI5" t="s">
        <v>205</v>
      </c>
      <c r="BJ5" t="s">
        <v>204</v>
      </c>
      <c r="BK5" t="s">
        <v>205</v>
      </c>
      <c r="BL5" t="s">
        <v>205</v>
      </c>
      <c r="BM5" t="s">
        <v>206</v>
      </c>
      <c r="BN5" t="s">
        <v>204</v>
      </c>
      <c r="BO5" t="s">
        <v>202</v>
      </c>
      <c r="BP5" t="s">
        <v>205</v>
      </c>
      <c r="BQ5" t="s">
        <v>205</v>
      </c>
      <c r="BR5" t="s">
        <v>205</v>
      </c>
      <c r="BS5" t="s">
        <v>202</v>
      </c>
      <c r="BT5" t="s">
        <v>205</v>
      </c>
      <c r="BU5" t="s">
        <v>205</v>
      </c>
      <c r="BV5" t="s">
        <v>205</v>
      </c>
      <c r="BW5" t="s">
        <v>205</v>
      </c>
      <c r="BX5" t="s">
        <v>203</v>
      </c>
      <c r="BY5" t="s">
        <v>206</v>
      </c>
      <c r="BZ5" t="s">
        <v>205</v>
      </c>
      <c r="CA5" t="s">
        <v>205</v>
      </c>
      <c r="CB5" t="s">
        <v>202</v>
      </c>
      <c r="CC5" t="s">
        <v>205</v>
      </c>
      <c r="CD5" t="s">
        <v>204</v>
      </c>
      <c r="CE5" t="s">
        <v>205</v>
      </c>
      <c r="CF5" t="s">
        <v>202</v>
      </c>
      <c r="CG5" t="s">
        <v>205</v>
      </c>
      <c r="CH5" t="s">
        <v>204</v>
      </c>
      <c r="CI5" t="s">
        <v>203</v>
      </c>
      <c r="CJ5" t="s">
        <v>207</v>
      </c>
    </row>
    <row r="6" spans="1:88" x14ac:dyDescent="0.3">
      <c r="A6" t="s">
        <v>175</v>
      </c>
      <c r="B6" t="s">
        <v>176</v>
      </c>
      <c r="C6" t="s">
        <v>208</v>
      </c>
      <c r="D6" t="s">
        <v>178</v>
      </c>
      <c r="E6" t="s">
        <v>222</v>
      </c>
      <c r="F6" t="s">
        <v>178</v>
      </c>
      <c r="G6" t="s">
        <v>178</v>
      </c>
      <c r="H6" t="s">
        <v>178</v>
      </c>
      <c r="I6" t="s">
        <v>180</v>
      </c>
      <c r="J6" t="s">
        <v>181</v>
      </c>
      <c r="K6" t="s">
        <v>248</v>
      </c>
      <c r="L6" t="s">
        <v>181</v>
      </c>
      <c r="M6" t="s">
        <v>185</v>
      </c>
      <c r="N6" t="s">
        <v>216</v>
      </c>
      <c r="O6" t="s">
        <v>216</v>
      </c>
      <c r="P6" t="s">
        <v>243</v>
      </c>
      <c r="Q6" t="s">
        <v>249</v>
      </c>
      <c r="R6" t="s">
        <v>250</v>
      </c>
      <c r="S6" t="s">
        <v>251</v>
      </c>
      <c r="T6" t="s">
        <v>252</v>
      </c>
      <c r="U6" t="s">
        <v>216</v>
      </c>
      <c r="V6" t="s">
        <v>253</v>
      </c>
      <c r="W6" t="s">
        <v>254</v>
      </c>
      <c r="X6" t="s">
        <v>255</v>
      </c>
      <c r="Y6" t="s">
        <v>180</v>
      </c>
      <c r="Z6" t="s">
        <v>178</v>
      </c>
      <c r="AA6" t="s">
        <v>195</v>
      </c>
      <c r="AB6" t="s">
        <v>195</v>
      </c>
      <c r="AC6" t="s">
        <v>193</v>
      </c>
      <c r="AD6" t="s">
        <v>193</v>
      </c>
      <c r="AE6" t="s">
        <v>195</v>
      </c>
      <c r="AF6" t="s">
        <v>194</v>
      </c>
      <c r="AG6" t="s">
        <v>195</v>
      </c>
      <c r="AH6" t="s">
        <v>193</v>
      </c>
      <c r="AI6" t="s">
        <v>194</v>
      </c>
      <c r="AJ6" t="s">
        <v>194</v>
      </c>
      <c r="AK6" t="s">
        <v>193</v>
      </c>
      <c r="AL6" t="s">
        <v>220</v>
      </c>
      <c r="AM6" t="s">
        <v>220</v>
      </c>
      <c r="AN6" t="s">
        <v>196</v>
      </c>
      <c r="AO6" t="s">
        <v>220</v>
      </c>
      <c r="AP6" t="s">
        <v>220</v>
      </c>
      <c r="AQ6" t="s">
        <v>197</v>
      </c>
      <c r="AR6" t="s">
        <v>220</v>
      </c>
      <c r="AS6" t="s">
        <v>219</v>
      </c>
      <c r="AT6" t="s">
        <v>219</v>
      </c>
      <c r="AU6" t="s">
        <v>219</v>
      </c>
      <c r="AV6" t="s">
        <v>221</v>
      </c>
      <c r="AW6" t="s">
        <v>221</v>
      </c>
      <c r="AX6" t="s">
        <v>221</v>
      </c>
      <c r="AY6" t="s">
        <v>221</v>
      </c>
      <c r="AZ6" t="s">
        <v>239</v>
      </c>
      <c r="BA6" t="s">
        <v>239</v>
      </c>
      <c r="BB6" t="s">
        <v>221</v>
      </c>
      <c r="BC6" t="s">
        <v>200</v>
      </c>
      <c r="BD6" t="s">
        <v>199</v>
      </c>
      <c r="BE6" t="s">
        <v>178</v>
      </c>
      <c r="BF6" t="s">
        <v>204</v>
      </c>
      <c r="BG6" t="s">
        <v>206</v>
      </c>
      <c r="BH6" t="s">
        <v>204</v>
      </c>
      <c r="BI6" t="s">
        <v>203</v>
      </c>
      <c r="BJ6" t="s">
        <v>206</v>
      </c>
      <c r="BK6" t="s">
        <v>205</v>
      </c>
      <c r="BL6" t="s">
        <v>203</v>
      </c>
      <c r="BM6" t="s">
        <v>206</v>
      </c>
      <c r="BN6" t="s">
        <v>205</v>
      </c>
      <c r="BO6" t="s">
        <v>203</v>
      </c>
      <c r="BP6" t="s">
        <v>205</v>
      </c>
      <c r="BQ6" t="s">
        <v>206</v>
      </c>
      <c r="BR6" t="s">
        <v>205</v>
      </c>
      <c r="BS6" t="s">
        <v>203</v>
      </c>
      <c r="BT6" t="s">
        <v>205</v>
      </c>
      <c r="BU6" t="s">
        <v>204</v>
      </c>
      <c r="BV6" t="s">
        <v>205</v>
      </c>
      <c r="BW6" t="s">
        <v>203</v>
      </c>
      <c r="BX6" t="s">
        <v>204</v>
      </c>
      <c r="BY6" t="s">
        <v>204</v>
      </c>
      <c r="BZ6" t="s">
        <v>203</v>
      </c>
      <c r="CA6" t="s">
        <v>203</v>
      </c>
      <c r="CB6" t="s">
        <v>203</v>
      </c>
      <c r="CC6" t="s">
        <v>204</v>
      </c>
      <c r="CD6" t="s">
        <v>205</v>
      </c>
      <c r="CE6" t="s">
        <v>203</v>
      </c>
      <c r="CF6" t="s">
        <v>204</v>
      </c>
      <c r="CG6" t="s">
        <v>205</v>
      </c>
      <c r="CH6" t="s">
        <v>205</v>
      </c>
      <c r="CI6" t="s">
        <v>204</v>
      </c>
      <c r="CJ6" t="s">
        <v>207</v>
      </c>
    </row>
    <row r="7" spans="1:88" x14ac:dyDescent="0.3">
      <c r="A7" t="s">
        <v>175</v>
      </c>
      <c r="B7" t="s">
        <v>176</v>
      </c>
      <c r="C7" t="s">
        <v>208</v>
      </c>
      <c r="D7" t="s">
        <v>178</v>
      </c>
      <c r="E7" t="s">
        <v>222</v>
      </c>
      <c r="F7" t="s">
        <v>178</v>
      </c>
      <c r="G7" t="s">
        <v>178</v>
      </c>
      <c r="H7" t="s">
        <v>178</v>
      </c>
      <c r="I7" t="s">
        <v>180</v>
      </c>
      <c r="J7" t="s">
        <v>181</v>
      </c>
      <c r="K7" t="s">
        <v>223</v>
      </c>
      <c r="L7" t="s">
        <v>181</v>
      </c>
      <c r="M7" t="s">
        <v>184</v>
      </c>
      <c r="N7" t="s">
        <v>184</v>
      </c>
      <c r="O7" t="s">
        <v>185</v>
      </c>
      <c r="P7" t="s">
        <v>224</v>
      </c>
      <c r="Q7" t="s">
        <v>225</v>
      </c>
      <c r="R7" t="s">
        <v>226</v>
      </c>
      <c r="S7" t="s">
        <v>227</v>
      </c>
      <c r="T7" t="s">
        <v>228</v>
      </c>
      <c r="U7" t="s">
        <v>183</v>
      </c>
      <c r="V7" t="s">
        <v>229</v>
      </c>
      <c r="W7" t="s">
        <v>183</v>
      </c>
      <c r="X7" t="s">
        <v>230</v>
      </c>
      <c r="Y7" t="s">
        <v>180</v>
      </c>
      <c r="Z7" t="s">
        <v>178</v>
      </c>
      <c r="AA7" t="s">
        <v>195</v>
      </c>
      <c r="AB7" t="s">
        <v>193</v>
      </c>
      <c r="AC7" t="s">
        <v>193</v>
      </c>
      <c r="AD7" t="s">
        <v>194</v>
      </c>
      <c r="AE7" t="s">
        <v>194</v>
      </c>
      <c r="AF7" t="s">
        <v>194</v>
      </c>
      <c r="AG7" t="s">
        <v>193</v>
      </c>
      <c r="AH7" t="s">
        <v>194</v>
      </c>
      <c r="AI7" t="s">
        <v>194</v>
      </c>
      <c r="AJ7" t="s">
        <v>194</v>
      </c>
      <c r="AK7" t="s">
        <v>193</v>
      </c>
      <c r="AL7" t="s">
        <v>196</v>
      </c>
      <c r="AM7" t="s">
        <v>197</v>
      </c>
      <c r="AN7" t="s">
        <v>197</v>
      </c>
      <c r="AO7" t="s">
        <v>196</v>
      </c>
      <c r="AP7" t="s">
        <v>196</v>
      </c>
      <c r="AQ7" t="s">
        <v>196</v>
      </c>
      <c r="AR7" t="s">
        <v>196</v>
      </c>
      <c r="AS7" t="s">
        <v>196</v>
      </c>
      <c r="AT7" t="s">
        <v>196</v>
      </c>
      <c r="AU7" t="s">
        <v>196</v>
      </c>
      <c r="AV7" t="s">
        <v>200</v>
      </c>
      <c r="AW7" t="s">
        <v>200</v>
      </c>
      <c r="AX7" t="s">
        <v>199</v>
      </c>
      <c r="AY7" t="s">
        <v>200</v>
      </c>
      <c r="AZ7" t="s">
        <v>199</v>
      </c>
      <c r="BA7" t="s">
        <v>200</v>
      </c>
      <c r="BB7" t="s">
        <v>200</v>
      </c>
      <c r="BC7" t="s">
        <v>199</v>
      </c>
      <c r="BD7" t="s">
        <v>199</v>
      </c>
      <c r="BE7" t="s">
        <v>178</v>
      </c>
      <c r="BF7" t="s">
        <v>205</v>
      </c>
      <c r="BG7" t="s">
        <v>204</v>
      </c>
      <c r="BH7" t="s">
        <v>205</v>
      </c>
      <c r="BI7" t="s">
        <v>205</v>
      </c>
      <c r="BJ7" t="s">
        <v>202</v>
      </c>
      <c r="BK7" t="s">
        <v>205</v>
      </c>
      <c r="BL7" t="s">
        <v>205</v>
      </c>
      <c r="BM7" t="s">
        <v>202</v>
      </c>
      <c r="BN7" t="s">
        <v>205</v>
      </c>
      <c r="BO7" t="s">
        <v>205</v>
      </c>
      <c r="BP7" t="s">
        <v>204</v>
      </c>
      <c r="BQ7" t="s">
        <v>206</v>
      </c>
      <c r="BR7" t="s">
        <v>205</v>
      </c>
      <c r="BS7" t="s">
        <v>204</v>
      </c>
      <c r="BT7" t="s">
        <v>205</v>
      </c>
      <c r="BU7" t="s">
        <v>204</v>
      </c>
      <c r="BV7" t="s">
        <v>205</v>
      </c>
      <c r="BW7" t="s">
        <v>203</v>
      </c>
      <c r="BX7" t="s">
        <v>204</v>
      </c>
      <c r="BY7" t="s">
        <v>205</v>
      </c>
      <c r="BZ7" t="s">
        <v>204</v>
      </c>
      <c r="CA7" t="s">
        <v>204</v>
      </c>
      <c r="CB7" t="s">
        <v>203</v>
      </c>
      <c r="CC7" t="s">
        <v>205</v>
      </c>
      <c r="CD7" t="s">
        <v>203</v>
      </c>
      <c r="CE7" t="s">
        <v>205</v>
      </c>
      <c r="CF7" t="s">
        <v>206</v>
      </c>
      <c r="CG7" t="s">
        <v>205</v>
      </c>
      <c r="CH7" t="s">
        <v>203</v>
      </c>
      <c r="CI7" t="s">
        <v>205</v>
      </c>
      <c r="CJ7" t="s">
        <v>178</v>
      </c>
    </row>
    <row r="8" spans="1:88" x14ac:dyDescent="0.3">
      <c r="A8" t="s">
        <v>175</v>
      </c>
      <c r="B8" t="s">
        <v>176</v>
      </c>
      <c r="C8" t="s">
        <v>208</v>
      </c>
      <c r="D8" t="s">
        <v>178</v>
      </c>
      <c r="E8" t="s">
        <v>231</v>
      </c>
      <c r="F8" t="s">
        <v>178</v>
      </c>
      <c r="G8" t="s">
        <v>178</v>
      </c>
      <c r="H8" t="s">
        <v>178</v>
      </c>
      <c r="I8" t="s">
        <v>180</v>
      </c>
      <c r="J8" t="s">
        <v>181</v>
      </c>
      <c r="K8" t="s">
        <v>232</v>
      </c>
      <c r="L8" t="s">
        <v>180</v>
      </c>
      <c r="M8" t="s">
        <v>183</v>
      </c>
      <c r="N8" t="s">
        <v>184</v>
      </c>
      <c r="O8" t="s">
        <v>183</v>
      </c>
      <c r="P8" t="s">
        <v>233</v>
      </c>
      <c r="Q8" t="s">
        <v>234</v>
      </c>
      <c r="R8" t="s">
        <v>235</v>
      </c>
      <c r="S8" t="s">
        <v>236</v>
      </c>
      <c r="T8" t="s">
        <v>237</v>
      </c>
      <c r="U8" t="s">
        <v>185</v>
      </c>
      <c r="V8" t="s">
        <v>235</v>
      </c>
      <c r="W8" t="s">
        <v>183</v>
      </c>
      <c r="X8" t="s">
        <v>238</v>
      </c>
      <c r="Y8" t="s">
        <v>180</v>
      </c>
      <c r="Z8" t="s">
        <v>178</v>
      </c>
      <c r="AA8" t="s">
        <v>194</v>
      </c>
      <c r="AB8" t="s">
        <v>193</v>
      </c>
      <c r="AC8" t="s">
        <v>193</v>
      </c>
      <c r="AD8" t="s">
        <v>195</v>
      </c>
      <c r="AE8" t="s">
        <v>195</v>
      </c>
      <c r="AF8" t="s">
        <v>193</v>
      </c>
      <c r="AG8" t="s">
        <v>194</v>
      </c>
      <c r="AH8" t="s">
        <v>194</v>
      </c>
      <c r="AI8" t="s">
        <v>194</v>
      </c>
      <c r="AJ8" t="s">
        <v>194</v>
      </c>
      <c r="AK8" t="s">
        <v>193</v>
      </c>
      <c r="AL8" t="s">
        <v>196</v>
      </c>
      <c r="AM8" t="s">
        <v>197</v>
      </c>
      <c r="AN8" t="s">
        <v>198</v>
      </c>
      <c r="AO8" t="s">
        <v>198</v>
      </c>
      <c r="AP8" t="s">
        <v>196</v>
      </c>
      <c r="AQ8" t="s">
        <v>198</v>
      </c>
      <c r="AR8" t="s">
        <v>196</v>
      </c>
      <c r="AS8" t="s">
        <v>196</v>
      </c>
      <c r="AT8" t="s">
        <v>196</v>
      </c>
      <c r="AU8" t="s">
        <v>198</v>
      </c>
      <c r="AV8" t="s">
        <v>200</v>
      </c>
      <c r="AW8" t="s">
        <v>199</v>
      </c>
      <c r="AX8" t="s">
        <v>200</v>
      </c>
      <c r="AY8" t="s">
        <v>239</v>
      </c>
      <c r="AZ8" t="s">
        <v>200</v>
      </c>
      <c r="BA8" t="s">
        <v>200</v>
      </c>
      <c r="BB8" t="s">
        <v>239</v>
      </c>
      <c r="BC8" t="s">
        <v>199</v>
      </c>
      <c r="BD8" t="s">
        <v>199</v>
      </c>
      <c r="BE8" t="s">
        <v>178</v>
      </c>
      <c r="BF8" t="s">
        <v>204</v>
      </c>
      <c r="BG8" t="s">
        <v>204</v>
      </c>
      <c r="BH8" t="s">
        <v>204</v>
      </c>
      <c r="BI8" t="s">
        <v>205</v>
      </c>
      <c r="BJ8" t="s">
        <v>203</v>
      </c>
      <c r="BK8" t="s">
        <v>204</v>
      </c>
      <c r="BL8" t="s">
        <v>206</v>
      </c>
      <c r="BM8" t="s">
        <v>203</v>
      </c>
      <c r="BN8" t="s">
        <v>205</v>
      </c>
      <c r="BO8" t="s">
        <v>205</v>
      </c>
      <c r="BP8" t="s">
        <v>205</v>
      </c>
      <c r="BQ8" t="s">
        <v>203</v>
      </c>
      <c r="BR8" t="s">
        <v>205</v>
      </c>
      <c r="BS8" t="s">
        <v>204</v>
      </c>
      <c r="BT8" t="s">
        <v>205</v>
      </c>
      <c r="BU8" t="s">
        <v>203</v>
      </c>
      <c r="BV8" t="s">
        <v>203</v>
      </c>
      <c r="BW8" t="s">
        <v>203</v>
      </c>
      <c r="BX8" t="s">
        <v>203</v>
      </c>
      <c r="BY8" t="s">
        <v>203</v>
      </c>
      <c r="BZ8" t="s">
        <v>204</v>
      </c>
      <c r="CA8" t="s">
        <v>204</v>
      </c>
      <c r="CB8" t="s">
        <v>204</v>
      </c>
      <c r="CC8" t="s">
        <v>204</v>
      </c>
      <c r="CD8" t="s">
        <v>204</v>
      </c>
      <c r="CE8" t="s">
        <v>204</v>
      </c>
      <c r="CF8" t="s">
        <v>203</v>
      </c>
      <c r="CG8" t="s">
        <v>203</v>
      </c>
      <c r="CH8" t="s">
        <v>204</v>
      </c>
      <c r="CI8" t="s">
        <v>204</v>
      </c>
      <c r="CJ8" t="s">
        <v>178</v>
      </c>
    </row>
    <row r="9" spans="1:88" x14ac:dyDescent="0.3">
      <c r="A9" t="s">
        <v>256</v>
      </c>
      <c r="B9" t="s">
        <v>257</v>
      </c>
      <c r="C9" t="s">
        <v>208</v>
      </c>
      <c r="D9" t="s">
        <v>178</v>
      </c>
      <c r="E9" t="s">
        <v>258</v>
      </c>
      <c r="F9" t="s">
        <v>178</v>
      </c>
      <c r="G9" t="s">
        <v>178</v>
      </c>
      <c r="H9" t="s">
        <v>178</v>
      </c>
      <c r="I9" t="s">
        <v>181</v>
      </c>
      <c r="J9" t="s">
        <v>181</v>
      </c>
      <c r="K9" t="s">
        <v>259</v>
      </c>
      <c r="L9" t="s">
        <v>181</v>
      </c>
      <c r="M9" t="s">
        <v>185</v>
      </c>
      <c r="N9" t="s">
        <v>216</v>
      </c>
      <c r="O9" t="s">
        <v>216</v>
      </c>
      <c r="P9" t="s">
        <v>260</v>
      </c>
      <c r="Q9" t="s">
        <v>260</v>
      </c>
      <c r="R9" t="s">
        <v>260</v>
      </c>
      <c r="S9" t="s">
        <v>260</v>
      </c>
      <c r="T9" t="s">
        <v>260</v>
      </c>
      <c r="U9" t="s">
        <v>216</v>
      </c>
      <c r="V9" t="s">
        <v>260</v>
      </c>
      <c r="W9" t="s">
        <v>185</v>
      </c>
      <c r="X9" t="s">
        <v>255</v>
      </c>
      <c r="Y9" t="s">
        <v>181</v>
      </c>
      <c r="Z9" t="s">
        <v>178</v>
      </c>
      <c r="AA9" t="s">
        <v>193</v>
      </c>
      <c r="AB9" t="s">
        <v>194</v>
      </c>
      <c r="AC9" t="s">
        <v>193</v>
      </c>
      <c r="AD9" t="s">
        <v>194</v>
      </c>
      <c r="AE9" t="s">
        <v>193</v>
      </c>
      <c r="AF9" t="s">
        <v>194</v>
      </c>
      <c r="AG9" t="s">
        <v>194</v>
      </c>
      <c r="AH9" t="s">
        <v>193</v>
      </c>
      <c r="AI9" t="s">
        <v>194</v>
      </c>
      <c r="AJ9" t="s">
        <v>194</v>
      </c>
      <c r="AK9" t="s">
        <v>194</v>
      </c>
      <c r="AL9" t="s">
        <v>197</v>
      </c>
      <c r="AM9" t="s">
        <v>197</v>
      </c>
      <c r="AN9" t="s">
        <v>219</v>
      </c>
      <c r="AO9" t="s">
        <v>219</v>
      </c>
      <c r="AP9" t="s">
        <v>197</v>
      </c>
      <c r="AQ9" t="s">
        <v>219</v>
      </c>
      <c r="AR9" t="s">
        <v>219</v>
      </c>
      <c r="AS9" t="s">
        <v>197</v>
      </c>
      <c r="AT9" t="s">
        <v>219</v>
      </c>
      <c r="AU9" t="s">
        <v>219</v>
      </c>
      <c r="AV9" t="s">
        <v>239</v>
      </c>
      <c r="AW9" t="s">
        <v>221</v>
      </c>
      <c r="AX9" t="s">
        <v>221</v>
      </c>
      <c r="AY9" t="s">
        <v>239</v>
      </c>
      <c r="AZ9" t="s">
        <v>221</v>
      </c>
      <c r="BA9" t="s">
        <v>221</v>
      </c>
      <c r="BB9" t="s">
        <v>239</v>
      </c>
      <c r="BC9" t="s">
        <v>239</v>
      </c>
      <c r="BD9" t="s">
        <v>221</v>
      </c>
      <c r="BE9" t="s">
        <v>239</v>
      </c>
      <c r="BF9" t="s">
        <v>203</v>
      </c>
      <c r="BG9" t="s">
        <v>206</v>
      </c>
      <c r="BH9" t="s">
        <v>206</v>
      </c>
      <c r="BI9" t="s">
        <v>203</v>
      </c>
      <c r="BJ9" t="s">
        <v>206</v>
      </c>
      <c r="BK9" t="s">
        <v>203</v>
      </c>
      <c r="BL9" t="s">
        <v>203</v>
      </c>
      <c r="BM9" t="s">
        <v>206</v>
      </c>
      <c r="BN9" t="s">
        <v>206</v>
      </c>
      <c r="BO9" t="s">
        <v>203</v>
      </c>
      <c r="BP9" t="s">
        <v>206</v>
      </c>
      <c r="BQ9" t="s">
        <v>206</v>
      </c>
      <c r="BR9" t="s">
        <v>203</v>
      </c>
      <c r="BS9" t="s">
        <v>203</v>
      </c>
      <c r="BT9" t="s">
        <v>206</v>
      </c>
      <c r="BU9" t="s">
        <v>206</v>
      </c>
      <c r="BV9" t="s">
        <v>206</v>
      </c>
      <c r="BW9" t="s">
        <v>206</v>
      </c>
      <c r="BX9" t="s">
        <v>206</v>
      </c>
      <c r="BY9" t="s">
        <v>203</v>
      </c>
      <c r="BZ9" t="s">
        <v>203</v>
      </c>
      <c r="CA9" t="s">
        <v>203</v>
      </c>
      <c r="CB9" t="s">
        <v>203</v>
      </c>
      <c r="CC9" t="s">
        <v>203</v>
      </c>
      <c r="CD9" t="s">
        <v>203</v>
      </c>
      <c r="CE9" t="s">
        <v>206</v>
      </c>
      <c r="CF9" t="s">
        <v>206</v>
      </c>
      <c r="CG9" t="s">
        <v>206</v>
      </c>
      <c r="CH9" t="s">
        <v>206</v>
      </c>
      <c r="CI9" t="s">
        <v>206</v>
      </c>
      <c r="CJ9" t="s">
        <v>207</v>
      </c>
    </row>
    <row r="10" spans="1:88" x14ac:dyDescent="0.3">
      <c r="A10" t="s">
        <v>256</v>
      </c>
      <c r="B10" t="s">
        <v>257</v>
      </c>
      <c r="C10" t="s">
        <v>177</v>
      </c>
      <c r="D10" t="s">
        <v>178</v>
      </c>
      <c r="E10" t="s">
        <v>261</v>
      </c>
      <c r="F10" t="s">
        <v>178</v>
      </c>
      <c r="G10" t="s">
        <v>178</v>
      </c>
      <c r="H10" t="s">
        <v>178</v>
      </c>
      <c r="I10" t="s">
        <v>181</v>
      </c>
      <c r="J10" t="s">
        <v>181</v>
      </c>
      <c r="K10" t="s">
        <v>262</v>
      </c>
      <c r="L10" t="s">
        <v>181</v>
      </c>
      <c r="M10" t="s">
        <v>183</v>
      </c>
      <c r="N10" t="s">
        <v>185</v>
      </c>
      <c r="O10" t="s">
        <v>216</v>
      </c>
      <c r="P10" t="s">
        <v>262</v>
      </c>
      <c r="Q10" t="s">
        <v>262</v>
      </c>
      <c r="R10" t="s">
        <v>262</v>
      </c>
      <c r="S10" t="s">
        <v>262</v>
      </c>
      <c r="T10" t="s">
        <v>262</v>
      </c>
      <c r="U10" t="s">
        <v>216</v>
      </c>
      <c r="V10" t="s">
        <v>262</v>
      </c>
      <c r="W10" t="s">
        <v>185</v>
      </c>
      <c r="X10" t="s">
        <v>238</v>
      </c>
      <c r="Y10" t="s">
        <v>181</v>
      </c>
      <c r="Z10" t="s">
        <v>178</v>
      </c>
      <c r="AA10" t="s">
        <v>194</v>
      </c>
      <c r="AB10" t="s">
        <v>195</v>
      </c>
      <c r="AC10" t="s">
        <v>194</v>
      </c>
      <c r="AD10" t="s">
        <v>194</v>
      </c>
      <c r="AE10" t="s">
        <v>193</v>
      </c>
      <c r="AF10" t="s">
        <v>218</v>
      </c>
      <c r="AG10" t="s">
        <v>193</v>
      </c>
      <c r="AH10" t="s">
        <v>218</v>
      </c>
      <c r="AI10" t="s">
        <v>194</v>
      </c>
      <c r="AJ10" t="s">
        <v>194</v>
      </c>
      <c r="AK10" t="s">
        <v>218</v>
      </c>
      <c r="AL10" t="s">
        <v>197</v>
      </c>
      <c r="AM10" t="s">
        <v>197</v>
      </c>
      <c r="AN10" t="s">
        <v>196</v>
      </c>
      <c r="AO10" t="s">
        <v>219</v>
      </c>
      <c r="AP10" t="s">
        <v>219</v>
      </c>
      <c r="AQ10" t="s">
        <v>219</v>
      </c>
      <c r="AR10" t="s">
        <v>219</v>
      </c>
      <c r="AS10" t="s">
        <v>196</v>
      </c>
      <c r="AT10" t="s">
        <v>197</v>
      </c>
      <c r="AU10" t="s">
        <v>198</v>
      </c>
      <c r="AV10" t="s">
        <v>221</v>
      </c>
      <c r="AW10" t="s">
        <v>221</v>
      </c>
      <c r="AX10" t="s">
        <v>200</v>
      </c>
      <c r="AY10" t="s">
        <v>239</v>
      </c>
      <c r="AZ10" t="s">
        <v>263</v>
      </c>
      <c r="BA10" t="s">
        <v>221</v>
      </c>
      <c r="BB10" t="s">
        <v>200</v>
      </c>
      <c r="BC10" t="s">
        <v>239</v>
      </c>
      <c r="BD10" t="s">
        <v>239</v>
      </c>
      <c r="BE10" t="s">
        <v>239</v>
      </c>
      <c r="BF10" t="s">
        <v>204</v>
      </c>
      <c r="BG10" t="s">
        <v>204</v>
      </c>
      <c r="BH10" t="s">
        <v>203</v>
      </c>
      <c r="BI10" t="s">
        <v>206</v>
      </c>
      <c r="BJ10" t="s">
        <v>206</v>
      </c>
      <c r="BK10" t="s">
        <v>206</v>
      </c>
      <c r="BL10" t="s">
        <v>203</v>
      </c>
      <c r="BM10" t="s">
        <v>204</v>
      </c>
      <c r="BN10" t="s">
        <v>204</v>
      </c>
      <c r="BO10" t="s">
        <v>206</v>
      </c>
      <c r="BP10" t="s">
        <v>202</v>
      </c>
      <c r="BQ10" t="s">
        <v>203</v>
      </c>
      <c r="BR10" t="s">
        <v>206</v>
      </c>
      <c r="BS10" t="s">
        <v>206</v>
      </c>
      <c r="BT10" t="s">
        <v>203</v>
      </c>
      <c r="BU10" t="s">
        <v>204</v>
      </c>
      <c r="BV10" t="s">
        <v>206</v>
      </c>
      <c r="BW10" t="s">
        <v>206</v>
      </c>
      <c r="BX10" t="s">
        <v>203</v>
      </c>
      <c r="BY10" t="s">
        <v>206</v>
      </c>
      <c r="BZ10" t="s">
        <v>204</v>
      </c>
      <c r="CA10" t="s">
        <v>206</v>
      </c>
      <c r="CB10" t="s">
        <v>206</v>
      </c>
      <c r="CC10" t="s">
        <v>203</v>
      </c>
      <c r="CD10" t="s">
        <v>204</v>
      </c>
      <c r="CE10" t="s">
        <v>202</v>
      </c>
      <c r="CF10" t="s">
        <v>203</v>
      </c>
      <c r="CG10" t="s">
        <v>206</v>
      </c>
      <c r="CH10" t="s">
        <v>206</v>
      </c>
      <c r="CI10" t="s">
        <v>206</v>
      </c>
      <c r="CJ10" t="s">
        <v>207</v>
      </c>
    </row>
    <row r="11" spans="1:88" x14ac:dyDescent="0.3">
      <c r="A11" t="s">
        <v>256</v>
      </c>
      <c r="B11" t="s">
        <v>264</v>
      </c>
      <c r="C11" t="s">
        <v>208</v>
      </c>
      <c r="D11" t="s">
        <v>178</v>
      </c>
      <c r="E11" t="s">
        <v>265</v>
      </c>
      <c r="F11" t="s">
        <v>178</v>
      </c>
      <c r="G11" t="s">
        <v>178</v>
      </c>
      <c r="H11" t="s">
        <v>178</v>
      </c>
      <c r="I11" t="s">
        <v>180</v>
      </c>
      <c r="J11" t="s">
        <v>180</v>
      </c>
      <c r="K11" t="s">
        <v>178</v>
      </c>
      <c r="L11" t="s">
        <v>178</v>
      </c>
      <c r="M11" t="s">
        <v>178</v>
      </c>
      <c r="N11" t="s">
        <v>178</v>
      </c>
      <c r="O11" t="s">
        <v>178</v>
      </c>
      <c r="P11" t="s">
        <v>178</v>
      </c>
      <c r="Q11" t="s">
        <v>178</v>
      </c>
      <c r="R11" t="s">
        <v>178</v>
      </c>
      <c r="S11" t="s">
        <v>178</v>
      </c>
      <c r="T11" t="s">
        <v>178</v>
      </c>
      <c r="U11" t="s">
        <v>178</v>
      </c>
      <c r="V11" t="s">
        <v>178</v>
      </c>
      <c r="W11" t="s">
        <v>178</v>
      </c>
      <c r="X11" t="s">
        <v>178</v>
      </c>
      <c r="Y11" t="s">
        <v>178</v>
      </c>
      <c r="Z11" t="s">
        <v>178</v>
      </c>
      <c r="AA11" t="s">
        <v>218</v>
      </c>
      <c r="AB11" t="s">
        <v>193</v>
      </c>
      <c r="AC11" t="s">
        <v>195</v>
      </c>
      <c r="AD11" t="s">
        <v>195</v>
      </c>
      <c r="AE11" t="s">
        <v>195</v>
      </c>
      <c r="AF11" t="s">
        <v>193</v>
      </c>
      <c r="AG11" t="s">
        <v>195</v>
      </c>
      <c r="AH11" t="s">
        <v>195</v>
      </c>
      <c r="AI11" t="s">
        <v>194</v>
      </c>
      <c r="AJ11" t="s">
        <v>194</v>
      </c>
      <c r="AK11" t="s">
        <v>195</v>
      </c>
      <c r="AL11" t="s">
        <v>198</v>
      </c>
      <c r="AM11" t="s">
        <v>196</v>
      </c>
      <c r="AN11" t="s">
        <v>198</v>
      </c>
      <c r="AO11" t="s">
        <v>198</v>
      </c>
      <c r="AP11" t="s">
        <v>198</v>
      </c>
      <c r="AQ11" t="s">
        <v>198</v>
      </c>
      <c r="AR11" t="s">
        <v>198</v>
      </c>
      <c r="AS11" t="s">
        <v>198</v>
      </c>
      <c r="AT11" t="s">
        <v>198</v>
      </c>
      <c r="AU11" t="s">
        <v>198</v>
      </c>
      <c r="AV11" t="s">
        <v>199</v>
      </c>
      <c r="AW11" t="s">
        <v>199</v>
      </c>
      <c r="AX11" t="s">
        <v>199</v>
      </c>
      <c r="AY11" t="s">
        <v>200</v>
      </c>
      <c r="AZ11" t="s">
        <v>199</v>
      </c>
      <c r="BA11" t="s">
        <v>199</v>
      </c>
      <c r="BB11" t="s">
        <v>199</v>
      </c>
      <c r="BC11" t="s">
        <v>199</v>
      </c>
      <c r="BD11" t="s">
        <v>199</v>
      </c>
      <c r="BE11" t="s">
        <v>178</v>
      </c>
      <c r="BF11" t="s">
        <v>203</v>
      </c>
      <c r="BG11" t="s">
        <v>203</v>
      </c>
      <c r="BH11" t="s">
        <v>202</v>
      </c>
      <c r="BI11" t="s">
        <v>205</v>
      </c>
      <c r="BJ11" t="s">
        <v>205</v>
      </c>
      <c r="BK11" t="s">
        <v>205</v>
      </c>
      <c r="BL11" t="s">
        <v>204</v>
      </c>
      <c r="BM11" t="s">
        <v>204</v>
      </c>
      <c r="BN11" t="s">
        <v>204</v>
      </c>
      <c r="BO11" t="s">
        <v>205</v>
      </c>
      <c r="BP11" t="s">
        <v>205</v>
      </c>
      <c r="BQ11" t="s">
        <v>204</v>
      </c>
      <c r="BR11" t="s">
        <v>205</v>
      </c>
      <c r="BS11" t="s">
        <v>205</v>
      </c>
      <c r="BT11" t="s">
        <v>205</v>
      </c>
      <c r="BU11" t="s">
        <v>203</v>
      </c>
      <c r="BV11" t="s">
        <v>204</v>
      </c>
      <c r="BW11" t="s">
        <v>204</v>
      </c>
      <c r="BX11" t="s">
        <v>206</v>
      </c>
      <c r="BY11" t="s">
        <v>204</v>
      </c>
      <c r="BZ11" t="s">
        <v>203</v>
      </c>
      <c r="CA11" t="s">
        <v>204</v>
      </c>
      <c r="CB11" t="s">
        <v>204</v>
      </c>
      <c r="CC11" t="s">
        <v>206</v>
      </c>
      <c r="CD11" t="s">
        <v>203</v>
      </c>
      <c r="CE11" t="s">
        <v>204</v>
      </c>
      <c r="CF11" t="s">
        <v>203</v>
      </c>
      <c r="CG11" t="s">
        <v>205</v>
      </c>
      <c r="CH11" t="s">
        <v>203</v>
      </c>
      <c r="CI11" t="s">
        <v>206</v>
      </c>
      <c r="CJ11" t="s">
        <v>207</v>
      </c>
    </row>
    <row r="12" spans="1:88" x14ac:dyDescent="0.3">
      <c r="A12" t="s">
        <v>256</v>
      </c>
      <c r="B12" t="s">
        <v>176</v>
      </c>
      <c r="C12" t="s">
        <v>208</v>
      </c>
      <c r="D12" t="s">
        <v>178</v>
      </c>
      <c r="E12" t="s">
        <v>266</v>
      </c>
      <c r="F12" t="s">
        <v>178</v>
      </c>
      <c r="G12" t="s">
        <v>178</v>
      </c>
      <c r="H12" t="s">
        <v>178</v>
      </c>
      <c r="I12" t="s">
        <v>180</v>
      </c>
      <c r="J12" t="s">
        <v>181</v>
      </c>
      <c r="K12" t="s">
        <v>267</v>
      </c>
      <c r="L12" t="s">
        <v>181</v>
      </c>
      <c r="M12" t="s">
        <v>210</v>
      </c>
      <c r="N12" t="s">
        <v>183</v>
      </c>
      <c r="O12" t="s">
        <v>216</v>
      </c>
      <c r="P12" t="s">
        <v>268</v>
      </c>
      <c r="Q12" t="s">
        <v>269</v>
      </c>
      <c r="R12" t="s">
        <v>270</v>
      </c>
      <c r="S12" t="s">
        <v>271</v>
      </c>
      <c r="T12" t="s">
        <v>272</v>
      </c>
      <c r="U12" t="s">
        <v>210</v>
      </c>
      <c r="V12" t="s">
        <v>273</v>
      </c>
      <c r="W12" t="s">
        <v>216</v>
      </c>
      <c r="X12" t="s">
        <v>192</v>
      </c>
      <c r="Y12" t="s">
        <v>181</v>
      </c>
      <c r="Z12" t="s">
        <v>274</v>
      </c>
      <c r="AA12" t="s">
        <v>218</v>
      </c>
      <c r="AB12" t="s">
        <v>194</v>
      </c>
      <c r="AC12" t="s">
        <v>194</v>
      </c>
      <c r="AD12" t="s">
        <v>195</v>
      </c>
      <c r="AE12" t="s">
        <v>195</v>
      </c>
      <c r="AF12" t="s">
        <v>193</v>
      </c>
      <c r="AG12" t="s">
        <v>194</v>
      </c>
      <c r="AH12" t="s">
        <v>193</v>
      </c>
      <c r="AI12" t="s">
        <v>194</v>
      </c>
      <c r="AJ12" t="s">
        <v>193</v>
      </c>
      <c r="AK12" t="s">
        <v>193</v>
      </c>
      <c r="AL12" t="s">
        <v>198</v>
      </c>
      <c r="AM12" t="s">
        <v>198</v>
      </c>
      <c r="AN12" t="s">
        <v>196</v>
      </c>
      <c r="AO12" t="s">
        <v>196</v>
      </c>
      <c r="AP12" t="s">
        <v>198</v>
      </c>
      <c r="AQ12" t="s">
        <v>198</v>
      </c>
      <c r="AR12" t="s">
        <v>198</v>
      </c>
      <c r="AS12" t="s">
        <v>196</v>
      </c>
      <c r="AT12" t="s">
        <v>196</v>
      </c>
      <c r="AU12" t="s">
        <v>198</v>
      </c>
      <c r="AV12" t="s">
        <v>200</v>
      </c>
      <c r="AW12" t="s">
        <v>200</v>
      </c>
      <c r="AX12" t="s">
        <v>199</v>
      </c>
      <c r="AY12" t="s">
        <v>239</v>
      </c>
      <c r="AZ12" t="s">
        <v>221</v>
      </c>
      <c r="BA12" t="s">
        <v>200</v>
      </c>
      <c r="BB12" t="s">
        <v>200</v>
      </c>
      <c r="BC12" t="s">
        <v>199</v>
      </c>
      <c r="BD12" t="s">
        <v>200</v>
      </c>
      <c r="BE12" t="s">
        <v>178</v>
      </c>
      <c r="BF12" t="s">
        <v>204</v>
      </c>
      <c r="BG12" t="s">
        <v>203</v>
      </c>
      <c r="BH12" t="s">
        <v>203</v>
      </c>
      <c r="BI12" t="s">
        <v>205</v>
      </c>
      <c r="BJ12" t="s">
        <v>206</v>
      </c>
      <c r="BK12" t="s">
        <v>205</v>
      </c>
      <c r="BL12" t="s">
        <v>203</v>
      </c>
      <c r="BM12" t="s">
        <v>206</v>
      </c>
      <c r="BN12" t="s">
        <v>205</v>
      </c>
      <c r="BO12" t="s">
        <v>204</v>
      </c>
      <c r="BP12" t="s">
        <v>203</v>
      </c>
      <c r="BQ12" t="s">
        <v>206</v>
      </c>
      <c r="BR12" t="s">
        <v>205</v>
      </c>
      <c r="BS12" t="s">
        <v>204</v>
      </c>
      <c r="BT12" t="s">
        <v>205</v>
      </c>
      <c r="BU12" t="s">
        <v>204</v>
      </c>
      <c r="BV12" t="s">
        <v>205</v>
      </c>
      <c r="BW12" t="s">
        <v>205</v>
      </c>
      <c r="BX12" t="s">
        <v>204</v>
      </c>
      <c r="BY12" t="s">
        <v>205</v>
      </c>
      <c r="BZ12" t="s">
        <v>203</v>
      </c>
      <c r="CA12" t="s">
        <v>205</v>
      </c>
      <c r="CB12" t="s">
        <v>205</v>
      </c>
      <c r="CC12" t="s">
        <v>204</v>
      </c>
      <c r="CD12" t="s">
        <v>205</v>
      </c>
      <c r="CE12" t="s">
        <v>205</v>
      </c>
      <c r="CF12" t="s">
        <v>204</v>
      </c>
      <c r="CG12" t="s">
        <v>205</v>
      </c>
      <c r="CH12" t="s">
        <v>205</v>
      </c>
      <c r="CI12" t="s">
        <v>205</v>
      </c>
      <c r="CJ12" t="s">
        <v>207</v>
      </c>
    </row>
    <row r="13" spans="1:88" x14ac:dyDescent="0.3">
      <c r="A13" t="s">
        <v>256</v>
      </c>
      <c r="B13" t="s">
        <v>264</v>
      </c>
      <c r="C13" t="s">
        <v>177</v>
      </c>
      <c r="D13" t="s">
        <v>178</v>
      </c>
      <c r="E13" t="s">
        <v>266</v>
      </c>
      <c r="F13" t="s">
        <v>178</v>
      </c>
      <c r="G13" t="s">
        <v>178</v>
      </c>
      <c r="H13" t="s">
        <v>178</v>
      </c>
      <c r="I13" t="s">
        <v>180</v>
      </c>
      <c r="J13" t="s">
        <v>180</v>
      </c>
      <c r="K13" t="s">
        <v>178</v>
      </c>
      <c r="L13" t="s">
        <v>178</v>
      </c>
      <c r="M13" t="s">
        <v>178</v>
      </c>
      <c r="N13" t="s">
        <v>178</v>
      </c>
      <c r="O13" t="s">
        <v>178</v>
      </c>
      <c r="P13" t="s">
        <v>178</v>
      </c>
      <c r="Q13" t="s">
        <v>178</v>
      </c>
      <c r="R13" t="s">
        <v>178</v>
      </c>
      <c r="S13" t="s">
        <v>178</v>
      </c>
      <c r="T13" t="s">
        <v>178</v>
      </c>
      <c r="U13" t="s">
        <v>178</v>
      </c>
      <c r="V13" t="s">
        <v>178</v>
      </c>
      <c r="W13" t="s">
        <v>178</v>
      </c>
      <c r="X13" t="s">
        <v>178</v>
      </c>
      <c r="Y13" t="s">
        <v>178</v>
      </c>
      <c r="Z13" t="s">
        <v>178</v>
      </c>
      <c r="AA13" t="s">
        <v>194</v>
      </c>
      <c r="AB13" t="s">
        <v>194</v>
      </c>
      <c r="AC13" t="s">
        <v>193</v>
      </c>
      <c r="AD13" t="s">
        <v>195</v>
      </c>
      <c r="AE13" t="s">
        <v>193</v>
      </c>
      <c r="AF13" t="s">
        <v>194</v>
      </c>
      <c r="AG13" t="s">
        <v>194</v>
      </c>
      <c r="AH13" t="s">
        <v>193</v>
      </c>
      <c r="AI13" t="s">
        <v>193</v>
      </c>
      <c r="AJ13" t="s">
        <v>193</v>
      </c>
      <c r="AK13" t="s">
        <v>194</v>
      </c>
      <c r="AL13" t="s">
        <v>198</v>
      </c>
      <c r="AM13" t="s">
        <v>196</v>
      </c>
      <c r="AN13" t="s">
        <v>198</v>
      </c>
      <c r="AO13" t="s">
        <v>198</v>
      </c>
      <c r="AP13" t="s">
        <v>198</v>
      </c>
      <c r="AQ13" t="s">
        <v>198</v>
      </c>
      <c r="AR13" t="s">
        <v>198</v>
      </c>
      <c r="AS13" t="s">
        <v>196</v>
      </c>
      <c r="AT13" t="s">
        <v>196</v>
      </c>
      <c r="AU13" t="s">
        <v>198</v>
      </c>
      <c r="AV13" t="s">
        <v>200</v>
      </c>
      <c r="AW13" t="s">
        <v>199</v>
      </c>
      <c r="AX13" t="s">
        <v>199</v>
      </c>
      <c r="AY13" t="s">
        <v>199</v>
      </c>
      <c r="AZ13" t="s">
        <v>199</v>
      </c>
      <c r="BA13" t="s">
        <v>199</v>
      </c>
      <c r="BB13" t="s">
        <v>200</v>
      </c>
      <c r="BC13" t="s">
        <v>199</v>
      </c>
      <c r="BD13" t="s">
        <v>199</v>
      </c>
      <c r="BE13" t="s">
        <v>178</v>
      </c>
      <c r="BF13" t="s">
        <v>203</v>
      </c>
      <c r="BG13" t="s">
        <v>205</v>
      </c>
      <c r="BH13" t="s">
        <v>206</v>
      </c>
      <c r="BI13" t="s">
        <v>204</v>
      </c>
      <c r="BJ13" t="s">
        <v>204</v>
      </c>
      <c r="BK13" t="s">
        <v>203</v>
      </c>
      <c r="BL13" t="s">
        <v>204</v>
      </c>
      <c r="BM13" t="s">
        <v>203</v>
      </c>
      <c r="BN13" t="s">
        <v>205</v>
      </c>
      <c r="BO13" t="s">
        <v>203</v>
      </c>
      <c r="BP13" t="s">
        <v>205</v>
      </c>
      <c r="BQ13" t="s">
        <v>204</v>
      </c>
      <c r="BR13" t="s">
        <v>205</v>
      </c>
      <c r="BS13" t="s">
        <v>203</v>
      </c>
      <c r="BT13" t="s">
        <v>205</v>
      </c>
      <c r="BU13" t="s">
        <v>204</v>
      </c>
      <c r="BV13" t="s">
        <v>204</v>
      </c>
      <c r="BW13" t="s">
        <v>204</v>
      </c>
      <c r="BX13" t="s">
        <v>203</v>
      </c>
      <c r="BY13" t="s">
        <v>203</v>
      </c>
      <c r="BZ13" t="s">
        <v>204</v>
      </c>
      <c r="CA13" t="s">
        <v>204</v>
      </c>
      <c r="CB13" t="s">
        <v>204</v>
      </c>
      <c r="CC13" t="s">
        <v>205</v>
      </c>
      <c r="CD13" t="s">
        <v>204</v>
      </c>
      <c r="CE13" t="s">
        <v>205</v>
      </c>
      <c r="CF13" t="s">
        <v>204</v>
      </c>
      <c r="CG13" t="s">
        <v>204</v>
      </c>
      <c r="CH13" t="s">
        <v>204</v>
      </c>
      <c r="CI13" t="s">
        <v>205</v>
      </c>
      <c r="CJ13" t="s">
        <v>207</v>
      </c>
    </row>
    <row r="14" spans="1:88" x14ac:dyDescent="0.3">
      <c r="A14" t="s">
        <v>256</v>
      </c>
      <c r="B14" t="s">
        <v>275</v>
      </c>
      <c r="C14" t="s">
        <v>208</v>
      </c>
      <c r="D14" t="s">
        <v>178</v>
      </c>
      <c r="E14" t="s">
        <v>276</v>
      </c>
      <c r="F14" t="s">
        <v>178</v>
      </c>
      <c r="G14" t="s">
        <v>178</v>
      </c>
      <c r="H14" t="s">
        <v>178</v>
      </c>
      <c r="I14" t="s">
        <v>180</v>
      </c>
      <c r="J14" t="s">
        <v>181</v>
      </c>
      <c r="K14" t="s">
        <v>277</v>
      </c>
      <c r="L14" t="s">
        <v>180</v>
      </c>
      <c r="M14" t="s">
        <v>210</v>
      </c>
      <c r="N14" t="s">
        <v>183</v>
      </c>
      <c r="O14" t="s">
        <v>183</v>
      </c>
      <c r="P14" t="s">
        <v>278</v>
      </c>
      <c r="Q14" t="s">
        <v>279</v>
      </c>
      <c r="R14" t="s">
        <v>280</v>
      </c>
      <c r="S14" t="s">
        <v>281</v>
      </c>
      <c r="T14" t="s">
        <v>282</v>
      </c>
      <c r="U14" t="s">
        <v>216</v>
      </c>
      <c r="V14" t="s">
        <v>283</v>
      </c>
      <c r="W14" t="s">
        <v>185</v>
      </c>
      <c r="X14" t="s">
        <v>192</v>
      </c>
      <c r="Y14" t="s">
        <v>180</v>
      </c>
      <c r="Z14" t="s">
        <v>178</v>
      </c>
      <c r="AA14" t="s">
        <v>194</v>
      </c>
      <c r="AB14" t="s">
        <v>194</v>
      </c>
      <c r="AC14" t="s">
        <v>193</v>
      </c>
      <c r="AD14" t="s">
        <v>193</v>
      </c>
      <c r="AE14" t="s">
        <v>193</v>
      </c>
      <c r="AF14" t="s">
        <v>193</v>
      </c>
      <c r="AG14" t="s">
        <v>194</v>
      </c>
      <c r="AH14" t="s">
        <v>194</v>
      </c>
      <c r="AI14" t="s">
        <v>194</v>
      </c>
      <c r="AJ14" t="s">
        <v>194</v>
      </c>
      <c r="AK14" t="s">
        <v>194</v>
      </c>
      <c r="AL14" t="s">
        <v>196</v>
      </c>
      <c r="AM14" t="s">
        <v>219</v>
      </c>
      <c r="AN14" t="s">
        <v>196</v>
      </c>
      <c r="AO14" t="s">
        <v>198</v>
      </c>
      <c r="AP14" t="s">
        <v>219</v>
      </c>
      <c r="AQ14" t="s">
        <v>196</v>
      </c>
      <c r="AR14" t="s">
        <v>197</v>
      </c>
      <c r="AS14" t="s">
        <v>197</v>
      </c>
      <c r="AT14" t="s">
        <v>196</v>
      </c>
      <c r="AU14" t="s">
        <v>198</v>
      </c>
      <c r="AV14" t="s">
        <v>221</v>
      </c>
      <c r="AW14" t="s">
        <v>239</v>
      </c>
      <c r="AX14" t="s">
        <v>239</v>
      </c>
      <c r="AY14" t="s">
        <v>221</v>
      </c>
      <c r="AZ14" t="s">
        <v>200</v>
      </c>
      <c r="BA14" t="s">
        <v>200</v>
      </c>
      <c r="BB14" t="s">
        <v>200</v>
      </c>
      <c r="BC14" t="s">
        <v>199</v>
      </c>
      <c r="BD14" t="s">
        <v>199</v>
      </c>
      <c r="BE14" t="s">
        <v>178</v>
      </c>
      <c r="BF14" t="s">
        <v>206</v>
      </c>
      <c r="BG14" t="s">
        <v>203</v>
      </c>
      <c r="BH14" t="s">
        <v>204</v>
      </c>
      <c r="BI14" t="s">
        <v>204</v>
      </c>
      <c r="BJ14" t="s">
        <v>202</v>
      </c>
      <c r="BK14" t="s">
        <v>205</v>
      </c>
      <c r="BL14" t="s">
        <v>204</v>
      </c>
      <c r="BM14" t="s">
        <v>202</v>
      </c>
      <c r="BN14" t="s">
        <v>205</v>
      </c>
      <c r="BO14" t="s">
        <v>203</v>
      </c>
      <c r="BP14" t="s">
        <v>203</v>
      </c>
      <c r="BQ14" t="s">
        <v>202</v>
      </c>
      <c r="BR14" t="s">
        <v>205</v>
      </c>
      <c r="BS14" t="s">
        <v>202</v>
      </c>
      <c r="BT14" t="s">
        <v>205</v>
      </c>
      <c r="BU14" t="s">
        <v>204</v>
      </c>
      <c r="BV14" t="s">
        <v>205</v>
      </c>
      <c r="BW14" t="s">
        <v>204</v>
      </c>
      <c r="BX14" t="s">
        <v>204</v>
      </c>
      <c r="BY14" t="s">
        <v>204</v>
      </c>
      <c r="BZ14" t="s">
        <v>203</v>
      </c>
      <c r="CA14" t="s">
        <v>204</v>
      </c>
      <c r="CB14" t="s">
        <v>205</v>
      </c>
      <c r="CC14" t="s">
        <v>205</v>
      </c>
      <c r="CD14" t="s">
        <v>205</v>
      </c>
      <c r="CE14" t="s">
        <v>204</v>
      </c>
      <c r="CF14" t="s">
        <v>206</v>
      </c>
      <c r="CG14" t="s">
        <v>204</v>
      </c>
      <c r="CH14" t="s">
        <v>205</v>
      </c>
      <c r="CI14" t="s">
        <v>204</v>
      </c>
      <c r="CJ14" t="s">
        <v>207</v>
      </c>
    </row>
    <row r="15" spans="1:88" x14ac:dyDescent="0.3">
      <c r="A15" t="s">
        <v>256</v>
      </c>
      <c r="B15" t="s">
        <v>275</v>
      </c>
      <c r="C15" t="s">
        <v>208</v>
      </c>
      <c r="D15" t="s">
        <v>178</v>
      </c>
      <c r="E15" t="s">
        <v>222</v>
      </c>
      <c r="F15" t="s">
        <v>178</v>
      </c>
      <c r="G15" t="s">
        <v>178</v>
      </c>
      <c r="H15" t="s">
        <v>178</v>
      </c>
      <c r="I15" t="s">
        <v>180</v>
      </c>
      <c r="J15" t="s">
        <v>181</v>
      </c>
      <c r="K15" t="s">
        <v>284</v>
      </c>
      <c r="L15" t="s">
        <v>181</v>
      </c>
      <c r="M15" t="s">
        <v>210</v>
      </c>
      <c r="N15" t="s">
        <v>185</v>
      </c>
      <c r="O15" t="s">
        <v>210</v>
      </c>
      <c r="P15" t="s">
        <v>285</v>
      </c>
      <c r="Q15" t="s">
        <v>286</v>
      </c>
      <c r="R15" t="s">
        <v>287</v>
      </c>
      <c r="S15" t="s">
        <v>288</v>
      </c>
      <c r="T15" t="s">
        <v>289</v>
      </c>
      <c r="U15" t="s">
        <v>216</v>
      </c>
      <c r="V15" t="s">
        <v>290</v>
      </c>
      <c r="W15" t="s">
        <v>254</v>
      </c>
      <c r="X15" t="s">
        <v>230</v>
      </c>
      <c r="Y15" t="s">
        <v>180</v>
      </c>
      <c r="Z15" t="s">
        <v>178</v>
      </c>
      <c r="AA15" t="s">
        <v>194</v>
      </c>
      <c r="AB15" t="s">
        <v>218</v>
      </c>
      <c r="AC15" t="s">
        <v>194</v>
      </c>
      <c r="AD15" t="s">
        <v>193</v>
      </c>
      <c r="AE15" t="s">
        <v>218</v>
      </c>
      <c r="AF15" t="s">
        <v>218</v>
      </c>
      <c r="AG15" t="s">
        <v>193</v>
      </c>
      <c r="AH15" t="s">
        <v>218</v>
      </c>
      <c r="AI15" t="s">
        <v>218</v>
      </c>
      <c r="AJ15" t="s">
        <v>218</v>
      </c>
      <c r="AK15" t="s">
        <v>218</v>
      </c>
      <c r="AL15" t="s">
        <v>219</v>
      </c>
      <c r="AM15" t="s">
        <v>219</v>
      </c>
      <c r="AN15" t="s">
        <v>196</v>
      </c>
      <c r="AO15" t="s">
        <v>197</v>
      </c>
      <c r="AP15" t="s">
        <v>219</v>
      </c>
      <c r="AQ15" t="s">
        <v>220</v>
      </c>
      <c r="AR15" t="s">
        <v>196</v>
      </c>
      <c r="AS15" t="s">
        <v>196</v>
      </c>
      <c r="AT15" t="s">
        <v>196</v>
      </c>
      <c r="AU15" t="s">
        <v>219</v>
      </c>
      <c r="AV15" t="s">
        <v>221</v>
      </c>
      <c r="AW15" t="s">
        <v>221</v>
      </c>
      <c r="AX15" t="s">
        <v>199</v>
      </c>
      <c r="AY15" t="s">
        <v>239</v>
      </c>
      <c r="AZ15" t="s">
        <v>200</v>
      </c>
      <c r="BA15" t="s">
        <v>221</v>
      </c>
      <c r="BB15" t="s">
        <v>221</v>
      </c>
      <c r="BC15" t="s">
        <v>263</v>
      </c>
      <c r="BD15" t="s">
        <v>199</v>
      </c>
      <c r="BE15" t="s">
        <v>178</v>
      </c>
      <c r="BF15" t="s">
        <v>203</v>
      </c>
      <c r="BG15" t="s">
        <v>206</v>
      </c>
      <c r="BH15" t="s">
        <v>203</v>
      </c>
      <c r="BI15" t="s">
        <v>206</v>
      </c>
      <c r="BJ15" t="s">
        <v>202</v>
      </c>
      <c r="BK15" t="s">
        <v>204</v>
      </c>
      <c r="BL15" t="s">
        <v>204</v>
      </c>
      <c r="BM15" t="s">
        <v>205</v>
      </c>
      <c r="BN15" t="s">
        <v>205</v>
      </c>
      <c r="BO15" t="s">
        <v>206</v>
      </c>
      <c r="BP15" t="s">
        <v>206</v>
      </c>
      <c r="BQ15" t="s">
        <v>206</v>
      </c>
      <c r="BR15" t="s">
        <v>205</v>
      </c>
      <c r="BS15" t="s">
        <v>203</v>
      </c>
      <c r="BT15" t="s">
        <v>205</v>
      </c>
      <c r="BU15" t="s">
        <v>206</v>
      </c>
      <c r="BV15" t="s">
        <v>205</v>
      </c>
      <c r="BW15" t="s">
        <v>203</v>
      </c>
      <c r="BX15" t="s">
        <v>204</v>
      </c>
      <c r="BY15" t="s">
        <v>203</v>
      </c>
      <c r="BZ15" t="s">
        <v>203</v>
      </c>
      <c r="CA15" t="s">
        <v>206</v>
      </c>
      <c r="CB15" t="s">
        <v>203</v>
      </c>
      <c r="CC15" t="s">
        <v>204</v>
      </c>
      <c r="CD15" t="s">
        <v>203</v>
      </c>
      <c r="CE15" t="s">
        <v>204</v>
      </c>
      <c r="CF15" t="s">
        <v>203</v>
      </c>
      <c r="CG15" t="s">
        <v>204</v>
      </c>
      <c r="CH15" t="s">
        <v>203</v>
      </c>
      <c r="CI15" t="s">
        <v>203</v>
      </c>
      <c r="CJ15" t="s">
        <v>207</v>
      </c>
    </row>
    <row r="16" spans="1:88" x14ac:dyDescent="0.3">
      <c r="A16" t="s">
        <v>256</v>
      </c>
      <c r="B16" t="s">
        <v>275</v>
      </c>
      <c r="C16" t="s">
        <v>177</v>
      </c>
      <c r="D16" t="s">
        <v>178</v>
      </c>
      <c r="E16" t="s">
        <v>266</v>
      </c>
      <c r="F16" t="s">
        <v>178</v>
      </c>
      <c r="G16" t="s">
        <v>178</v>
      </c>
      <c r="H16" t="s">
        <v>178</v>
      </c>
      <c r="I16" t="s">
        <v>180</v>
      </c>
      <c r="J16" t="s">
        <v>181</v>
      </c>
      <c r="K16" t="s">
        <v>291</v>
      </c>
      <c r="L16" t="s">
        <v>181</v>
      </c>
      <c r="M16" t="s">
        <v>185</v>
      </c>
      <c r="N16" t="s">
        <v>184</v>
      </c>
      <c r="O16" t="s">
        <v>183</v>
      </c>
      <c r="P16" t="s">
        <v>186</v>
      </c>
      <c r="Q16" t="s">
        <v>292</v>
      </c>
      <c r="R16" t="s">
        <v>293</v>
      </c>
      <c r="S16" t="s">
        <v>294</v>
      </c>
      <c r="T16" t="s">
        <v>295</v>
      </c>
      <c r="U16" t="s">
        <v>183</v>
      </c>
      <c r="V16" t="s">
        <v>296</v>
      </c>
      <c r="W16" t="s">
        <v>185</v>
      </c>
      <c r="X16" t="s">
        <v>230</v>
      </c>
      <c r="Y16" t="s">
        <v>180</v>
      </c>
      <c r="Z16" t="s">
        <v>178</v>
      </c>
      <c r="AA16" t="s">
        <v>195</v>
      </c>
      <c r="AB16" t="s">
        <v>195</v>
      </c>
      <c r="AC16" t="s">
        <v>195</v>
      </c>
      <c r="AD16" t="s">
        <v>195</v>
      </c>
      <c r="AE16" t="s">
        <v>195</v>
      </c>
      <c r="AF16" t="s">
        <v>194</v>
      </c>
      <c r="AG16" t="s">
        <v>194</v>
      </c>
      <c r="AH16" t="s">
        <v>218</v>
      </c>
      <c r="AI16" t="s">
        <v>194</v>
      </c>
      <c r="AJ16" t="s">
        <v>194</v>
      </c>
      <c r="AK16" t="s">
        <v>218</v>
      </c>
      <c r="AL16" t="s">
        <v>198</v>
      </c>
      <c r="AM16" t="s">
        <v>196</v>
      </c>
      <c r="AN16" t="s">
        <v>196</v>
      </c>
      <c r="AO16" t="s">
        <v>198</v>
      </c>
      <c r="AP16" t="s">
        <v>198</v>
      </c>
      <c r="AQ16" t="s">
        <v>196</v>
      </c>
      <c r="AR16" t="s">
        <v>198</v>
      </c>
      <c r="AS16" t="s">
        <v>198</v>
      </c>
      <c r="AT16" t="s">
        <v>198</v>
      </c>
      <c r="AU16" t="s">
        <v>198</v>
      </c>
      <c r="AV16" t="s">
        <v>200</v>
      </c>
      <c r="AW16" t="s">
        <v>199</v>
      </c>
      <c r="AX16" t="s">
        <v>199</v>
      </c>
      <c r="AY16" t="s">
        <v>200</v>
      </c>
      <c r="AZ16" t="s">
        <v>199</v>
      </c>
      <c r="BA16" t="s">
        <v>200</v>
      </c>
      <c r="BB16" t="s">
        <v>221</v>
      </c>
      <c r="BC16" t="s">
        <v>199</v>
      </c>
      <c r="BD16" t="s">
        <v>199</v>
      </c>
      <c r="BE16" t="s">
        <v>178</v>
      </c>
      <c r="BF16" t="s">
        <v>206</v>
      </c>
      <c r="BG16" t="s">
        <v>203</v>
      </c>
      <c r="BH16" t="s">
        <v>203</v>
      </c>
      <c r="BI16" t="s">
        <v>204</v>
      </c>
      <c r="BJ16" t="s">
        <v>205</v>
      </c>
      <c r="BK16" t="s">
        <v>205</v>
      </c>
      <c r="BL16" t="s">
        <v>205</v>
      </c>
      <c r="BM16" t="s">
        <v>205</v>
      </c>
      <c r="BN16" t="s">
        <v>205</v>
      </c>
      <c r="BO16" t="s">
        <v>205</v>
      </c>
      <c r="BP16" t="s">
        <v>205</v>
      </c>
      <c r="BQ16" t="s">
        <v>205</v>
      </c>
      <c r="BR16" t="s">
        <v>205</v>
      </c>
      <c r="BS16" t="s">
        <v>205</v>
      </c>
      <c r="BT16" t="s">
        <v>205</v>
      </c>
      <c r="BU16" t="s">
        <v>203</v>
      </c>
      <c r="BV16" t="s">
        <v>205</v>
      </c>
      <c r="BW16" t="s">
        <v>205</v>
      </c>
      <c r="BX16" t="s">
        <v>202</v>
      </c>
      <c r="BY16" t="s">
        <v>205</v>
      </c>
      <c r="BZ16" t="s">
        <v>202</v>
      </c>
      <c r="CA16" t="s">
        <v>204</v>
      </c>
      <c r="CB16" t="s">
        <v>205</v>
      </c>
      <c r="CC16" t="s">
        <v>204</v>
      </c>
      <c r="CD16" t="s">
        <v>205</v>
      </c>
      <c r="CE16" t="s">
        <v>205</v>
      </c>
      <c r="CF16" t="s">
        <v>205</v>
      </c>
      <c r="CG16" t="s">
        <v>205</v>
      </c>
      <c r="CH16" t="s">
        <v>205</v>
      </c>
      <c r="CI16" t="s">
        <v>202</v>
      </c>
      <c r="CJ16" t="s">
        <v>207</v>
      </c>
    </row>
    <row r="17" spans="1:88" x14ac:dyDescent="0.3">
      <c r="A17" t="s">
        <v>256</v>
      </c>
      <c r="B17" t="s">
        <v>264</v>
      </c>
      <c r="C17" t="s">
        <v>208</v>
      </c>
      <c r="D17" t="s">
        <v>178</v>
      </c>
      <c r="E17" t="s">
        <v>265</v>
      </c>
      <c r="F17" t="s">
        <v>178</v>
      </c>
      <c r="G17" t="s">
        <v>178</v>
      </c>
      <c r="H17" t="s">
        <v>178</v>
      </c>
      <c r="I17" t="s">
        <v>181</v>
      </c>
      <c r="J17" t="s">
        <v>180</v>
      </c>
      <c r="K17" t="s">
        <v>178</v>
      </c>
      <c r="L17" t="s">
        <v>178</v>
      </c>
      <c r="M17" t="s">
        <v>178</v>
      </c>
      <c r="N17" t="s">
        <v>178</v>
      </c>
      <c r="O17" t="s">
        <v>178</v>
      </c>
      <c r="P17" t="s">
        <v>178</v>
      </c>
      <c r="Q17" t="s">
        <v>178</v>
      </c>
      <c r="R17" t="s">
        <v>178</v>
      </c>
      <c r="S17" t="s">
        <v>178</v>
      </c>
      <c r="T17" t="s">
        <v>178</v>
      </c>
      <c r="U17" t="s">
        <v>178</v>
      </c>
      <c r="V17" t="s">
        <v>178</v>
      </c>
      <c r="W17" t="s">
        <v>178</v>
      </c>
      <c r="X17" t="s">
        <v>178</v>
      </c>
      <c r="Y17" t="s">
        <v>178</v>
      </c>
      <c r="Z17" t="s">
        <v>178</v>
      </c>
      <c r="AA17" t="s">
        <v>193</v>
      </c>
      <c r="AB17" t="s">
        <v>193</v>
      </c>
      <c r="AC17" t="s">
        <v>195</v>
      </c>
      <c r="AD17" t="s">
        <v>193</v>
      </c>
      <c r="AE17" t="s">
        <v>195</v>
      </c>
      <c r="AF17" t="s">
        <v>193</v>
      </c>
      <c r="AG17" t="s">
        <v>194</v>
      </c>
      <c r="AH17" t="s">
        <v>194</v>
      </c>
      <c r="AI17" t="s">
        <v>194</v>
      </c>
      <c r="AJ17" t="s">
        <v>194</v>
      </c>
      <c r="AK17" t="s">
        <v>193</v>
      </c>
      <c r="AL17" t="s">
        <v>196</v>
      </c>
      <c r="AM17" t="s">
        <v>198</v>
      </c>
      <c r="AN17" t="s">
        <v>196</v>
      </c>
      <c r="AO17" t="s">
        <v>198</v>
      </c>
      <c r="AP17" t="s">
        <v>196</v>
      </c>
      <c r="AQ17" t="s">
        <v>198</v>
      </c>
      <c r="AR17" t="s">
        <v>196</v>
      </c>
      <c r="AS17" t="s">
        <v>198</v>
      </c>
      <c r="AT17" t="s">
        <v>196</v>
      </c>
      <c r="AU17" t="s">
        <v>198</v>
      </c>
      <c r="AV17" t="s">
        <v>199</v>
      </c>
      <c r="AW17" t="s">
        <v>199</v>
      </c>
      <c r="AX17" t="s">
        <v>200</v>
      </c>
      <c r="AY17" t="s">
        <v>221</v>
      </c>
      <c r="AZ17" t="s">
        <v>239</v>
      </c>
      <c r="BA17" t="s">
        <v>199</v>
      </c>
      <c r="BB17" t="s">
        <v>200</v>
      </c>
      <c r="BC17" t="s">
        <v>199</v>
      </c>
      <c r="BD17" t="s">
        <v>199</v>
      </c>
      <c r="BE17" t="s">
        <v>178</v>
      </c>
      <c r="BF17" t="s">
        <v>204</v>
      </c>
      <c r="BG17" t="s">
        <v>205</v>
      </c>
      <c r="BH17" t="s">
        <v>203</v>
      </c>
      <c r="BI17" t="s">
        <v>205</v>
      </c>
      <c r="BJ17" t="s">
        <v>205</v>
      </c>
      <c r="BK17" t="s">
        <v>205</v>
      </c>
      <c r="BL17" t="s">
        <v>205</v>
      </c>
      <c r="BM17" t="s">
        <v>203</v>
      </c>
      <c r="BN17" t="s">
        <v>203</v>
      </c>
      <c r="BO17" t="s">
        <v>204</v>
      </c>
      <c r="BP17" t="s">
        <v>205</v>
      </c>
      <c r="BQ17" t="s">
        <v>204</v>
      </c>
      <c r="BR17" t="s">
        <v>205</v>
      </c>
      <c r="BS17" t="s">
        <v>205</v>
      </c>
      <c r="BT17" t="s">
        <v>205</v>
      </c>
      <c r="BU17" t="s">
        <v>203</v>
      </c>
      <c r="BV17" t="s">
        <v>205</v>
      </c>
      <c r="BW17" t="s">
        <v>205</v>
      </c>
      <c r="BX17" t="s">
        <v>206</v>
      </c>
      <c r="BY17" t="s">
        <v>204</v>
      </c>
      <c r="BZ17" t="s">
        <v>206</v>
      </c>
      <c r="CA17" t="s">
        <v>205</v>
      </c>
      <c r="CB17" t="s">
        <v>204</v>
      </c>
      <c r="CC17" t="s">
        <v>205</v>
      </c>
      <c r="CD17" t="s">
        <v>205</v>
      </c>
      <c r="CE17" t="s">
        <v>205</v>
      </c>
      <c r="CF17" t="s">
        <v>203</v>
      </c>
      <c r="CG17" t="s">
        <v>205</v>
      </c>
      <c r="CH17" t="s">
        <v>206</v>
      </c>
      <c r="CI17" t="s">
        <v>203</v>
      </c>
      <c r="CJ17" t="s">
        <v>207</v>
      </c>
    </row>
    <row r="18" spans="1:88" x14ac:dyDescent="0.3">
      <c r="A18" t="s">
        <v>256</v>
      </c>
      <c r="B18" t="s">
        <v>264</v>
      </c>
      <c r="C18" t="s">
        <v>208</v>
      </c>
      <c r="D18" t="s">
        <v>178</v>
      </c>
      <c r="E18" t="s">
        <v>258</v>
      </c>
      <c r="F18" t="s">
        <v>178</v>
      </c>
      <c r="G18" t="s">
        <v>178</v>
      </c>
      <c r="H18" t="s">
        <v>178</v>
      </c>
      <c r="I18" t="s">
        <v>180</v>
      </c>
      <c r="J18" t="s">
        <v>181</v>
      </c>
      <c r="K18" t="s">
        <v>297</v>
      </c>
      <c r="L18" t="s">
        <v>180</v>
      </c>
      <c r="M18" t="s">
        <v>216</v>
      </c>
      <c r="N18" t="s">
        <v>184</v>
      </c>
      <c r="O18" t="s">
        <v>183</v>
      </c>
      <c r="P18" t="s">
        <v>298</v>
      </c>
      <c r="Q18" t="s">
        <v>299</v>
      </c>
      <c r="R18" t="s">
        <v>300</v>
      </c>
      <c r="S18" t="s">
        <v>301</v>
      </c>
      <c r="T18" t="s">
        <v>302</v>
      </c>
      <c r="U18" t="s">
        <v>216</v>
      </c>
      <c r="V18" t="s">
        <v>303</v>
      </c>
      <c r="W18" t="s">
        <v>183</v>
      </c>
      <c r="X18" t="s">
        <v>238</v>
      </c>
      <c r="Y18" t="s">
        <v>180</v>
      </c>
      <c r="Z18" t="s">
        <v>178</v>
      </c>
      <c r="AA18" t="s">
        <v>194</v>
      </c>
      <c r="AB18" t="s">
        <v>193</v>
      </c>
      <c r="AC18" t="s">
        <v>194</v>
      </c>
      <c r="AD18" t="s">
        <v>193</v>
      </c>
      <c r="AE18" t="s">
        <v>218</v>
      </c>
      <c r="AF18" t="s">
        <v>194</v>
      </c>
      <c r="AG18" t="s">
        <v>194</v>
      </c>
      <c r="AH18" t="s">
        <v>194</v>
      </c>
      <c r="AI18" t="s">
        <v>194</v>
      </c>
      <c r="AJ18" t="s">
        <v>194</v>
      </c>
      <c r="AK18" t="s">
        <v>193</v>
      </c>
      <c r="AL18" t="s">
        <v>196</v>
      </c>
      <c r="AM18" t="s">
        <v>196</v>
      </c>
      <c r="AN18" t="s">
        <v>196</v>
      </c>
      <c r="AO18" t="s">
        <v>198</v>
      </c>
      <c r="AP18" t="s">
        <v>198</v>
      </c>
      <c r="AQ18" t="s">
        <v>198</v>
      </c>
      <c r="AR18" t="s">
        <v>198</v>
      </c>
      <c r="AS18" t="s">
        <v>196</v>
      </c>
      <c r="AT18" t="s">
        <v>196</v>
      </c>
      <c r="AU18" t="s">
        <v>198</v>
      </c>
      <c r="AV18" t="s">
        <v>200</v>
      </c>
      <c r="AW18" t="s">
        <v>200</v>
      </c>
      <c r="AX18" t="s">
        <v>199</v>
      </c>
      <c r="AY18" t="s">
        <v>200</v>
      </c>
      <c r="AZ18" t="s">
        <v>199</v>
      </c>
      <c r="BA18" t="s">
        <v>199</v>
      </c>
      <c r="BB18" t="s">
        <v>199</v>
      </c>
      <c r="BC18" t="s">
        <v>199</v>
      </c>
      <c r="BD18" t="s">
        <v>199</v>
      </c>
      <c r="BE18" t="s">
        <v>178</v>
      </c>
      <c r="BF18" t="s">
        <v>202</v>
      </c>
      <c r="BG18" t="s">
        <v>202</v>
      </c>
      <c r="BH18" t="s">
        <v>206</v>
      </c>
      <c r="BI18" t="s">
        <v>206</v>
      </c>
      <c r="BJ18" t="s">
        <v>203</v>
      </c>
      <c r="BK18" t="s">
        <v>204</v>
      </c>
      <c r="BL18" t="s">
        <v>205</v>
      </c>
      <c r="BM18" t="s">
        <v>203</v>
      </c>
      <c r="BN18" t="s">
        <v>203</v>
      </c>
      <c r="BO18" t="s">
        <v>203</v>
      </c>
      <c r="BP18" t="s">
        <v>204</v>
      </c>
      <c r="BQ18" t="s">
        <v>204</v>
      </c>
      <c r="BR18" t="s">
        <v>205</v>
      </c>
      <c r="BS18" t="s">
        <v>206</v>
      </c>
      <c r="BT18" t="s">
        <v>205</v>
      </c>
      <c r="BU18" t="s">
        <v>202</v>
      </c>
      <c r="BV18" t="s">
        <v>206</v>
      </c>
      <c r="BW18" t="s">
        <v>205</v>
      </c>
      <c r="BX18" t="s">
        <v>203</v>
      </c>
      <c r="BY18" t="s">
        <v>203</v>
      </c>
      <c r="BZ18" t="s">
        <v>206</v>
      </c>
      <c r="CA18" t="s">
        <v>205</v>
      </c>
      <c r="CB18" t="s">
        <v>206</v>
      </c>
      <c r="CC18" t="s">
        <v>204</v>
      </c>
      <c r="CD18" t="s">
        <v>206</v>
      </c>
      <c r="CE18" t="s">
        <v>205</v>
      </c>
      <c r="CF18" t="s">
        <v>204</v>
      </c>
      <c r="CG18" t="s">
        <v>204</v>
      </c>
      <c r="CH18" t="s">
        <v>203</v>
      </c>
      <c r="CI18" t="s">
        <v>202</v>
      </c>
      <c r="CJ18" t="s">
        <v>207</v>
      </c>
    </row>
    <row r="19" spans="1:88" x14ac:dyDescent="0.3">
      <c r="A19" t="s">
        <v>256</v>
      </c>
      <c r="B19" t="s">
        <v>275</v>
      </c>
      <c r="C19" t="s">
        <v>208</v>
      </c>
      <c r="D19" t="s">
        <v>178</v>
      </c>
      <c r="E19" t="s">
        <v>222</v>
      </c>
      <c r="F19" t="s">
        <v>178</v>
      </c>
      <c r="G19" t="s">
        <v>178</v>
      </c>
      <c r="H19" t="s">
        <v>178</v>
      </c>
      <c r="I19" t="s">
        <v>180</v>
      </c>
      <c r="J19" t="s">
        <v>181</v>
      </c>
      <c r="K19" t="s">
        <v>304</v>
      </c>
      <c r="L19" t="s">
        <v>181</v>
      </c>
      <c r="M19" t="s">
        <v>216</v>
      </c>
      <c r="N19" t="s">
        <v>183</v>
      </c>
      <c r="O19" t="s">
        <v>185</v>
      </c>
      <c r="P19" t="s">
        <v>305</v>
      </c>
      <c r="Q19" t="s">
        <v>306</v>
      </c>
      <c r="R19" t="s">
        <v>307</v>
      </c>
      <c r="S19" t="s">
        <v>308</v>
      </c>
      <c r="T19" t="s">
        <v>309</v>
      </c>
      <c r="U19" t="s">
        <v>216</v>
      </c>
      <c r="V19" t="s">
        <v>310</v>
      </c>
      <c r="W19" t="s">
        <v>216</v>
      </c>
      <c r="X19" t="s">
        <v>238</v>
      </c>
      <c r="Y19" t="s">
        <v>180</v>
      </c>
      <c r="Z19" t="s">
        <v>178</v>
      </c>
      <c r="AA19" t="s">
        <v>194</v>
      </c>
      <c r="AB19" t="s">
        <v>194</v>
      </c>
      <c r="AC19" t="s">
        <v>193</v>
      </c>
      <c r="AD19" t="s">
        <v>194</v>
      </c>
      <c r="AE19" t="s">
        <v>194</v>
      </c>
      <c r="AF19" t="s">
        <v>193</v>
      </c>
      <c r="AG19" t="s">
        <v>218</v>
      </c>
      <c r="AH19" t="s">
        <v>194</v>
      </c>
      <c r="AI19" t="s">
        <v>194</v>
      </c>
      <c r="AJ19" t="s">
        <v>194</v>
      </c>
      <c r="AK19" t="s">
        <v>194</v>
      </c>
      <c r="AL19" t="s">
        <v>219</v>
      </c>
      <c r="AM19" t="s">
        <v>220</v>
      </c>
      <c r="AN19" t="s">
        <v>197</v>
      </c>
      <c r="AO19" t="s">
        <v>197</v>
      </c>
      <c r="AP19" t="s">
        <v>219</v>
      </c>
      <c r="AQ19" t="s">
        <v>197</v>
      </c>
      <c r="AR19" t="s">
        <v>197</v>
      </c>
      <c r="AS19" t="s">
        <v>197</v>
      </c>
      <c r="AT19" t="s">
        <v>219</v>
      </c>
      <c r="AU19" t="s">
        <v>197</v>
      </c>
      <c r="AV19" t="s">
        <v>239</v>
      </c>
      <c r="AW19" t="s">
        <v>200</v>
      </c>
      <c r="AX19" t="s">
        <v>221</v>
      </c>
      <c r="AY19" t="s">
        <v>239</v>
      </c>
      <c r="AZ19" t="s">
        <v>239</v>
      </c>
      <c r="BA19" t="s">
        <v>239</v>
      </c>
      <c r="BB19" t="s">
        <v>221</v>
      </c>
      <c r="BC19" t="s">
        <v>200</v>
      </c>
      <c r="BD19" t="s">
        <v>199</v>
      </c>
      <c r="BE19" t="s">
        <v>178</v>
      </c>
      <c r="BF19" t="s">
        <v>204</v>
      </c>
      <c r="BG19" t="s">
        <v>203</v>
      </c>
      <c r="BH19" t="s">
        <v>203</v>
      </c>
      <c r="BI19" t="s">
        <v>203</v>
      </c>
      <c r="BJ19" t="s">
        <v>204</v>
      </c>
      <c r="BK19" t="s">
        <v>203</v>
      </c>
      <c r="BL19" t="s">
        <v>203</v>
      </c>
      <c r="BM19" t="s">
        <v>204</v>
      </c>
      <c r="BN19" t="s">
        <v>204</v>
      </c>
      <c r="BO19" t="s">
        <v>204</v>
      </c>
      <c r="BP19" t="s">
        <v>203</v>
      </c>
      <c r="BQ19" t="s">
        <v>204</v>
      </c>
      <c r="BR19" t="s">
        <v>204</v>
      </c>
      <c r="BS19" t="s">
        <v>204</v>
      </c>
      <c r="BT19" t="s">
        <v>204</v>
      </c>
      <c r="BU19" t="s">
        <v>203</v>
      </c>
      <c r="BV19" t="s">
        <v>203</v>
      </c>
      <c r="BW19" t="s">
        <v>204</v>
      </c>
      <c r="BX19" t="s">
        <v>203</v>
      </c>
      <c r="BY19" t="s">
        <v>204</v>
      </c>
      <c r="BZ19" t="s">
        <v>203</v>
      </c>
      <c r="CA19" t="s">
        <v>203</v>
      </c>
      <c r="CB19" t="s">
        <v>204</v>
      </c>
      <c r="CC19" t="s">
        <v>203</v>
      </c>
      <c r="CD19" t="s">
        <v>206</v>
      </c>
      <c r="CE19" t="s">
        <v>203</v>
      </c>
      <c r="CF19" t="s">
        <v>204</v>
      </c>
      <c r="CG19" t="s">
        <v>204</v>
      </c>
      <c r="CH19" t="s">
        <v>203</v>
      </c>
      <c r="CI19" t="s">
        <v>203</v>
      </c>
      <c r="CJ19" t="s">
        <v>207</v>
      </c>
    </row>
    <row r="20" spans="1:88" x14ac:dyDescent="0.3">
      <c r="A20" t="s">
        <v>256</v>
      </c>
      <c r="B20" t="s">
        <v>240</v>
      </c>
      <c r="C20" t="s">
        <v>177</v>
      </c>
      <c r="D20" t="s">
        <v>178</v>
      </c>
      <c r="E20" t="s">
        <v>222</v>
      </c>
      <c r="F20" t="s">
        <v>178</v>
      </c>
      <c r="G20" t="s">
        <v>178</v>
      </c>
      <c r="H20" t="s">
        <v>178</v>
      </c>
      <c r="I20" t="s">
        <v>180</v>
      </c>
      <c r="J20" t="s">
        <v>181</v>
      </c>
      <c r="K20" t="s">
        <v>311</v>
      </c>
      <c r="L20" t="s">
        <v>181</v>
      </c>
      <c r="M20" t="s">
        <v>216</v>
      </c>
      <c r="N20" t="s">
        <v>183</v>
      </c>
      <c r="O20" t="s">
        <v>210</v>
      </c>
      <c r="P20" t="s">
        <v>186</v>
      </c>
      <c r="Q20" t="s">
        <v>312</v>
      </c>
      <c r="R20" t="s">
        <v>313</v>
      </c>
      <c r="S20" t="s">
        <v>314</v>
      </c>
      <c r="T20" t="s">
        <v>315</v>
      </c>
      <c r="U20" t="s">
        <v>216</v>
      </c>
      <c r="V20" t="s">
        <v>316</v>
      </c>
      <c r="W20" t="s">
        <v>254</v>
      </c>
      <c r="X20" t="s">
        <v>317</v>
      </c>
      <c r="Y20" t="s">
        <v>180</v>
      </c>
      <c r="Z20" t="s">
        <v>178</v>
      </c>
      <c r="AA20" t="s">
        <v>218</v>
      </c>
      <c r="AB20" t="s">
        <v>193</v>
      </c>
      <c r="AC20" t="s">
        <v>195</v>
      </c>
      <c r="AD20" t="s">
        <v>195</v>
      </c>
      <c r="AE20" t="s">
        <v>195</v>
      </c>
      <c r="AF20" t="s">
        <v>195</v>
      </c>
      <c r="AG20" t="s">
        <v>195</v>
      </c>
      <c r="AH20" t="s">
        <v>194</v>
      </c>
      <c r="AI20" t="s">
        <v>195</v>
      </c>
      <c r="AJ20" t="s">
        <v>194</v>
      </c>
      <c r="AK20" t="s">
        <v>193</v>
      </c>
      <c r="AL20" t="s">
        <v>219</v>
      </c>
      <c r="AM20" t="s">
        <v>219</v>
      </c>
      <c r="AN20" t="s">
        <v>219</v>
      </c>
      <c r="AO20" t="s">
        <v>198</v>
      </c>
      <c r="AP20" t="s">
        <v>219</v>
      </c>
      <c r="AQ20" t="s">
        <v>196</v>
      </c>
      <c r="AR20" t="s">
        <v>198</v>
      </c>
      <c r="AS20" t="s">
        <v>197</v>
      </c>
      <c r="AT20" t="s">
        <v>197</v>
      </c>
      <c r="AU20" t="s">
        <v>198</v>
      </c>
      <c r="AV20" t="s">
        <v>200</v>
      </c>
      <c r="AW20" t="s">
        <v>221</v>
      </c>
      <c r="AX20" t="s">
        <v>221</v>
      </c>
      <c r="AY20" t="s">
        <v>239</v>
      </c>
      <c r="AZ20" t="s">
        <v>221</v>
      </c>
      <c r="BA20" t="s">
        <v>221</v>
      </c>
      <c r="BB20" t="s">
        <v>239</v>
      </c>
      <c r="BC20" t="s">
        <v>200</v>
      </c>
      <c r="BD20" t="s">
        <v>221</v>
      </c>
      <c r="BE20" t="s">
        <v>178</v>
      </c>
      <c r="BF20" t="s">
        <v>203</v>
      </c>
      <c r="BG20" t="s">
        <v>206</v>
      </c>
      <c r="BH20" t="s">
        <v>202</v>
      </c>
      <c r="BI20" t="s">
        <v>203</v>
      </c>
      <c r="BJ20" t="s">
        <v>202</v>
      </c>
      <c r="BK20" t="s">
        <v>206</v>
      </c>
      <c r="BL20" t="s">
        <v>206</v>
      </c>
      <c r="BM20" t="s">
        <v>206</v>
      </c>
      <c r="BN20" t="s">
        <v>203</v>
      </c>
      <c r="BO20" t="s">
        <v>205</v>
      </c>
      <c r="BP20" t="s">
        <v>203</v>
      </c>
      <c r="BQ20" t="s">
        <v>206</v>
      </c>
      <c r="BR20" t="s">
        <v>204</v>
      </c>
      <c r="BS20" t="s">
        <v>205</v>
      </c>
      <c r="BT20" t="s">
        <v>203</v>
      </c>
      <c r="BU20" t="s">
        <v>203</v>
      </c>
      <c r="BV20" t="s">
        <v>205</v>
      </c>
      <c r="BW20" t="s">
        <v>206</v>
      </c>
      <c r="BX20" t="s">
        <v>205</v>
      </c>
      <c r="BY20" t="s">
        <v>203</v>
      </c>
      <c r="BZ20" t="s">
        <v>203</v>
      </c>
      <c r="CA20" t="s">
        <v>206</v>
      </c>
      <c r="CB20" t="s">
        <v>206</v>
      </c>
      <c r="CC20" t="s">
        <v>206</v>
      </c>
      <c r="CD20" t="s">
        <v>205</v>
      </c>
      <c r="CE20" t="s">
        <v>202</v>
      </c>
      <c r="CF20" t="s">
        <v>203</v>
      </c>
      <c r="CG20" t="s">
        <v>203</v>
      </c>
      <c r="CH20" t="s">
        <v>205</v>
      </c>
      <c r="CI20" t="s">
        <v>206</v>
      </c>
      <c r="CJ20" t="s">
        <v>207</v>
      </c>
    </row>
    <row r="21" spans="1:88" x14ac:dyDescent="0.3">
      <c r="A21" t="s">
        <v>256</v>
      </c>
      <c r="B21" t="s">
        <v>240</v>
      </c>
      <c r="C21" t="s">
        <v>177</v>
      </c>
      <c r="D21" t="s">
        <v>178</v>
      </c>
      <c r="E21" t="s">
        <v>265</v>
      </c>
      <c r="F21" t="s">
        <v>178</v>
      </c>
      <c r="G21" t="s">
        <v>178</v>
      </c>
      <c r="H21" t="s">
        <v>178</v>
      </c>
      <c r="I21" t="s">
        <v>180</v>
      </c>
      <c r="J21" t="s">
        <v>181</v>
      </c>
      <c r="K21" t="s">
        <v>318</v>
      </c>
      <c r="L21" t="s">
        <v>180</v>
      </c>
      <c r="M21" t="s">
        <v>216</v>
      </c>
      <c r="N21" t="s">
        <v>216</v>
      </c>
      <c r="O21" t="s">
        <v>185</v>
      </c>
      <c r="P21" t="s">
        <v>319</v>
      </c>
      <c r="Q21" t="s">
        <v>186</v>
      </c>
      <c r="R21" t="s">
        <v>320</v>
      </c>
      <c r="S21" t="s">
        <v>321</v>
      </c>
      <c r="T21" t="s">
        <v>322</v>
      </c>
      <c r="U21" t="s">
        <v>210</v>
      </c>
      <c r="V21" t="s">
        <v>180</v>
      </c>
      <c r="W21" t="s">
        <v>216</v>
      </c>
      <c r="X21" t="s">
        <v>230</v>
      </c>
      <c r="Y21" t="s">
        <v>181</v>
      </c>
      <c r="Z21" t="s">
        <v>323</v>
      </c>
      <c r="AA21" t="s">
        <v>218</v>
      </c>
      <c r="AB21" t="s">
        <v>194</v>
      </c>
      <c r="AC21" t="s">
        <v>193</v>
      </c>
      <c r="AD21" t="s">
        <v>193</v>
      </c>
      <c r="AE21" t="s">
        <v>193</v>
      </c>
      <c r="AF21" t="s">
        <v>194</v>
      </c>
      <c r="AG21" t="s">
        <v>218</v>
      </c>
      <c r="AH21" t="s">
        <v>218</v>
      </c>
      <c r="AI21" t="s">
        <v>194</v>
      </c>
      <c r="AJ21" t="s">
        <v>194</v>
      </c>
      <c r="AK21" t="s">
        <v>193</v>
      </c>
      <c r="AL21" t="s">
        <v>196</v>
      </c>
      <c r="AM21" t="s">
        <v>196</v>
      </c>
      <c r="AN21" t="s">
        <v>196</v>
      </c>
      <c r="AO21" t="s">
        <v>196</v>
      </c>
      <c r="AP21" t="s">
        <v>196</v>
      </c>
      <c r="AQ21" t="s">
        <v>198</v>
      </c>
      <c r="AR21" t="s">
        <v>198</v>
      </c>
      <c r="AS21" t="s">
        <v>196</v>
      </c>
      <c r="AT21" t="s">
        <v>196</v>
      </c>
      <c r="AU21" t="s">
        <v>198</v>
      </c>
      <c r="AV21" t="s">
        <v>199</v>
      </c>
      <c r="AW21" t="s">
        <v>239</v>
      </c>
      <c r="AX21" t="s">
        <v>200</v>
      </c>
      <c r="AY21" t="s">
        <v>200</v>
      </c>
      <c r="AZ21" t="s">
        <v>199</v>
      </c>
      <c r="BA21" t="s">
        <v>200</v>
      </c>
      <c r="BB21" t="s">
        <v>221</v>
      </c>
      <c r="BC21" t="s">
        <v>200</v>
      </c>
      <c r="BD21" t="s">
        <v>199</v>
      </c>
      <c r="BE21" t="s">
        <v>178</v>
      </c>
      <c r="BF21" t="s">
        <v>203</v>
      </c>
      <c r="BG21" t="s">
        <v>204</v>
      </c>
      <c r="BH21" t="s">
        <v>206</v>
      </c>
      <c r="BI21" t="s">
        <v>204</v>
      </c>
      <c r="BJ21" t="s">
        <v>202</v>
      </c>
      <c r="BK21" t="s">
        <v>204</v>
      </c>
      <c r="BL21" t="s">
        <v>205</v>
      </c>
      <c r="BM21" t="s">
        <v>206</v>
      </c>
      <c r="BN21" t="s">
        <v>205</v>
      </c>
      <c r="BO21" t="s">
        <v>203</v>
      </c>
      <c r="BP21" t="s">
        <v>206</v>
      </c>
      <c r="BQ21" t="s">
        <v>203</v>
      </c>
      <c r="BR21" t="s">
        <v>205</v>
      </c>
      <c r="BS21" t="s">
        <v>204</v>
      </c>
      <c r="BT21" t="s">
        <v>205</v>
      </c>
      <c r="BU21" t="s">
        <v>205</v>
      </c>
      <c r="BV21" t="s">
        <v>204</v>
      </c>
      <c r="BW21" t="s">
        <v>206</v>
      </c>
      <c r="BX21" t="s">
        <v>202</v>
      </c>
      <c r="BY21" t="s">
        <v>204</v>
      </c>
      <c r="BZ21" t="s">
        <v>203</v>
      </c>
      <c r="CA21" t="s">
        <v>205</v>
      </c>
      <c r="CB21" t="s">
        <v>205</v>
      </c>
      <c r="CC21" t="s">
        <v>204</v>
      </c>
      <c r="CD21" t="s">
        <v>205</v>
      </c>
      <c r="CE21" t="s">
        <v>205</v>
      </c>
      <c r="CF21" t="s">
        <v>206</v>
      </c>
      <c r="CG21" t="s">
        <v>204</v>
      </c>
      <c r="CH21" t="s">
        <v>205</v>
      </c>
      <c r="CI21" t="s">
        <v>204</v>
      </c>
      <c r="CJ21" t="s">
        <v>178</v>
      </c>
    </row>
    <row r="22" spans="1:88" x14ac:dyDescent="0.3">
      <c r="A22" t="s">
        <v>256</v>
      </c>
      <c r="B22" t="s">
        <v>275</v>
      </c>
      <c r="C22" t="s">
        <v>208</v>
      </c>
      <c r="D22" t="s">
        <v>178</v>
      </c>
      <c r="E22" t="s">
        <v>222</v>
      </c>
      <c r="F22" t="s">
        <v>178</v>
      </c>
      <c r="G22" t="s">
        <v>178</v>
      </c>
      <c r="H22" t="s">
        <v>178</v>
      </c>
      <c r="I22" t="s">
        <v>180</v>
      </c>
      <c r="J22" t="s">
        <v>181</v>
      </c>
      <c r="K22" t="s">
        <v>324</v>
      </c>
      <c r="L22" t="s">
        <v>181</v>
      </c>
      <c r="M22" t="s">
        <v>183</v>
      </c>
      <c r="N22" t="s">
        <v>185</v>
      </c>
      <c r="O22" t="s">
        <v>216</v>
      </c>
      <c r="P22" t="s">
        <v>325</v>
      </c>
      <c r="Q22" t="s">
        <v>326</v>
      </c>
      <c r="R22" t="s">
        <v>327</v>
      </c>
      <c r="S22" t="s">
        <v>328</v>
      </c>
      <c r="T22" t="s">
        <v>329</v>
      </c>
      <c r="U22" t="s">
        <v>210</v>
      </c>
      <c r="V22" t="s">
        <v>330</v>
      </c>
      <c r="W22" t="s">
        <v>185</v>
      </c>
      <c r="X22" t="s">
        <v>192</v>
      </c>
      <c r="Y22" t="s">
        <v>180</v>
      </c>
      <c r="Z22" t="s">
        <v>178</v>
      </c>
      <c r="AA22" t="s">
        <v>194</v>
      </c>
      <c r="AB22" t="s">
        <v>193</v>
      </c>
      <c r="AC22" t="s">
        <v>218</v>
      </c>
      <c r="AD22" t="s">
        <v>195</v>
      </c>
      <c r="AE22" t="s">
        <v>195</v>
      </c>
      <c r="AF22" t="s">
        <v>194</v>
      </c>
      <c r="AG22" t="s">
        <v>194</v>
      </c>
      <c r="AH22" t="s">
        <v>193</v>
      </c>
      <c r="AI22" t="s">
        <v>194</v>
      </c>
      <c r="AJ22" t="s">
        <v>194</v>
      </c>
      <c r="AK22" t="s">
        <v>194</v>
      </c>
      <c r="AL22" t="s">
        <v>198</v>
      </c>
      <c r="AM22" t="s">
        <v>219</v>
      </c>
      <c r="AN22" t="s">
        <v>196</v>
      </c>
      <c r="AO22" t="s">
        <v>196</v>
      </c>
      <c r="AP22" t="s">
        <v>196</v>
      </c>
      <c r="AQ22" t="s">
        <v>219</v>
      </c>
      <c r="AR22" t="s">
        <v>219</v>
      </c>
      <c r="AS22" t="s">
        <v>197</v>
      </c>
      <c r="AT22" t="s">
        <v>219</v>
      </c>
      <c r="AU22" t="s">
        <v>219</v>
      </c>
      <c r="AV22" t="s">
        <v>200</v>
      </c>
      <c r="AW22" t="s">
        <v>200</v>
      </c>
      <c r="AX22" t="s">
        <v>239</v>
      </c>
      <c r="AY22" t="s">
        <v>221</v>
      </c>
      <c r="AZ22" t="s">
        <v>221</v>
      </c>
      <c r="BA22" t="s">
        <v>221</v>
      </c>
      <c r="BB22" t="s">
        <v>221</v>
      </c>
      <c r="BC22" t="s">
        <v>239</v>
      </c>
      <c r="BD22" t="s">
        <v>199</v>
      </c>
      <c r="BE22" t="s">
        <v>178</v>
      </c>
      <c r="BF22" t="s">
        <v>204</v>
      </c>
      <c r="BG22" t="s">
        <v>203</v>
      </c>
      <c r="BH22" t="s">
        <v>203</v>
      </c>
      <c r="BI22" t="s">
        <v>203</v>
      </c>
      <c r="BJ22" t="s">
        <v>203</v>
      </c>
      <c r="BK22" t="s">
        <v>205</v>
      </c>
      <c r="BL22" t="s">
        <v>202</v>
      </c>
      <c r="BM22" t="s">
        <v>202</v>
      </c>
      <c r="BN22" t="s">
        <v>202</v>
      </c>
      <c r="BO22" t="s">
        <v>204</v>
      </c>
      <c r="BP22" t="s">
        <v>202</v>
      </c>
      <c r="BQ22" t="s">
        <v>203</v>
      </c>
      <c r="BR22" t="s">
        <v>205</v>
      </c>
      <c r="BS22" t="s">
        <v>203</v>
      </c>
      <c r="BT22" t="s">
        <v>205</v>
      </c>
      <c r="BU22" t="s">
        <v>205</v>
      </c>
      <c r="BV22" t="s">
        <v>205</v>
      </c>
      <c r="BW22" t="s">
        <v>204</v>
      </c>
      <c r="BX22" t="s">
        <v>203</v>
      </c>
      <c r="BY22" t="s">
        <v>203</v>
      </c>
      <c r="BZ22" t="s">
        <v>203</v>
      </c>
      <c r="CA22" t="s">
        <v>204</v>
      </c>
      <c r="CB22" t="s">
        <v>203</v>
      </c>
      <c r="CC22" t="s">
        <v>202</v>
      </c>
      <c r="CD22" t="s">
        <v>205</v>
      </c>
      <c r="CE22" t="s">
        <v>204</v>
      </c>
      <c r="CF22" t="s">
        <v>205</v>
      </c>
      <c r="CG22" t="s">
        <v>204</v>
      </c>
      <c r="CH22" t="s">
        <v>205</v>
      </c>
      <c r="CI22" t="s">
        <v>206</v>
      </c>
      <c r="CJ22" t="s">
        <v>207</v>
      </c>
    </row>
    <row r="23" spans="1:88" x14ac:dyDescent="0.3">
      <c r="A23" t="s">
        <v>256</v>
      </c>
      <c r="B23" t="s">
        <v>257</v>
      </c>
      <c r="C23" t="s">
        <v>208</v>
      </c>
      <c r="D23" t="s">
        <v>178</v>
      </c>
      <c r="E23" t="s">
        <v>265</v>
      </c>
      <c r="F23" t="s">
        <v>178</v>
      </c>
      <c r="G23" t="s">
        <v>178</v>
      </c>
      <c r="H23" t="s">
        <v>178</v>
      </c>
      <c r="I23" t="s">
        <v>180</v>
      </c>
      <c r="J23" t="s">
        <v>180</v>
      </c>
      <c r="K23" t="s">
        <v>178</v>
      </c>
      <c r="L23" t="s">
        <v>178</v>
      </c>
      <c r="M23" t="s">
        <v>178</v>
      </c>
      <c r="N23" t="s">
        <v>178</v>
      </c>
      <c r="O23" t="s">
        <v>178</v>
      </c>
      <c r="P23" t="s">
        <v>178</v>
      </c>
      <c r="Q23" t="s">
        <v>178</v>
      </c>
      <c r="R23" t="s">
        <v>178</v>
      </c>
      <c r="S23" t="s">
        <v>178</v>
      </c>
      <c r="T23" t="s">
        <v>178</v>
      </c>
      <c r="U23" t="s">
        <v>178</v>
      </c>
      <c r="V23" t="s">
        <v>178</v>
      </c>
      <c r="W23" t="s">
        <v>178</v>
      </c>
      <c r="X23" t="s">
        <v>178</v>
      </c>
      <c r="Y23" t="s">
        <v>178</v>
      </c>
      <c r="Z23" t="s">
        <v>178</v>
      </c>
      <c r="AA23" t="s">
        <v>193</v>
      </c>
      <c r="AB23" t="s">
        <v>193</v>
      </c>
      <c r="AC23" t="s">
        <v>193</v>
      </c>
      <c r="AD23" t="s">
        <v>193</v>
      </c>
      <c r="AE23" t="s">
        <v>193</v>
      </c>
      <c r="AF23" t="s">
        <v>194</v>
      </c>
      <c r="AG23" t="s">
        <v>193</v>
      </c>
      <c r="AH23" t="s">
        <v>193</v>
      </c>
      <c r="AI23" t="s">
        <v>193</v>
      </c>
      <c r="AJ23" t="s">
        <v>193</v>
      </c>
      <c r="AK23" t="s">
        <v>193</v>
      </c>
      <c r="AL23" t="s">
        <v>198</v>
      </c>
      <c r="AM23" t="s">
        <v>196</v>
      </c>
      <c r="AN23" t="s">
        <v>196</v>
      </c>
      <c r="AO23" t="s">
        <v>198</v>
      </c>
      <c r="AP23" t="s">
        <v>198</v>
      </c>
      <c r="AQ23" t="s">
        <v>198</v>
      </c>
      <c r="AR23" t="s">
        <v>198</v>
      </c>
      <c r="AS23" t="s">
        <v>196</v>
      </c>
      <c r="AT23" t="s">
        <v>198</v>
      </c>
      <c r="AU23" t="s">
        <v>198</v>
      </c>
      <c r="AV23" t="s">
        <v>200</v>
      </c>
      <c r="AW23" t="s">
        <v>200</v>
      </c>
      <c r="AX23" t="s">
        <v>200</v>
      </c>
      <c r="AY23" t="s">
        <v>200</v>
      </c>
      <c r="AZ23" t="s">
        <v>199</v>
      </c>
      <c r="BA23" t="s">
        <v>199</v>
      </c>
      <c r="BB23" t="s">
        <v>199</v>
      </c>
      <c r="BC23" t="s">
        <v>199</v>
      </c>
      <c r="BD23" t="s">
        <v>199</v>
      </c>
      <c r="BE23" t="s">
        <v>178</v>
      </c>
      <c r="BF23" t="s">
        <v>204</v>
      </c>
      <c r="BG23" t="s">
        <v>206</v>
      </c>
      <c r="BH23" t="s">
        <v>204</v>
      </c>
      <c r="BI23" t="s">
        <v>205</v>
      </c>
      <c r="BJ23" t="s">
        <v>202</v>
      </c>
      <c r="BK23" t="s">
        <v>205</v>
      </c>
      <c r="BL23" t="s">
        <v>204</v>
      </c>
      <c r="BM23" t="s">
        <v>202</v>
      </c>
      <c r="BN23" t="s">
        <v>204</v>
      </c>
      <c r="BO23" t="s">
        <v>203</v>
      </c>
      <c r="BP23" t="s">
        <v>205</v>
      </c>
      <c r="BQ23" t="s">
        <v>203</v>
      </c>
      <c r="BR23" t="s">
        <v>205</v>
      </c>
      <c r="BS23" t="s">
        <v>206</v>
      </c>
      <c r="BT23" t="s">
        <v>205</v>
      </c>
      <c r="BU23" t="s">
        <v>203</v>
      </c>
      <c r="BV23" t="s">
        <v>205</v>
      </c>
      <c r="BW23" t="s">
        <v>206</v>
      </c>
      <c r="BX23" t="s">
        <v>202</v>
      </c>
      <c r="BY23" t="s">
        <v>206</v>
      </c>
      <c r="BZ23" t="s">
        <v>204</v>
      </c>
      <c r="CA23" t="s">
        <v>206</v>
      </c>
      <c r="CB23" t="s">
        <v>203</v>
      </c>
      <c r="CC23" t="s">
        <v>205</v>
      </c>
      <c r="CD23" t="s">
        <v>205</v>
      </c>
      <c r="CE23" t="s">
        <v>205</v>
      </c>
      <c r="CF23" t="s">
        <v>204</v>
      </c>
      <c r="CG23" t="s">
        <v>205</v>
      </c>
      <c r="CH23" t="s">
        <v>205</v>
      </c>
      <c r="CI23" t="s">
        <v>202</v>
      </c>
      <c r="CJ23" t="s">
        <v>207</v>
      </c>
    </row>
    <row r="24" spans="1:88" x14ac:dyDescent="0.3">
      <c r="A24" t="s">
        <v>256</v>
      </c>
      <c r="B24" t="s">
        <v>275</v>
      </c>
      <c r="C24" t="s">
        <v>208</v>
      </c>
      <c r="D24" t="s">
        <v>178</v>
      </c>
      <c r="E24" t="s">
        <v>265</v>
      </c>
      <c r="F24" t="s">
        <v>178</v>
      </c>
      <c r="G24" t="s">
        <v>178</v>
      </c>
      <c r="H24" t="s">
        <v>178</v>
      </c>
      <c r="I24" t="s">
        <v>180</v>
      </c>
      <c r="J24" t="s">
        <v>181</v>
      </c>
      <c r="K24" t="s">
        <v>331</v>
      </c>
      <c r="L24" t="s">
        <v>180</v>
      </c>
      <c r="M24" t="s">
        <v>183</v>
      </c>
      <c r="N24" t="s">
        <v>183</v>
      </c>
      <c r="O24" t="s">
        <v>183</v>
      </c>
      <c r="P24" t="s">
        <v>332</v>
      </c>
      <c r="Q24" t="s">
        <v>292</v>
      </c>
      <c r="R24" t="s">
        <v>333</v>
      </c>
      <c r="S24" t="s">
        <v>334</v>
      </c>
      <c r="T24" t="s">
        <v>335</v>
      </c>
      <c r="U24" t="s">
        <v>183</v>
      </c>
      <c r="V24" t="s">
        <v>336</v>
      </c>
      <c r="W24" t="s">
        <v>183</v>
      </c>
      <c r="X24" t="s">
        <v>192</v>
      </c>
      <c r="Y24" t="s">
        <v>180</v>
      </c>
      <c r="Z24" t="s">
        <v>178</v>
      </c>
      <c r="AA24" t="s">
        <v>194</v>
      </c>
      <c r="AB24" t="s">
        <v>194</v>
      </c>
      <c r="AC24" t="s">
        <v>193</v>
      </c>
      <c r="AD24" t="s">
        <v>194</v>
      </c>
      <c r="AE24" t="s">
        <v>194</v>
      </c>
      <c r="AF24" t="s">
        <v>194</v>
      </c>
      <c r="AG24" t="s">
        <v>194</v>
      </c>
      <c r="AH24" t="s">
        <v>194</v>
      </c>
      <c r="AI24" t="s">
        <v>194</v>
      </c>
      <c r="AJ24" t="s">
        <v>194</v>
      </c>
      <c r="AK24" t="s">
        <v>194</v>
      </c>
      <c r="AL24" t="s">
        <v>196</v>
      </c>
      <c r="AM24" t="s">
        <v>196</v>
      </c>
      <c r="AN24" t="s">
        <v>196</v>
      </c>
      <c r="AO24" t="s">
        <v>198</v>
      </c>
      <c r="AP24" t="s">
        <v>196</v>
      </c>
      <c r="AQ24" t="s">
        <v>198</v>
      </c>
      <c r="AR24" t="s">
        <v>198</v>
      </c>
      <c r="AS24" t="s">
        <v>196</v>
      </c>
      <c r="AT24" t="s">
        <v>196</v>
      </c>
      <c r="AU24" t="s">
        <v>196</v>
      </c>
      <c r="AV24" t="s">
        <v>239</v>
      </c>
      <c r="AW24" t="s">
        <v>200</v>
      </c>
      <c r="AX24" t="s">
        <v>199</v>
      </c>
      <c r="AY24" t="s">
        <v>200</v>
      </c>
      <c r="AZ24" t="s">
        <v>200</v>
      </c>
      <c r="BA24" t="s">
        <v>200</v>
      </c>
      <c r="BB24" t="s">
        <v>200</v>
      </c>
      <c r="BC24" t="s">
        <v>200</v>
      </c>
      <c r="BD24" t="s">
        <v>199</v>
      </c>
      <c r="BE24" t="s">
        <v>178</v>
      </c>
      <c r="BF24" t="s">
        <v>203</v>
      </c>
      <c r="BG24" t="s">
        <v>203</v>
      </c>
      <c r="BH24" t="s">
        <v>204</v>
      </c>
      <c r="BI24" t="s">
        <v>204</v>
      </c>
      <c r="BJ24" t="s">
        <v>206</v>
      </c>
      <c r="BK24" t="s">
        <v>204</v>
      </c>
      <c r="BL24" t="s">
        <v>203</v>
      </c>
      <c r="BM24" t="s">
        <v>206</v>
      </c>
      <c r="BN24" t="s">
        <v>203</v>
      </c>
      <c r="BO24" t="s">
        <v>204</v>
      </c>
      <c r="BP24" t="s">
        <v>203</v>
      </c>
      <c r="BQ24" t="s">
        <v>203</v>
      </c>
      <c r="BR24" t="s">
        <v>205</v>
      </c>
      <c r="BS24" t="s">
        <v>205</v>
      </c>
      <c r="BT24" t="s">
        <v>205</v>
      </c>
      <c r="BU24" t="s">
        <v>206</v>
      </c>
      <c r="BV24" t="s">
        <v>203</v>
      </c>
      <c r="BW24" t="s">
        <v>203</v>
      </c>
      <c r="BX24" t="s">
        <v>206</v>
      </c>
      <c r="BY24" t="s">
        <v>206</v>
      </c>
      <c r="BZ24" t="s">
        <v>203</v>
      </c>
      <c r="CA24" t="s">
        <v>206</v>
      </c>
      <c r="CB24" t="s">
        <v>203</v>
      </c>
      <c r="CC24" t="s">
        <v>203</v>
      </c>
      <c r="CD24" t="s">
        <v>203</v>
      </c>
      <c r="CE24" t="s">
        <v>204</v>
      </c>
      <c r="CF24" t="s">
        <v>204</v>
      </c>
      <c r="CG24" t="s">
        <v>203</v>
      </c>
      <c r="CH24" t="s">
        <v>204</v>
      </c>
      <c r="CI24" t="s">
        <v>203</v>
      </c>
      <c r="CJ24" t="s">
        <v>207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BA19-1CDE-41A3-ACB1-9EA9F06B3A56}">
  <dimension ref="A1:HJ35"/>
  <sheetViews>
    <sheetView workbookViewId="0">
      <selection activeCell="J2" sqref="J2"/>
    </sheetView>
  </sheetViews>
  <sheetFormatPr defaultRowHeight="14.4" x14ac:dyDescent="0.3"/>
  <cols>
    <col min="5" max="5" width="30.6640625" customWidth="1"/>
    <col min="11" max="11" width="20.21875" customWidth="1"/>
    <col min="14" max="15" width="22.109375" customWidth="1"/>
    <col min="16" max="17" width="20.5546875" customWidth="1"/>
    <col min="18" max="19" width="22.6640625" customWidth="1"/>
    <col min="23" max="23" width="23.5546875" customWidth="1"/>
    <col min="24" max="24" width="30" customWidth="1"/>
    <col min="25" max="26" width="26" customWidth="1"/>
    <col min="28" max="29" width="23.88671875" customWidth="1"/>
    <col min="30" max="30" width="27.5546875" customWidth="1"/>
  </cols>
  <sheetData>
    <row r="1" spans="1:218" x14ac:dyDescent="0.3">
      <c r="A1" t="s">
        <v>0</v>
      </c>
      <c r="B1" t="s">
        <v>1</v>
      </c>
      <c r="C1" t="s">
        <v>2</v>
      </c>
      <c r="D1" t="s">
        <v>3</v>
      </c>
      <c r="E1" t="s">
        <v>4</v>
      </c>
      <c r="F1" t="s">
        <v>5</v>
      </c>
      <c r="G1" t="s">
        <v>6</v>
      </c>
      <c r="H1" t="s">
        <v>7</v>
      </c>
      <c r="I1" t="s">
        <v>8</v>
      </c>
      <c r="J1" t="s">
        <v>9</v>
      </c>
      <c r="K1" t="s">
        <v>10</v>
      </c>
      <c r="L1" t="s">
        <v>11</v>
      </c>
      <c r="N1" t="s">
        <v>12</v>
      </c>
      <c r="P1" t="s">
        <v>13</v>
      </c>
      <c r="R1" t="s">
        <v>14</v>
      </c>
      <c r="T1" t="s">
        <v>15</v>
      </c>
      <c r="U1" t="s">
        <v>16</v>
      </c>
      <c r="V1" t="s">
        <v>17</v>
      </c>
      <c r="W1" t="s">
        <v>18</v>
      </c>
      <c r="X1" t="s">
        <v>19</v>
      </c>
      <c r="Y1" t="s">
        <v>20</v>
      </c>
      <c r="AA1" t="s">
        <v>21</v>
      </c>
      <c r="AB1" t="s">
        <v>22</v>
      </c>
      <c r="AD1" t="s">
        <v>23</v>
      </c>
      <c r="AE1" t="s">
        <v>24</v>
      </c>
      <c r="AF1" t="s">
        <v>25</v>
      </c>
    </row>
    <row r="2" spans="1:218" x14ac:dyDescent="0.3">
      <c r="A2" t="s">
        <v>88</v>
      </c>
      <c r="B2" t="s">
        <v>89</v>
      </c>
      <c r="C2" t="s">
        <v>90</v>
      </c>
      <c r="D2" t="s">
        <v>91</v>
      </c>
      <c r="E2" t="s">
        <v>92</v>
      </c>
      <c r="F2" t="s">
        <v>93</v>
      </c>
      <c r="G2" t="s">
        <v>94</v>
      </c>
      <c r="H2" t="s">
        <v>95</v>
      </c>
      <c r="I2" t="s">
        <v>96</v>
      </c>
      <c r="J2" t="s">
        <v>97</v>
      </c>
      <c r="K2" t="s">
        <v>98</v>
      </c>
      <c r="L2" t="s">
        <v>99</v>
      </c>
      <c r="N2" t="s">
        <v>100</v>
      </c>
      <c r="P2" t="s">
        <v>101</v>
      </c>
      <c r="R2" t="s">
        <v>102</v>
      </c>
      <c r="T2" t="s">
        <v>103</v>
      </c>
      <c r="U2" t="s">
        <v>104</v>
      </c>
      <c r="V2" t="s">
        <v>105</v>
      </c>
      <c r="W2" t="s">
        <v>106</v>
      </c>
      <c r="X2" t="s">
        <v>107</v>
      </c>
      <c r="Y2" t="s">
        <v>108</v>
      </c>
      <c r="AA2" t="s">
        <v>109</v>
      </c>
      <c r="AB2" t="s">
        <v>110</v>
      </c>
      <c r="AD2" t="s">
        <v>111</v>
      </c>
      <c r="AE2" t="s">
        <v>112</v>
      </c>
      <c r="AF2" t="s">
        <v>113</v>
      </c>
    </row>
    <row r="3" spans="1:218" x14ac:dyDescent="0.3">
      <c r="A3" t="s">
        <v>175</v>
      </c>
      <c r="B3" t="s">
        <v>176</v>
      </c>
      <c r="C3" t="s">
        <v>177</v>
      </c>
      <c r="D3" t="s">
        <v>178</v>
      </c>
      <c r="E3" t="s">
        <v>179</v>
      </c>
      <c r="F3" t="s">
        <v>178</v>
      </c>
      <c r="G3" t="s">
        <v>178</v>
      </c>
      <c r="H3" t="s">
        <v>178</v>
      </c>
      <c r="I3" t="s">
        <v>180</v>
      </c>
      <c r="J3" t="s">
        <v>181</v>
      </c>
      <c r="K3" t="s">
        <v>182</v>
      </c>
      <c r="L3" t="s">
        <v>180</v>
      </c>
      <c r="N3" t="s">
        <v>183</v>
      </c>
      <c r="P3" t="s">
        <v>184</v>
      </c>
      <c r="R3" t="s">
        <v>185</v>
      </c>
      <c r="T3" t="s">
        <v>186</v>
      </c>
      <c r="U3" t="s">
        <v>187</v>
      </c>
      <c r="V3" t="s">
        <v>188</v>
      </c>
      <c r="W3" t="s">
        <v>189</v>
      </c>
      <c r="X3" t="s">
        <v>190</v>
      </c>
      <c r="Y3" t="s">
        <v>185</v>
      </c>
      <c r="AA3" t="s">
        <v>191</v>
      </c>
      <c r="AB3" t="s">
        <v>183</v>
      </c>
      <c r="AD3" t="s">
        <v>192</v>
      </c>
      <c r="AE3" t="s">
        <v>180</v>
      </c>
      <c r="AF3" t="s">
        <v>178</v>
      </c>
    </row>
    <row r="4" spans="1:218" s="1" customFormat="1" x14ac:dyDescent="0.3">
      <c r="A4" s="1" t="s">
        <v>175</v>
      </c>
      <c r="B4" s="1" t="s">
        <v>176</v>
      </c>
      <c r="C4" s="1" t="s">
        <v>208</v>
      </c>
      <c r="D4" s="1" t="s">
        <v>178</v>
      </c>
      <c r="E4" s="1" t="s">
        <v>179</v>
      </c>
      <c r="F4" s="1" t="s">
        <v>178</v>
      </c>
      <c r="G4" s="1" t="s">
        <v>178</v>
      </c>
      <c r="H4" s="1" t="s">
        <v>178</v>
      </c>
      <c r="I4" s="1" t="s">
        <v>180</v>
      </c>
      <c r="J4" s="1" t="s">
        <v>181</v>
      </c>
      <c r="K4" s="1" t="s">
        <v>209</v>
      </c>
      <c r="L4" s="1" t="s">
        <v>181</v>
      </c>
      <c r="M4" s="1" t="s">
        <v>345</v>
      </c>
      <c r="N4" s="1" t="s">
        <v>210</v>
      </c>
      <c r="O4" s="1">
        <v>5</v>
      </c>
      <c r="P4" s="1" t="s">
        <v>184</v>
      </c>
      <c r="Q4" s="1">
        <v>1</v>
      </c>
      <c r="R4" s="1" t="s">
        <v>185</v>
      </c>
      <c r="S4" s="1">
        <v>3</v>
      </c>
      <c r="T4" s="1" t="s">
        <v>211</v>
      </c>
      <c r="U4" s="1" t="s">
        <v>374</v>
      </c>
      <c r="V4" s="1" t="s">
        <v>213</v>
      </c>
      <c r="W4" s="1" t="s">
        <v>214</v>
      </c>
      <c r="X4" s="1" t="s">
        <v>215</v>
      </c>
      <c r="Y4" s="1" t="s">
        <v>216</v>
      </c>
      <c r="Z4" s="1">
        <v>4</v>
      </c>
      <c r="AA4" s="1" t="s">
        <v>217</v>
      </c>
      <c r="AB4" s="1" t="s">
        <v>216</v>
      </c>
      <c r="AC4" s="1">
        <v>4</v>
      </c>
      <c r="AD4" s="1" t="s">
        <v>192</v>
      </c>
      <c r="AE4" s="1" t="s">
        <v>180</v>
      </c>
      <c r="AF4" s="1" t="s">
        <v>178</v>
      </c>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row>
    <row r="5" spans="1:218" x14ac:dyDescent="0.3">
      <c r="A5" t="s">
        <v>175</v>
      </c>
      <c r="B5" t="s">
        <v>240</v>
      </c>
      <c r="C5" t="s">
        <v>177</v>
      </c>
      <c r="D5" t="s">
        <v>178</v>
      </c>
      <c r="E5" t="s">
        <v>241</v>
      </c>
      <c r="F5" t="s">
        <v>178</v>
      </c>
      <c r="G5" t="s">
        <v>178</v>
      </c>
      <c r="H5" t="s">
        <v>178</v>
      </c>
      <c r="I5" t="s">
        <v>180</v>
      </c>
      <c r="J5" t="s">
        <v>181</v>
      </c>
      <c r="K5" t="s">
        <v>242</v>
      </c>
      <c r="L5" t="s">
        <v>180</v>
      </c>
      <c r="N5" t="s">
        <v>184</v>
      </c>
      <c r="P5" t="s">
        <v>184</v>
      </c>
      <c r="R5" t="s">
        <v>184</v>
      </c>
      <c r="T5" t="s">
        <v>243</v>
      </c>
      <c r="U5" t="s">
        <v>244</v>
      </c>
      <c r="V5" t="s">
        <v>245</v>
      </c>
      <c r="W5" t="s">
        <v>246</v>
      </c>
      <c r="X5" t="s">
        <v>247</v>
      </c>
      <c r="Y5" t="s">
        <v>185</v>
      </c>
      <c r="AA5" t="s">
        <v>199</v>
      </c>
      <c r="AB5" t="s">
        <v>184</v>
      </c>
      <c r="AD5" t="s">
        <v>238</v>
      </c>
      <c r="AE5" t="s">
        <v>180</v>
      </c>
      <c r="AF5" t="s">
        <v>178</v>
      </c>
    </row>
    <row r="6" spans="1:218" s="1" customFormat="1" x14ac:dyDescent="0.3">
      <c r="A6" s="1" t="s">
        <v>175</v>
      </c>
      <c r="B6" s="1" t="s">
        <v>176</v>
      </c>
      <c r="C6" s="1" t="s">
        <v>208</v>
      </c>
      <c r="D6" s="1" t="s">
        <v>178</v>
      </c>
      <c r="E6" s="5" t="s">
        <v>222</v>
      </c>
      <c r="F6" s="1" t="s">
        <v>178</v>
      </c>
      <c r="G6" s="1" t="s">
        <v>178</v>
      </c>
      <c r="H6" s="1" t="s">
        <v>178</v>
      </c>
      <c r="I6" s="1" t="s">
        <v>180</v>
      </c>
      <c r="J6" s="1" t="s">
        <v>181</v>
      </c>
      <c r="K6" s="1" t="s">
        <v>248</v>
      </c>
      <c r="L6" s="1" t="s">
        <v>181</v>
      </c>
      <c r="M6" s="1" t="s">
        <v>346</v>
      </c>
      <c r="N6" s="1" t="s">
        <v>185</v>
      </c>
      <c r="O6" s="1">
        <v>3</v>
      </c>
      <c r="P6" s="1" t="s">
        <v>216</v>
      </c>
      <c r="Q6" s="1">
        <v>4</v>
      </c>
      <c r="R6" s="1" t="s">
        <v>216</v>
      </c>
      <c r="S6" s="1">
        <v>4</v>
      </c>
      <c r="T6" s="1" t="s">
        <v>243</v>
      </c>
      <c r="U6" s="1" t="s">
        <v>249</v>
      </c>
      <c r="V6" s="1" t="s">
        <v>250</v>
      </c>
      <c r="W6" s="1" t="s">
        <v>251</v>
      </c>
      <c r="X6" s="1" t="s">
        <v>252</v>
      </c>
      <c r="Y6" s="1" t="s">
        <v>216</v>
      </c>
      <c r="Z6" s="1">
        <v>4</v>
      </c>
      <c r="AA6" s="1" t="s">
        <v>253</v>
      </c>
      <c r="AB6" s="1" t="s">
        <v>254</v>
      </c>
      <c r="AC6" s="1">
        <v>5</v>
      </c>
      <c r="AD6" s="1" t="s">
        <v>255</v>
      </c>
      <c r="AE6" s="1" t="s">
        <v>180</v>
      </c>
      <c r="AF6" s="1" t="s">
        <v>178</v>
      </c>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row>
    <row r="7" spans="1:218" s="1" customFormat="1" x14ac:dyDescent="0.3">
      <c r="A7" s="1" t="s">
        <v>175</v>
      </c>
      <c r="B7" s="1" t="s">
        <v>176</v>
      </c>
      <c r="C7" s="1" t="s">
        <v>208</v>
      </c>
      <c r="D7" s="1" t="s">
        <v>178</v>
      </c>
      <c r="E7" s="5" t="s">
        <v>222</v>
      </c>
      <c r="F7" s="1" t="s">
        <v>178</v>
      </c>
      <c r="G7" s="1" t="s">
        <v>178</v>
      </c>
      <c r="H7" s="1" t="s">
        <v>178</v>
      </c>
      <c r="I7" s="1" t="s">
        <v>180</v>
      </c>
      <c r="J7" s="1" t="s">
        <v>181</v>
      </c>
      <c r="K7" s="1" t="s">
        <v>223</v>
      </c>
      <c r="L7" s="1" t="s">
        <v>181</v>
      </c>
      <c r="M7" s="1" t="s">
        <v>345</v>
      </c>
      <c r="N7" s="1" t="s">
        <v>184</v>
      </c>
      <c r="O7" s="1">
        <v>1</v>
      </c>
      <c r="P7" s="1" t="s">
        <v>184</v>
      </c>
      <c r="Q7" s="1">
        <v>1</v>
      </c>
      <c r="R7" s="1" t="s">
        <v>185</v>
      </c>
      <c r="S7" s="1">
        <v>3</v>
      </c>
      <c r="T7" s="1" t="s">
        <v>224</v>
      </c>
      <c r="U7" s="1" t="s">
        <v>225</v>
      </c>
      <c r="V7" s="1" t="s">
        <v>226</v>
      </c>
      <c r="W7" s="1" t="s">
        <v>227</v>
      </c>
      <c r="X7" s="1" t="s">
        <v>228</v>
      </c>
      <c r="Y7" s="1" t="s">
        <v>183</v>
      </c>
      <c r="Z7" s="1">
        <v>2</v>
      </c>
      <c r="AA7" s="1" t="s">
        <v>229</v>
      </c>
      <c r="AB7" s="1" t="s">
        <v>183</v>
      </c>
      <c r="AC7" s="1">
        <v>2</v>
      </c>
      <c r="AD7" s="1" t="s">
        <v>230</v>
      </c>
      <c r="AE7" s="1" t="s">
        <v>180</v>
      </c>
      <c r="AF7" s="1" t="s">
        <v>178</v>
      </c>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row>
    <row r="8" spans="1:218" x14ac:dyDescent="0.3">
      <c r="A8" t="s">
        <v>175</v>
      </c>
      <c r="B8" t="s">
        <v>176</v>
      </c>
      <c r="C8" t="s">
        <v>208</v>
      </c>
      <c r="D8" t="s">
        <v>178</v>
      </c>
      <c r="E8" t="s">
        <v>231</v>
      </c>
      <c r="F8" t="s">
        <v>178</v>
      </c>
      <c r="G8" t="s">
        <v>178</v>
      </c>
      <c r="H8" t="s">
        <v>178</v>
      </c>
      <c r="I8" t="s">
        <v>180</v>
      </c>
      <c r="J8" t="s">
        <v>181</v>
      </c>
      <c r="K8" t="s">
        <v>232</v>
      </c>
      <c r="L8" t="s">
        <v>180</v>
      </c>
      <c r="N8" t="s">
        <v>183</v>
      </c>
      <c r="P8" t="s">
        <v>184</v>
      </c>
      <c r="R8" t="s">
        <v>183</v>
      </c>
      <c r="T8" t="s">
        <v>233</v>
      </c>
      <c r="U8" t="s">
        <v>234</v>
      </c>
      <c r="V8" t="s">
        <v>235</v>
      </c>
      <c r="W8" t="s">
        <v>236</v>
      </c>
      <c r="X8" t="s">
        <v>237</v>
      </c>
      <c r="Y8" t="s">
        <v>185</v>
      </c>
      <c r="AA8" t="s">
        <v>235</v>
      </c>
      <c r="AB8" t="s">
        <v>183</v>
      </c>
      <c r="AD8" t="s">
        <v>238</v>
      </c>
      <c r="AE8" t="s">
        <v>180</v>
      </c>
      <c r="AF8" t="s">
        <v>178</v>
      </c>
    </row>
    <row r="9" spans="1:218" x14ac:dyDescent="0.3">
      <c r="A9" t="s">
        <v>256</v>
      </c>
      <c r="B9" t="s">
        <v>264</v>
      </c>
      <c r="C9" t="s">
        <v>208</v>
      </c>
      <c r="D9" t="s">
        <v>178</v>
      </c>
      <c r="E9" s="5" t="s">
        <v>265</v>
      </c>
      <c r="F9" t="s">
        <v>178</v>
      </c>
      <c r="G9" t="s">
        <v>178</v>
      </c>
      <c r="H9" t="s">
        <v>178</v>
      </c>
      <c r="I9" t="s">
        <v>180</v>
      </c>
      <c r="J9" t="s">
        <v>180</v>
      </c>
      <c r="K9" t="s">
        <v>178</v>
      </c>
      <c r="L9" t="s">
        <v>178</v>
      </c>
      <c r="N9" t="s">
        <v>178</v>
      </c>
      <c r="P9" t="s">
        <v>178</v>
      </c>
      <c r="R9" t="s">
        <v>178</v>
      </c>
      <c r="T9" t="s">
        <v>178</v>
      </c>
      <c r="U9" t="s">
        <v>178</v>
      </c>
      <c r="V9" t="s">
        <v>178</v>
      </c>
      <c r="W9" t="s">
        <v>178</v>
      </c>
      <c r="X9" t="s">
        <v>178</v>
      </c>
      <c r="Y9" t="s">
        <v>178</v>
      </c>
      <c r="AA9" t="s">
        <v>178</v>
      </c>
      <c r="AB9" t="s">
        <v>178</v>
      </c>
      <c r="AD9" t="s">
        <v>178</v>
      </c>
      <c r="AE9" t="s">
        <v>178</v>
      </c>
      <c r="AF9" t="s">
        <v>178</v>
      </c>
    </row>
    <row r="10" spans="1:218" s="1" customFormat="1" x14ac:dyDescent="0.3">
      <c r="A10" s="1" t="s">
        <v>256</v>
      </c>
      <c r="B10" s="1" t="s">
        <v>176</v>
      </c>
      <c r="C10" s="1" t="s">
        <v>208</v>
      </c>
      <c r="D10" s="1" t="s">
        <v>178</v>
      </c>
      <c r="E10" s="1" t="s">
        <v>266</v>
      </c>
      <c r="F10" s="1" t="s">
        <v>178</v>
      </c>
      <c r="G10" s="1" t="s">
        <v>178</v>
      </c>
      <c r="H10" s="1" t="s">
        <v>178</v>
      </c>
      <c r="I10" s="1" t="s">
        <v>180</v>
      </c>
      <c r="J10" s="1" t="s">
        <v>181</v>
      </c>
      <c r="K10" s="1" t="s">
        <v>267</v>
      </c>
      <c r="L10" s="1" t="s">
        <v>181</v>
      </c>
      <c r="M10" s="1" t="s">
        <v>345</v>
      </c>
      <c r="N10" s="1" t="s">
        <v>210</v>
      </c>
      <c r="O10" s="1">
        <v>5</v>
      </c>
      <c r="P10" s="1" t="s">
        <v>183</v>
      </c>
      <c r="Q10" s="1">
        <v>2</v>
      </c>
      <c r="R10" s="1" t="s">
        <v>216</v>
      </c>
      <c r="S10" s="1">
        <v>4</v>
      </c>
      <c r="T10" s="1" t="s">
        <v>268</v>
      </c>
      <c r="U10" s="1" t="s">
        <v>269</v>
      </c>
      <c r="V10" s="1" t="s">
        <v>270</v>
      </c>
      <c r="W10" s="1" t="s">
        <v>271</v>
      </c>
      <c r="X10" s="1" t="s">
        <v>272</v>
      </c>
      <c r="Y10" s="1" t="s">
        <v>210</v>
      </c>
      <c r="Z10" s="1">
        <v>5</v>
      </c>
      <c r="AA10" s="1" t="s">
        <v>273</v>
      </c>
      <c r="AB10" s="1" t="s">
        <v>216</v>
      </c>
      <c r="AC10" s="1">
        <v>4</v>
      </c>
      <c r="AD10" s="1" t="s">
        <v>192</v>
      </c>
      <c r="AE10" s="1" t="s">
        <v>181</v>
      </c>
      <c r="AF10" s="1" t="s">
        <v>274</v>
      </c>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row>
    <row r="11" spans="1:218" x14ac:dyDescent="0.3">
      <c r="A11" t="s">
        <v>256</v>
      </c>
      <c r="B11" t="s">
        <v>264</v>
      </c>
      <c r="C11" t="s">
        <v>177</v>
      </c>
      <c r="D11" t="s">
        <v>178</v>
      </c>
      <c r="E11" t="s">
        <v>266</v>
      </c>
      <c r="F11" t="s">
        <v>178</v>
      </c>
      <c r="G11" t="s">
        <v>178</v>
      </c>
      <c r="H11" t="s">
        <v>178</v>
      </c>
      <c r="I11" t="s">
        <v>180</v>
      </c>
      <c r="J11" t="s">
        <v>180</v>
      </c>
      <c r="K11" t="s">
        <v>178</v>
      </c>
      <c r="L11" t="s">
        <v>178</v>
      </c>
      <c r="N11" t="s">
        <v>178</v>
      </c>
      <c r="P11" t="s">
        <v>178</v>
      </c>
      <c r="R11" t="s">
        <v>178</v>
      </c>
      <c r="T11" t="s">
        <v>178</v>
      </c>
      <c r="U11" t="s">
        <v>178</v>
      </c>
      <c r="V11" t="s">
        <v>178</v>
      </c>
      <c r="W11" t="s">
        <v>178</v>
      </c>
      <c r="X11" t="s">
        <v>178</v>
      </c>
      <c r="Y11" t="s">
        <v>178</v>
      </c>
      <c r="AA11" t="s">
        <v>178</v>
      </c>
      <c r="AB11" t="s">
        <v>178</v>
      </c>
      <c r="AD11" t="s">
        <v>178</v>
      </c>
      <c r="AE11" t="s">
        <v>178</v>
      </c>
      <c r="AF11" t="s">
        <v>178</v>
      </c>
    </row>
    <row r="12" spans="1:218" x14ac:dyDescent="0.3">
      <c r="A12" t="s">
        <v>256</v>
      </c>
      <c r="B12" t="s">
        <v>275</v>
      </c>
      <c r="C12" t="s">
        <v>208</v>
      </c>
      <c r="D12" t="s">
        <v>178</v>
      </c>
      <c r="E12" t="s">
        <v>276</v>
      </c>
      <c r="F12" t="s">
        <v>178</v>
      </c>
      <c r="G12" t="s">
        <v>178</v>
      </c>
      <c r="H12" t="s">
        <v>178</v>
      </c>
      <c r="I12" t="s">
        <v>180</v>
      </c>
      <c r="J12" t="s">
        <v>181</v>
      </c>
      <c r="K12" t="s">
        <v>277</v>
      </c>
      <c r="L12" t="s">
        <v>180</v>
      </c>
      <c r="N12" t="s">
        <v>210</v>
      </c>
      <c r="P12" t="s">
        <v>183</v>
      </c>
      <c r="R12" t="s">
        <v>183</v>
      </c>
      <c r="T12" t="s">
        <v>278</v>
      </c>
      <c r="U12" t="s">
        <v>279</v>
      </c>
      <c r="V12" t="s">
        <v>280</v>
      </c>
      <c r="W12" t="s">
        <v>281</v>
      </c>
      <c r="X12" t="s">
        <v>282</v>
      </c>
      <c r="Y12" t="s">
        <v>216</v>
      </c>
      <c r="AA12" t="s">
        <v>283</v>
      </c>
      <c r="AB12" t="s">
        <v>185</v>
      </c>
      <c r="AD12" t="s">
        <v>192</v>
      </c>
      <c r="AE12" t="s">
        <v>180</v>
      </c>
      <c r="AF12" t="s">
        <v>178</v>
      </c>
    </row>
    <row r="13" spans="1:218" s="1" customFormat="1" x14ac:dyDescent="0.3">
      <c r="A13" s="1" t="s">
        <v>256</v>
      </c>
      <c r="B13" s="1" t="s">
        <v>275</v>
      </c>
      <c r="C13" s="1" t="s">
        <v>208</v>
      </c>
      <c r="D13" s="1" t="s">
        <v>178</v>
      </c>
      <c r="E13" s="5" t="s">
        <v>222</v>
      </c>
      <c r="F13" s="1" t="s">
        <v>178</v>
      </c>
      <c r="G13" s="1" t="s">
        <v>178</v>
      </c>
      <c r="H13" s="1" t="s">
        <v>178</v>
      </c>
      <c r="I13" s="1" t="s">
        <v>180</v>
      </c>
      <c r="J13" s="1" t="s">
        <v>181</v>
      </c>
      <c r="K13" s="1" t="s">
        <v>284</v>
      </c>
      <c r="L13" s="1" t="s">
        <v>181</v>
      </c>
      <c r="M13" s="1" t="s">
        <v>346</v>
      </c>
      <c r="N13" s="1" t="s">
        <v>210</v>
      </c>
      <c r="O13" s="1">
        <v>5</v>
      </c>
      <c r="P13" s="1" t="s">
        <v>185</v>
      </c>
      <c r="Q13" s="1">
        <v>3</v>
      </c>
      <c r="R13" s="1" t="s">
        <v>210</v>
      </c>
      <c r="S13" s="1">
        <v>5</v>
      </c>
      <c r="T13" s="1" t="s">
        <v>285</v>
      </c>
      <c r="U13" s="1" t="s">
        <v>286</v>
      </c>
      <c r="V13" s="1" t="s">
        <v>287</v>
      </c>
      <c r="W13" s="1" t="s">
        <v>288</v>
      </c>
      <c r="X13" s="1" t="s">
        <v>289</v>
      </c>
      <c r="Y13" s="1" t="s">
        <v>216</v>
      </c>
      <c r="Z13" s="1">
        <v>4</v>
      </c>
      <c r="AA13" s="1" t="s">
        <v>290</v>
      </c>
      <c r="AB13" s="1" t="s">
        <v>254</v>
      </c>
      <c r="AC13" s="1">
        <v>5</v>
      </c>
      <c r="AD13" s="1" t="s">
        <v>230</v>
      </c>
      <c r="AE13" s="1" t="s">
        <v>180</v>
      </c>
      <c r="AF13" s="1" t="s">
        <v>178</v>
      </c>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row>
    <row r="14" spans="1:218" s="1" customFormat="1" x14ac:dyDescent="0.3">
      <c r="A14" s="1" t="s">
        <v>256</v>
      </c>
      <c r="B14" s="1" t="s">
        <v>275</v>
      </c>
      <c r="C14" s="1" t="s">
        <v>177</v>
      </c>
      <c r="D14" s="1" t="s">
        <v>178</v>
      </c>
      <c r="E14" s="1" t="s">
        <v>266</v>
      </c>
      <c r="F14" s="1" t="s">
        <v>178</v>
      </c>
      <c r="G14" s="1" t="s">
        <v>178</v>
      </c>
      <c r="H14" s="1" t="s">
        <v>178</v>
      </c>
      <c r="I14" s="1" t="s">
        <v>180</v>
      </c>
      <c r="J14" s="1" t="s">
        <v>181</v>
      </c>
      <c r="K14" s="1" t="s">
        <v>291</v>
      </c>
      <c r="L14" s="1" t="s">
        <v>181</v>
      </c>
      <c r="M14" s="1" t="s">
        <v>345</v>
      </c>
      <c r="N14" s="1" t="s">
        <v>185</v>
      </c>
      <c r="O14" s="1">
        <v>3</v>
      </c>
      <c r="P14" s="1" t="s">
        <v>184</v>
      </c>
      <c r="Q14" s="1">
        <v>1</v>
      </c>
      <c r="R14" s="1" t="s">
        <v>183</v>
      </c>
      <c r="S14" s="1">
        <v>2</v>
      </c>
      <c r="T14" s="1" t="s">
        <v>186</v>
      </c>
      <c r="U14" s="1" t="s">
        <v>292</v>
      </c>
      <c r="V14" s="1" t="s">
        <v>293</v>
      </c>
      <c r="W14" s="1" t="s">
        <v>294</v>
      </c>
      <c r="X14" s="1" t="s">
        <v>295</v>
      </c>
      <c r="Y14" s="1" t="s">
        <v>183</v>
      </c>
      <c r="Z14" s="1">
        <v>2</v>
      </c>
      <c r="AA14" s="1" t="s">
        <v>296</v>
      </c>
      <c r="AB14" s="1" t="s">
        <v>185</v>
      </c>
      <c r="AC14" s="1">
        <v>3</v>
      </c>
      <c r="AD14" s="1" t="s">
        <v>230</v>
      </c>
      <c r="AE14" s="1" t="s">
        <v>180</v>
      </c>
      <c r="AF14" s="1" t="s">
        <v>178</v>
      </c>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row>
    <row r="15" spans="1:218" x14ac:dyDescent="0.3">
      <c r="A15" t="s">
        <v>256</v>
      </c>
      <c r="B15" t="s">
        <v>264</v>
      </c>
      <c r="C15" t="s">
        <v>208</v>
      </c>
      <c r="D15" t="s">
        <v>178</v>
      </c>
      <c r="E15" t="s">
        <v>258</v>
      </c>
      <c r="F15" t="s">
        <v>178</v>
      </c>
      <c r="G15" t="s">
        <v>178</v>
      </c>
      <c r="H15" t="s">
        <v>178</v>
      </c>
      <c r="I15" t="s">
        <v>180</v>
      </c>
      <c r="J15" t="s">
        <v>181</v>
      </c>
      <c r="K15" t="s">
        <v>297</v>
      </c>
      <c r="L15" t="s">
        <v>180</v>
      </c>
      <c r="N15" t="s">
        <v>216</v>
      </c>
      <c r="P15" t="s">
        <v>184</v>
      </c>
      <c r="R15" t="s">
        <v>183</v>
      </c>
      <c r="T15" t="s">
        <v>298</v>
      </c>
      <c r="U15" t="s">
        <v>299</v>
      </c>
      <c r="V15" t="s">
        <v>300</v>
      </c>
      <c r="W15" t="s">
        <v>301</v>
      </c>
      <c r="X15" t="s">
        <v>302</v>
      </c>
      <c r="Y15" t="s">
        <v>216</v>
      </c>
      <c r="AA15" t="s">
        <v>303</v>
      </c>
      <c r="AB15" t="s">
        <v>183</v>
      </c>
      <c r="AD15" t="s">
        <v>238</v>
      </c>
      <c r="AE15" t="s">
        <v>180</v>
      </c>
      <c r="AF15" t="s">
        <v>178</v>
      </c>
    </row>
    <row r="16" spans="1:218" s="1" customFormat="1" x14ac:dyDescent="0.3">
      <c r="A16" s="1" t="s">
        <v>256</v>
      </c>
      <c r="B16" s="1" t="s">
        <v>275</v>
      </c>
      <c r="C16" s="1" t="s">
        <v>208</v>
      </c>
      <c r="D16" s="1" t="s">
        <v>178</v>
      </c>
      <c r="E16" s="5" t="s">
        <v>222</v>
      </c>
      <c r="F16" s="1" t="s">
        <v>178</v>
      </c>
      <c r="G16" s="1" t="s">
        <v>178</v>
      </c>
      <c r="H16" s="1" t="s">
        <v>178</v>
      </c>
      <c r="I16" s="1" t="s">
        <v>180</v>
      </c>
      <c r="J16" s="1" t="s">
        <v>181</v>
      </c>
      <c r="K16" s="1" t="s">
        <v>304</v>
      </c>
      <c r="L16" s="1" t="s">
        <v>181</v>
      </c>
      <c r="M16" s="1" t="s">
        <v>346</v>
      </c>
      <c r="N16" s="1" t="s">
        <v>216</v>
      </c>
      <c r="O16" s="1">
        <v>4</v>
      </c>
      <c r="P16" s="1" t="s">
        <v>183</v>
      </c>
      <c r="Q16" s="1">
        <v>2</v>
      </c>
      <c r="R16" s="1" t="s">
        <v>185</v>
      </c>
      <c r="S16" s="1">
        <v>3</v>
      </c>
      <c r="T16" s="1" t="s">
        <v>305</v>
      </c>
      <c r="U16" s="1" t="s">
        <v>306</v>
      </c>
      <c r="V16" s="1" t="s">
        <v>307</v>
      </c>
      <c r="W16" s="1" t="s">
        <v>308</v>
      </c>
      <c r="X16" s="1" t="s">
        <v>309</v>
      </c>
      <c r="Y16" s="1" t="s">
        <v>216</v>
      </c>
      <c r="Z16" s="1">
        <v>4</v>
      </c>
      <c r="AA16" s="1" t="s">
        <v>310</v>
      </c>
      <c r="AB16" s="1" t="s">
        <v>216</v>
      </c>
      <c r="AC16" s="1">
        <v>4</v>
      </c>
      <c r="AD16" s="1" t="s">
        <v>238</v>
      </c>
      <c r="AE16" s="1" t="s">
        <v>180</v>
      </c>
      <c r="AF16" s="1" t="s">
        <v>178</v>
      </c>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row>
    <row r="17" spans="1:218" s="1" customFormat="1" x14ac:dyDescent="0.3">
      <c r="A17" s="1" t="s">
        <v>256</v>
      </c>
      <c r="B17" s="1" t="s">
        <v>240</v>
      </c>
      <c r="C17" s="1" t="s">
        <v>177</v>
      </c>
      <c r="D17" s="1" t="s">
        <v>178</v>
      </c>
      <c r="E17" s="5" t="s">
        <v>222</v>
      </c>
      <c r="F17" s="1" t="s">
        <v>178</v>
      </c>
      <c r="G17" s="1" t="s">
        <v>178</v>
      </c>
      <c r="H17" s="1" t="s">
        <v>178</v>
      </c>
      <c r="I17" s="1" t="s">
        <v>180</v>
      </c>
      <c r="J17" s="1" t="s">
        <v>181</v>
      </c>
      <c r="K17" s="1" t="s">
        <v>311</v>
      </c>
      <c r="L17" s="1" t="s">
        <v>181</v>
      </c>
      <c r="M17" s="1" t="s">
        <v>346</v>
      </c>
      <c r="N17" s="1" t="s">
        <v>216</v>
      </c>
      <c r="O17" s="1">
        <v>4</v>
      </c>
      <c r="P17" s="1" t="s">
        <v>183</v>
      </c>
      <c r="Q17" s="1">
        <v>2</v>
      </c>
      <c r="R17" s="1" t="s">
        <v>210</v>
      </c>
      <c r="S17" s="1">
        <v>5</v>
      </c>
      <c r="T17" s="1" t="s">
        <v>186</v>
      </c>
      <c r="U17" s="1" t="s">
        <v>312</v>
      </c>
      <c r="V17" s="1" t="s">
        <v>313</v>
      </c>
      <c r="W17" s="1" t="s">
        <v>314</v>
      </c>
      <c r="X17" s="1" t="s">
        <v>315</v>
      </c>
      <c r="Y17" s="1" t="s">
        <v>216</v>
      </c>
      <c r="Z17" s="1">
        <v>4</v>
      </c>
      <c r="AA17" s="1" t="s">
        <v>316</v>
      </c>
      <c r="AB17" s="1" t="s">
        <v>254</v>
      </c>
      <c r="AC17" s="1">
        <v>5</v>
      </c>
      <c r="AD17" s="1" t="s">
        <v>317</v>
      </c>
      <c r="AE17" s="1" t="s">
        <v>180</v>
      </c>
      <c r="AF17" s="1" t="s">
        <v>178</v>
      </c>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row>
    <row r="18" spans="1:218" x14ac:dyDescent="0.3">
      <c r="A18" t="s">
        <v>256</v>
      </c>
      <c r="B18" t="s">
        <v>240</v>
      </c>
      <c r="C18" t="s">
        <v>177</v>
      </c>
      <c r="D18" t="s">
        <v>178</v>
      </c>
      <c r="E18" s="5" t="s">
        <v>265</v>
      </c>
      <c r="F18" t="s">
        <v>178</v>
      </c>
      <c r="G18" t="s">
        <v>178</v>
      </c>
      <c r="H18" t="s">
        <v>178</v>
      </c>
      <c r="I18" t="s">
        <v>180</v>
      </c>
      <c r="J18" t="s">
        <v>181</v>
      </c>
      <c r="K18" t="s">
        <v>318</v>
      </c>
      <c r="L18" t="s">
        <v>180</v>
      </c>
      <c r="N18" t="s">
        <v>216</v>
      </c>
      <c r="P18" t="s">
        <v>216</v>
      </c>
      <c r="R18" t="s">
        <v>185</v>
      </c>
      <c r="T18" t="s">
        <v>319</v>
      </c>
      <c r="U18" t="s">
        <v>186</v>
      </c>
      <c r="V18" t="s">
        <v>320</v>
      </c>
      <c r="W18" t="s">
        <v>321</v>
      </c>
      <c r="X18" t="s">
        <v>322</v>
      </c>
      <c r="Y18" t="s">
        <v>210</v>
      </c>
      <c r="AA18" t="s">
        <v>180</v>
      </c>
      <c r="AB18" t="s">
        <v>216</v>
      </c>
      <c r="AD18" t="s">
        <v>230</v>
      </c>
      <c r="AE18" t="s">
        <v>181</v>
      </c>
      <c r="AF18" t="s">
        <v>323</v>
      </c>
    </row>
    <row r="19" spans="1:218" s="1" customFormat="1" x14ac:dyDescent="0.3">
      <c r="A19" s="1" t="s">
        <v>256</v>
      </c>
      <c r="B19" s="1" t="s">
        <v>275</v>
      </c>
      <c r="C19" s="1" t="s">
        <v>208</v>
      </c>
      <c r="D19" s="1" t="s">
        <v>178</v>
      </c>
      <c r="E19" s="5" t="s">
        <v>222</v>
      </c>
      <c r="F19" s="1" t="s">
        <v>178</v>
      </c>
      <c r="G19" s="1" t="s">
        <v>178</v>
      </c>
      <c r="H19" s="1" t="s">
        <v>178</v>
      </c>
      <c r="I19" s="1" t="s">
        <v>180</v>
      </c>
      <c r="J19" s="1" t="s">
        <v>181</v>
      </c>
      <c r="K19" s="1" t="s">
        <v>324</v>
      </c>
      <c r="L19" s="1" t="s">
        <v>181</v>
      </c>
      <c r="M19" s="1" t="s">
        <v>347</v>
      </c>
      <c r="N19" s="1" t="s">
        <v>183</v>
      </c>
      <c r="O19" s="1">
        <v>2</v>
      </c>
      <c r="P19" s="1" t="s">
        <v>185</v>
      </c>
      <c r="Q19" s="1">
        <v>3</v>
      </c>
      <c r="R19" s="1" t="s">
        <v>216</v>
      </c>
      <c r="S19" s="1">
        <v>4</v>
      </c>
      <c r="T19" s="1" t="s">
        <v>325</v>
      </c>
      <c r="U19" s="1" t="s">
        <v>326</v>
      </c>
      <c r="V19" s="1" t="s">
        <v>327</v>
      </c>
      <c r="W19" s="1" t="s">
        <v>328</v>
      </c>
      <c r="X19" s="1" t="s">
        <v>329</v>
      </c>
      <c r="Y19" s="1" t="s">
        <v>210</v>
      </c>
      <c r="Z19" s="1">
        <v>5</v>
      </c>
      <c r="AA19" s="1" t="s">
        <v>330</v>
      </c>
      <c r="AB19" s="1" t="s">
        <v>185</v>
      </c>
      <c r="AC19" s="1">
        <v>3</v>
      </c>
      <c r="AD19" s="1" t="s">
        <v>192</v>
      </c>
      <c r="AE19" s="1" t="s">
        <v>180</v>
      </c>
      <c r="AF19" s="1" t="s">
        <v>178</v>
      </c>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row>
    <row r="20" spans="1:218" x14ac:dyDescent="0.3">
      <c r="A20" t="s">
        <v>256</v>
      </c>
      <c r="B20" t="s">
        <v>257</v>
      </c>
      <c r="C20" t="s">
        <v>208</v>
      </c>
      <c r="D20" t="s">
        <v>178</v>
      </c>
      <c r="E20" s="5" t="s">
        <v>265</v>
      </c>
      <c r="F20" t="s">
        <v>178</v>
      </c>
      <c r="G20" t="s">
        <v>178</v>
      </c>
      <c r="H20" t="s">
        <v>178</v>
      </c>
      <c r="I20" t="s">
        <v>180</v>
      </c>
      <c r="J20" t="s">
        <v>180</v>
      </c>
      <c r="K20" t="s">
        <v>178</v>
      </c>
      <c r="L20" t="s">
        <v>178</v>
      </c>
      <c r="N20" t="s">
        <v>178</v>
      </c>
      <c r="P20" t="s">
        <v>178</v>
      </c>
      <c r="R20" t="s">
        <v>178</v>
      </c>
      <c r="T20" t="s">
        <v>178</v>
      </c>
      <c r="U20" t="s">
        <v>178</v>
      </c>
      <c r="V20" t="s">
        <v>178</v>
      </c>
      <c r="W20" t="s">
        <v>178</v>
      </c>
      <c r="X20" t="s">
        <v>178</v>
      </c>
      <c r="Y20" t="s">
        <v>178</v>
      </c>
      <c r="AA20" t="s">
        <v>178</v>
      </c>
      <c r="AB20" t="s">
        <v>178</v>
      </c>
      <c r="AD20" t="s">
        <v>178</v>
      </c>
      <c r="AE20" t="s">
        <v>178</v>
      </c>
      <c r="AF20" t="s">
        <v>178</v>
      </c>
    </row>
    <row r="21" spans="1:218" x14ac:dyDescent="0.3">
      <c r="A21" t="s">
        <v>256</v>
      </c>
      <c r="B21" t="s">
        <v>275</v>
      </c>
      <c r="C21" t="s">
        <v>208</v>
      </c>
      <c r="D21" t="s">
        <v>178</v>
      </c>
      <c r="E21" s="5" t="s">
        <v>265</v>
      </c>
      <c r="F21" t="s">
        <v>178</v>
      </c>
      <c r="G21" t="s">
        <v>178</v>
      </c>
      <c r="H21" t="s">
        <v>178</v>
      </c>
      <c r="I21" t="s">
        <v>180</v>
      </c>
      <c r="J21" t="s">
        <v>181</v>
      </c>
      <c r="K21" t="s">
        <v>331</v>
      </c>
      <c r="L21" t="s">
        <v>180</v>
      </c>
      <c r="N21" t="s">
        <v>183</v>
      </c>
      <c r="P21" t="s">
        <v>183</v>
      </c>
      <c r="R21" t="s">
        <v>183</v>
      </c>
      <c r="T21" t="s">
        <v>332</v>
      </c>
      <c r="U21" t="s">
        <v>292</v>
      </c>
      <c r="V21" t="s">
        <v>333</v>
      </c>
      <c r="W21" t="s">
        <v>334</v>
      </c>
      <c r="X21" t="s">
        <v>335</v>
      </c>
      <c r="Y21" t="s">
        <v>183</v>
      </c>
      <c r="AA21" t="s">
        <v>336</v>
      </c>
      <c r="AB21" t="s">
        <v>183</v>
      </c>
      <c r="AD21" t="s">
        <v>192</v>
      </c>
      <c r="AE21" t="s">
        <v>180</v>
      </c>
      <c r="AF21" t="s">
        <v>178</v>
      </c>
    </row>
    <row r="23" spans="1:218" x14ac:dyDescent="0.3">
      <c r="N23" t="s">
        <v>366</v>
      </c>
      <c r="O23">
        <f>(5+3+1+5+5+3+4+4+2)/9</f>
        <v>3.5555555555555554</v>
      </c>
      <c r="Q23">
        <f>(1+4+1+2+3+1+2+2+3)/9</f>
        <v>2.1111111111111112</v>
      </c>
      <c r="S23">
        <f>(3+4+3+4+5+2+3+5+4)/9</f>
        <v>3.6666666666666665</v>
      </c>
      <c r="Z23">
        <f>(4+4+2+5+4+2+4+4+5)/9</f>
        <v>3.7777777777777777</v>
      </c>
      <c r="AC23">
        <f>(4+5+2+4+5+3+4+5+3)/9</f>
        <v>3.8888888888888888</v>
      </c>
    </row>
    <row r="26" spans="1:218" ht="57.6" x14ac:dyDescent="0.3">
      <c r="H26" s="2" t="s">
        <v>339</v>
      </c>
      <c r="I26" s="2" t="s">
        <v>338</v>
      </c>
      <c r="J26" s="2" t="s">
        <v>340</v>
      </c>
      <c r="R26" s="4" t="s">
        <v>357</v>
      </c>
      <c r="S26" s="4" t="s">
        <v>358</v>
      </c>
      <c r="T26" s="4" t="s">
        <v>359</v>
      </c>
      <c r="W26" s="3" t="s">
        <v>367</v>
      </c>
      <c r="X26" s="3" t="s">
        <v>373</v>
      </c>
      <c r="AD26" t="s">
        <v>192</v>
      </c>
      <c r="AE26">
        <v>3</v>
      </c>
      <c r="AF26">
        <f>3/9</f>
        <v>0.33333333333333331</v>
      </c>
    </row>
    <row r="27" spans="1:218" x14ac:dyDescent="0.3">
      <c r="F27" t="s">
        <v>337</v>
      </c>
      <c r="H27">
        <v>3</v>
      </c>
      <c r="I27">
        <v>7</v>
      </c>
      <c r="J27">
        <v>9</v>
      </c>
      <c r="M27">
        <v>1</v>
      </c>
      <c r="N27" t="s">
        <v>352</v>
      </c>
      <c r="R27" t="s">
        <v>360</v>
      </c>
      <c r="S27">
        <v>5</v>
      </c>
      <c r="T27">
        <v>1</v>
      </c>
      <c r="W27" t="s">
        <v>368</v>
      </c>
      <c r="X27" t="s">
        <v>375</v>
      </c>
      <c r="AD27" t="s">
        <v>353</v>
      </c>
      <c r="AE27">
        <v>1</v>
      </c>
      <c r="AF27">
        <f>1/9</f>
        <v>0.1111111111111111</v>
      </c>
    </row>
    <row r="28" spans="1:218" x14ac:dyDescent="0.3">
      <c r="H28">
        <f>3/19*100</f>
        <v>15.789473684210526</v>
      </c>
      <c r="I28">
        <f>7/19*100</f>
        <v>36.84210526315789</v>
      </c>
      <c r="J28">
        <f>9/19*100</f>
        <v>47.368421052631575</v>
      </c>
      <c r="M28">
        <v>2</v>
      </c>
      <c r="N28" t="s">
        <v>348</v>
      </c>
      <c r="R28" t="s">
        <v>361</v>
      </c>
      <c r="S28">
        <v>1</v>
      </c>
      <c r="T28">
        <v>1</v>
      </c>
      <c r="W28" t="s">
        <v>369</v>
      </c>
      <c r="X28" t="s">
        <v>285</v>
      </c>
      <c r="AD28" t="s">
        <v>354</v>
      </c>
      <c r="AE28">
        <v>3</v>
      </c>
      <c r="AF28">
        <f>3/9</f>
        <v>0.33333333333333331</v>
      </c>
    </row>
    <row r="29" spans="1:218" ht="28.8" x14ac:dyDescent="0.3">
      <c r="M29">
        <v>3</v>
      </c>
      <c r="N29" t="s">
        <v>349</v>
      </c>
      <c r="R29" t="s">
        <v>362</v>
      </c>
      <c r="S29">
        <v>1</v>
      </c>
      <c r="T29">
        <v>1</v>
      </c>
      <c r="W29" t="s">
        <v>224</v>
      </c>
      <c r="X29" s="2" t="s">
        <v>225</v>
      </c>
      <c r="AD29" t="s">
        <v>355</v>
      </c>
      <c r="AE29">
        <v>1</v>
      </c>
      <c r="AF29">
        <f>1/9</f>
        <v>0.1111111111111111</v>
      </c>
    </row>
    <row r="30" spans="1:218" ht="28.8" x14ac:dyDescent="0.3">
      <c r="M30">
        <v>4</v>
      </c>
      <c r="N30" t="s">
        <v>350</v>
      </c>
      <c r="R30" t="s">
        <v>363</v>
      </c>
      <c r="S30">
        <v>1</v>
      </c>
      <c r="W30" t="s">
        <v>370</v>
      </c>
      <c r="X30" s="2" t="s">
        <v>269</v>
      </c>
      <c r="AD30" t="s">
        <v>356</v>
      </c>
      <c r="AE30">
        <v>1</v>
      </c>
      <c r="AF30">
        <f>1/9</f>
        <v>0.1111111111111111</v>
      </c>
    </row>
    <row r="31" spans="1:218" ht="43.2" x14ac:dyDescent="0.3">
      <c r="F31" s="2" t="s">
        <v>341</v>
      </c>
      <c r="G31" s="2" t="s">
        <v>342</v>
      </c>
      <c r="H31" s="2" t="s">
        <v>343</v>
      </c>
      <c r="I31" s="2" t="s">
        <v>344</v>
      </c>
      <c r="M31">
        <v>5</v>
      </c>
      <c r="N31" t="s">
        <v>351</v>
      </c>
      <c r="R31" t="s">
        <v>364</v>
      </c>
      <c r="T31">
        <v>6</v>
      </c>
      <c r="W31" t="s">
        <v>285</v>
      </c>
      <c r="X31" t="s">
        <v>286</v>
      </c>
    </row>
    <row r="32" spans="1:218" x14ac:dyDescent="0.3">
      <c r="R32" t="s">
        <v>365</v>
      </c>
      <c r="S32">
        <v>1</v>
      </c>
      <c r="W32" t="s">
        <v>286</v>
      </c>
      <c r="X32" t="s">
        <v>285</v>
      </c>
    </row>
    <row r="33" spans="19:24" x14ac:dyDescent="0.3">
      <c r="W33" t="s">
        <v>371</v>
      </c>
      <c r="X33" t="s">
        <v>376</v>
      </c>
    </row>
    <row r="34" spans="19:24" x14ac:dyDescent="0.3">
      <c r="W34" t="s">
        <v>286</v>
      </c>
      <c r="X34" t="s">
        <v>377</v>
      </c>
    </row>
    <row r="35" spans="19:24" x14ac:dyDescent="0.3">
      <c r="S35">
        <f>5/9*100</f>
        <v>55.555555555555557</v>
      </c>
      <c r="T35">
        <f>6/9*100</f>
        <v>66.666666666666657</v>
      </c>
      <c r="W35" t="s">
        <v>372</v>
      </c>
      <c r="X35" t="s">
        <v>378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C0F7-491F-4546-ACD2-87249E21F14A}">
  <dimension ref="A1:U23"/>
  <sheetViews>
    <sheetView topLeftCell="A4" workbookViewId="0">
      <selection activeCell="B22" sqref="B22"/>
    </sheetView>
  </sheetViews>
  <sheetFormatPr defaultRowHeight="14.4" x14ac:dyDescent="0.3"/>
  <sheetData>
    <row r="1" spans="1:21" x14ac:dyDescent="0.3">
      <c r="A1" t="s">
        <v>464</v>
      </c>
      <c r="B1" s="2" t="s">
        <v>456</v>
      </c>
      <c r="C1" t="s">
        <v>457</v>
      </c>
      <c r="D1" t="s">
        <v>458</v>
      </c>
      <c r="E1" t="s">
        <v>459</v>
      </c>
      <c r="F1" t="s">
        <v>10</v>
      </c>
      <c r="G1" t="s">
        <v>11</v>
      </c>
      <c r="H1" t="s">
        <v>449</v>
      </c>
      <c r="I1" t="s">
        <v>450</v>
      </c>
      <c r="J1" t="s">
        <v>451</v>
      </c>
      <c r="K1" t="s">
        <v>15</v>
      </c>
      <c r="L1" t="s">
        <v>16</v>
      </c>
      <c r="M1" t="s">
        <v>17</v>
      </c>
      <c r="N1" t="s">
        <v>18</v>
      </c>
      <c r="O1" t="s">
        <v>19</v>
      </c>
      <c r="P1" t="s">
        <v>108</v>
      </c>
      <c r="Q1" t="s">
        <v>21</v>
      </c>
      <c r="R1" t="s">
        <v>460</v>
      </c>
      <c r="S1" t="s">
        <v>461</v>
      </c>
      <c r="T1" t="s">
        <v>24</v>
      </c>
      <c r="U1" t="s">
        <v>25</v>
      </c>
    </row>
    <row r="2" spans="1:21" x14ac:dyDescent="0.3">
      <c r="A2" t="s">
        <v>176</v>
      </c>
      <c r="B2" t="s">
        <v>177</v>
      </c>
      <c r="C2" t="s">
        <v>179</v>
      </c>
      <c r="D2" t="s">
        <v>180</v>
      </c>
      <c r="E2">
        <v>1</v>
      </c>
      <c r="F2" t="s">
        <v>182</v>
      </c>
      <c r="G2" t="s">
        <v>180</v>
      </c>
      <c r="H2">
        <v>2</v>
      </c>
      <c r="I2">
        <v>1</v>
      </c>
      <c r="J2">
        <v>3</v>
      </c>
      <c r="K2" t="s">
        <v>186</v>
      </c>
      <c r="L2" t="s">
        <v>187</v>
      </c>
      <c r="M2" t="s">
        <v>188</v>
      </c>
      <c r="N2" t="s">
        <v>189</v>
      </c>
      <c r="O2" t="s">
        <v>190</v>
      </c>
      <c r="P2">
        <v>3</v>
      </c>
      <c r="Q2" t="s">
        <v>191</v>
      </c>
      <c r="R2">
        <v>2</v>
      </c>
      <c r="S2" t="s">
        <v>192</v>
      </c>
      <c r="T2" t="s">
        <v>180</v>
      </c>
      <c r="U2" t="s">
        <v>178</v>
      </c>
    </row>
    <row r="3" spans="1:21" x14ac:dyDescent="0.3">
      <c r="A3" t="s">
        <v>176</v>
      </c>
      <c r="B3" t="s">
        <v>208</v>
      </c>
      <c r="C3" t="s">
        <v>179</v>
      </c>
      <c r="D3" t="s">
        <v>180</v>
      </c>
      <c r="E3">
        <v>1</v>
      </c>
      <c r="F3" t="s">
        <v>209</v>
      </c>
      <c r="G3" t="s">
        <v>181</v>
      </c>
      <c r="H3">
        <v>5</v>
      </c>
      <c r="I3">
        <v>1</v>
      </c>
      <c r="J3">
        <v>3</v>
      </c>
      <c r="K3" t="s">
        <v>211</v>
      </c>
      <c r="L3" t="s">
        <v>374</v>
      </c>
      <c r="M3" t="s">
        <v>213</v>
      </c>
      <c r="N3" t="s">
        <v>214</v>
      </c>
      <c r="O3" t="s">
        <v>215</v>
      </c>
      <c r="P3">
        <v>4</v>
      </c>
      <c r="Q3" t="s">
        <v>217</v>
      </c>
      <c r="R3">
        <v>4</v>
      </c>
      <c r="S3" t="s">
        <v>192</v>
      </c>
      <c r="T3" t="s">
        <v>180</v>
      </c>
      <c r="U3" t="s">
        <v>178</v>
      </c>
    </row>
    <row r="4" spans="1:21" x14ac:dyDescent="0.3">
      <c r="A4" t="s">
        <v>240</v>
      </c>
      <c r="B4" t="s">
        <v>177</v>
      </c>
      <c r="C4" t="s">
        <v>241</v>
      </c>
      <c r="D4" t="s">
        <v>180</v>
      </c>
      <c r="E4">
        <v>1</v>
      </c>
      <c r="F4" t="s">
        <v>242</v>
      </c>
      <c r="G4" t="s">
        <v>180</v>
      </c>
      <c r="H4">
        <v>1</v>
      </c>
      <c r="I4">
        <v>1</v>
      </c>
      <c r="J4">
        <v>1</v>
      </c>
      <c r="K4" t="s">
        <v>243</v>
      </c>
      <c r="L4" t="s">
        <v>244</v>
      </c>
      <c r="M4" t="s">
        <v>245</v>
      </c>
      <c r="N4" t="s">
        <v>246</v>
      </c>
      <c r="O4" t="s">
        <v>247</v>
      </c>
      <c r="P4">
        <v>3</v>
      </c>
      <c r="Q4" t="s">
        <v>199</v>
      </c>
      <c r="R4">
        <v>1</v>
      </c>
      <c r="S4" t="s">
        <v>238</v>
      </c>
      <c r="T4" t="s">
        <v>180</v>
      </c>
      <c r="U4" t="s">
        <v>178</v>
      </c>
    </row>
    <row r="5" spans="1:21" x14ac:dyDescent="0.3">
      <c r="A5" t="s">
        <v>176</v>
      </c>
      <c r="B5" t="s">
        <v>208</v>
      </c>
      <c r="C5" t="s">
        <v>222</v>
      </c>
      <c r="D5" t="s">
        <v>180</v>
      </c>
      <c r="E5">
        <v>1</v>
      </c>
      <c r="F5" t="s">
        <v>248</v>
      </c>
      <c r="G5" t="s">
        <v>181</v>
      </c>
      <c r="H5">
        <v>3</v>
      </c>
      <c r="I5">
        <v>4</v>
      </c>
      <c r="J5">
        <v>4</v>
      </c>
      <c r="K5" t="s">
        <v>243</v>
      </c>
      <c r="L5" t="s">
        <v>249</v>
      </c>
      <c r="M5" t="s">
        <v>250</v>
      </c>
      <c r="N5" t="s">
        <v>251</v>
      </c>
      <c r="O5" t="s">
        <v>252</v>
      </c>
      <c r="P5">
        <v>4</v>
      </c>
      <c r="Q5" t="s">
        <v>253</v>
      </c>
      <c r="R5">
        <v>5</v>
      </c>
      <c r="S5" t="s">
        <v>255</v>
      </c>
      <c r="T5" t="s">
        <v>180</v>
      </c>
      <c r="U5" t="s">
        <v>178</v>
      </c>
    </row>
    <row r="6" spans="1:21" x14ac:dyDescent="0.3">
      <c r="A6" t="s">
        <v>176</v>
      </c>
      <c r="B6" t="s">
        <v>208</v>
      </c>
      <c r="C6" t="s">
        <v>222</v>
      </c>
      <c r="D6" t="s">
        <v>180</v>
      </c>
      <c r="E6">
        <v>1</v>
      </c>
      <c r="F6" t="s">
        <v>223</v>
      </c>
      <c r="G6" t="s">
        <v>181</v>
      </c>
      <c r="H6">
        <v>1</v>
      </c>
      <c r="I6">
        <v>1</v>
      </c>
      <c r="J6">
        <v>3</v>
      </c>
      <c r="K6" t="s">
        <v>224</v>
      </c>
      <c r="L6" t="s">
        <v>225</v>
      </c>
      <c r="M6" t="s">
        <v>226</v>
      </c>
      <c r="N6" t="s">
        <v>227</v>
      </c>
      <c r="O6" t="s">
        <v>228</v>
      </c>
      <c r="P6">
        <v>2</v>
      </c>
      <c r="Q6" t="s">
        <v>229</v>
      </c>
      <c r="R6">
        <v>2</v>
      </c>
      <c r="S6" t="s">
        <v>230</v>
      </c>
      <c r="T6" t="s">
        <v>180</v>
      </c>
      <c r="U6" t="s">
        <v>178</v>
      </c>
    </row>
    <row r="7" spans="1:21" x14ac:dyDescent="0.3">
      <c r="A7" t="s">
        <v>176</v>
      </c>
      <c r="B7" t="s">
        <v>208</v>
      </c>
      <c r="C7" t="s">
        <v>231</v>
      </c>
      <c r="D7" t="s">
        <v>180</v>
      </c>
      <c r="E7">
        <v>1</v>
      </c>
      <c r="F7" t="s">
        <v>232</v>
      </c>
      <c r="G7" t="s">
        <v>180</v>
      </c>
      <c r="H7">
        <v>2</v>
      </c>
      <c r="I7">
        <v>1</v>
      </c>
      <c r="J7">
        <v>2</v>
      </c>
      <c r="K7" t="s">
        <v>233</v>
      </c>
      <c r="L7" t="s">
        <v>234</v>
      </c>
      <c r="M7" t="s">
        <v>235</v>
      </c>
      <c r="N7" t="s">
        <v>236</v>
      </c>
      <c r="O7" t="s">
        <v>237</v>
      </c>
      <c r="P7">
        <v>3</v>
      </c>
      <c r="Q7" t="s">
        <v>235</v>
      </c>
      <c r="R7">
        <v>2</v>
      </c>
      <c r="S7" t="s">
        <v>238</v>
      </c>
      <c r="T7" t="s">
        <v>180</v>
      </c>
      <c r="U7" t="s">
        <v>178</v>
      </c>
    </row>
    <row r="8" spans="1:21" x14ac:dyDescent="0.3">
      <c r="A8" t="s">
        <v>264</v>
      </c>
      <c r="B8" t="s">
        <v>208</v>
      </c>
      <c r="C8" t="s">
        <v>265</v>
      </c>
      <c r="D8" t="s">
        <v>180</v>
      </c>
      <c r="E8">
        <v>2</v>
      </c>
      <c r="F8" t="s">
        <v>178</v>
      </c>
      <c r="G8" t="s">
        <v>178</v>
      </c>
      <c r="H8" t="s">
        <v>178</v>
      </c>
      <c r="I8" t="s">
        <v>178</v>
      </c>
      <c r="J8" t="s">
        <v>178</v>
      </c>
      <c r="K8" t="s">
        <v>178</v>
      </c>
      <c r="L8" t="s">
        <v>178</v>
      </c>
      <c r="M8" t="s">
        <v>178</v>
      </c>
      <c r="N8" t="s">
        <v>178</v>
      </c>
      <c r="O8" t="s">
        <v>178</v>
      </c>
      <c r="P8" t="s">
        <v>178</v>
      </c>
      <c r="Q8" t="s">
        <v>178</v>
      </c>
      <c r="R8" t="s">
        <v>178</v>
      </c>
      <c r="S8" t="s">
        <v>178</v>
      </c>
      <c r="T8" t="s">
        <v>178</v>
      </c>
      <c r="U8" t="s">
        <v>178</v>
      </c>
    </row>
    <row r="9" spans="1:21" x14ac:dyDescent="0.3">
      <c r="A9" t="s">
        <v>176</v>
      </c>
      <c r="B9" t="s">
        <v>208</v>
      </c>
      <c r="C9" t="s">
        <v>266</v>
      </c>
      <c r="D9" t="s">
        <v>180</v>
      </c>
      <c r="E9">
        <v>1</v>
      </c>
      <c r="F9" t="s">
        <v>267</v>
      </c>
      <c r="G9" t="s">
        <v>181</v>
      </c>
      <c r="H9">
        <v>5</v>
      </c>
      <c r="I9">
        <v>2</v>
      </c>
      <c r="J9">
        <v>4</v>
      </c>
      <c r="K9" t="s">
        <v>268</v>
      </c>
      <c r="L9" t="s">
        <v>269</v>
      </c>
      <c r="M9" t="s">
        <v>270</v>
      </c>
      <c r="N9" t="s">
        <v>271</v>
      </c>
      <c r="O9" t="s">
        <v>272</v>
      </c>
      <c r="P9">
        <v>5</v>
      </c>
      <c r="Q9" t="s">
        <v>273</v>
      </c>
      <c r="R9">
        <v>4</v>
      </c>
      <c r="S9" t="s">
        <v>192</v>
      </c>
      <c r="T9" t="s">
        <v>181</v>
      </c>
      <c r="U9" t="s">
        <v>274</v>
      </c>
    </row>
    <row r="10" spans="1:21" x14ac:dyDescent="0.3">
      <c r="A10" t="s">
        <v>264</v>
      </c>
      <c r="B10" t="s">
        <v>177</v>
      </c>
      <c r="C10" t="s">
        <v>266</v>
      </c>
      <c r="D10" t="s">
        <v>180</v>
      </c>
      <c r="E10">
        <v>2</v>
      </c>
      <c r="F10" t="s">
        <v>178</v>
      </c>
      <c r="G10" t="s">
        <v>178</v>
      </c>
      <c r="H10" t="s">
        <v>178</v>
      </c>
      <c r="I10" t="s">
        <v>178</v>
      </c>
      <c r="J10" t="s">
        <v>178</v>
      </c>
      <c r="K10" t="s">
        <v>178</v>
      </c>
      <c r="L10" t="s">
        <v>178</v>
      </c>
      <c r="M10" t="s">
        <v>178</v>
      </c>
      <c r="N10" t="s">
        <v>178</v>
      </c>
      <c r="O10" t="s">
        <v>178</v>
      </c>
      <c r="P10" t="s">
        <v>178</v>
      </c>
      <c r="Q10" t="s">
        <v>178</v>
      </c>
      <c r="R10" t="s">
        <v>178</v>
      </c>
      <c r="S10" t="s">
        <v>178</v>
      </c>
      <c r="T10" t="s">
        <v>178</v>
      </c>
      <c r="U10" t="s">
        <v>178</v>
      </c>
    </row>
    <row r="11" spans="1:21" x14ac:dyDescent="0.3">
      <c r="A11" t="s">
        <v>275</v>
      </c>
      <c r="B11" t="s">
        <v>208</v>
      </c>
      <c r="C11" t="s">
        <v>276</v>
      </c>
      <c r="D11" t="s">
        <v>180</v>
      </c>
      <c r="E11">
        <v>1</v>
      </c>
      <c r="F11" t="s">
        <v>277</v>
      </c>
      <c r="G11" t="s">
        <v>180</v>
      </c>
      <c r="H11">
        <v>5</v>
      </c>
      <c r="I11">
        <v>2</v>
      </c>
      <c r="J11">
        <v>2</v>
      </c>
      <c r="K11" t="s">
        <v>278</v>
      </c>
      <c r="L11" t="s">
        <v>279</v>
      </c>
      <c r="M11" t="s">
        <v>280</v>
      </c>
      <c r="N11" t="s">
        <v>281</v>
      </c>
      <c r="O11" t="s">
        <v>282</v>
      </c>
      <c r="P11">
        <v>4</v>
      </c>
      <c r="Q11" t="s">
        <v>283</v>
      </c>
      <c r="R11">
        <v>3</v>
      </c>
      <c r="S11" t="s">
        <v>192</v>
      </c>
      <c r="T11" t="s">
        <v>180</v>
      </c>
      <c r="U11" t="s">
        <v>178</v>
      </c>
    </row>
    <row r="12" spans="1:21" x14ac:dyDescent="0.3">
      <c r="A12" t="s">
        <v>275</v>
      </c>
      <c r="B12" t="s">
        <v>208</v>
      </c>
      <c r="C12" t="s">
        <v>222</v>
      </c>
      <c r="D12" t="s">
        <v>180</v>
      </c>
      <c r="E12">
        <v>1</v>
      </c>
      <c r="F12" t="s">
        <v>284</v>
      </c>
      <c r="G12" t="s">
        <v>181</v>
      </c>
      <c r="H12">
        <v>5</v>
      </c>
      <c r="I12">
        <v>3</v>
      </c>
      <c r="J12">
        <v>5</v>
      </c>
      <c r="K12" t="s">
        <v>285</v>
      </c>
      <c r="L12" t="s">
        <v>286</v>
      </c>
      <c r="M12" t="s">
        <v>287</v>
      </c>
      <c r="N12" t="s">
        <v>288</v>
      </c>
      <c r="O12" t="s">
        <v>289</v>
      </c>
      <c r="P12">
        <v>4</v>
      </c>
      <c r="Q12" t="s">
        <v>290</v>
      </c>
      <c r="R12">
        <v>5</v>
      </c>
      <c r="S12" t="s">
        <v>230</v>
      </c>
      <c r="T12" t="s">
        <v>180</v>
      </c>
      <c r="U12" t="s">
        <v>178</v>
      </c>
    </row>
    <row r="13" spans="1:21" x14ac:dyDescent="0.3">
      <c r="A13" t="s">
        <v>275</v>
      </c>
      <c r="B13" t="s">
        <v>177</v>
      </c>
      <c r="C13" t="s">
        <v>266</v>
      </c>
      <c r="D13" t="s">
        <v>180</v>
      </c>
      <c r="E13">
        <v>1</v>
      </c>
      <c r="F13" t="s">
        <v>291</v>
      </c>
      <c r="G13" t="s">
        <v>181</v>
      </c>
      <c r="H13">
        <v>3</v>
      </c>
      <c r="I13">
        <v>1</v>
      </c>
      <c r="J13">
        <v>2</v>
      </c>
      <c r="K13" t="s">
        <v>186</v>
      </c>
      <c r="L13" t="s">
        <v>292</v>
      </c>
      <c r="M13" t="s">
        <v>293</v>
      </c>
      <c r="N13" t="s">
        <v>294</v>
      </c>
      <c r="O13" t="s">
        <v>295</v>
      </c>
      <c r="P13">
        <v>2</v>
      </c>
      <c r="Q13" t="s">
        <v>296</v>
      </c>
      <c r="R13">
        <v>3</v>
      </c>
      <c r="S13" t="s">
        <v>230</v>
      </c>
      <c r="T13" t="s">
        <v>180</v>
      </c>
      <c r="U13" t="s">
        <v>178</v>
      </c>
    </row>
    <row r="14" spans="1:21" x14ac:dyDescent="0.3">
      <c r="A14" t="s">
        <v>264</v>
      </c>
      <c r="B14" t="s">
        <v>208</v>
      </c>
      <c r="C14" t="s">
        <v>258</v>
      </c>
      <c r="D14" t="s">
        <v>180</v>
      </c>
      <c r="E14">
        <v>1</v>
      </c>
      <c r="F14" t="s">
        <v>297</v>
      </c>
      <c r="G14" t="s">
        <v>180</v>
      </c>
      <c r="H14">
        <v>4</v>
      </c>
      <c r="I14">
        <v>1</v>
      </c>
      <c r="J14">
        <v>2</v>
      </c>
      <c r="K14" t="s">
        <v>298</v>
      </c>
      <c r="L14" t="s">
        <v>299</v>
      </c>
      <c r="M14" t="s">
        <v>300</v>
      </c>
      <c r="N14" t="s">
        <v>301</v>
      </c>
      <c r="O14" t="s">
        <v>302</v>
      </c>
      <c r="P14">
        <v>4</v>
      </c>
      <c r="Q14" t="s">
        <v>303</v>
      </c>
      <c r="R14">
        <v>2</v>
      </c>
      <c r="S14" t="s">
        <v>238</v>
      </c>
      <c r="T14" t="s">
        <v>180</v>
      </c>
      <c r="U14" t="s">
        <v>178</v>
      </c>
    </row>
    <row r="15" spans="1:21" x14ac:dyDescent="0.3">
      <c r="A15" t="s">
        <v>275</v>
      </c>
      <c r="B15" t="s">
        <v>208</v>
      </c>
      <c r="C15" t="s">
        <v>222</v>
      </c>
      <c r="D15" t="s">
        <v>180</v>
      </c>
      <c r="E15">
        <v>1</v>
      </c>
      <c r="F15" t="s">
        <v>304</v>
      </c>
      <c r="G15" t="s">
        <v>181</v>
      </c>
      <c r="H15">
        <v>4</v>
      </c>
      <c r="I15">
        <v>2</v>
      </c>
      <c r="J15">
        <v>3</v>
      </c>
      <c r="K15" t="s">
        <v>305</v>
      </c>
      <c r="L15" t="s">
        <v>306</v>
      </c>
      <c r="M15" t="s">
        <v>307</v>
      </c>
      <c r="N15" t="s">
        <v>308</v>
      </c>
      <c r="O15" t="s">
        <v>309</v>
      </c>
      <c r="P15">
        <v>4</v>
      </c>
      <c r="Q15" t="s">
        <v>310</v>
      </c>
      <c r="R15">
        <v>4</v>
      </c>
      <c r="S15" t="s">
        <v>238</v>
      </c>
      <c r="T15" t="s">
        <v>180</v>
      </c>
      <c r="U15" t="s">
        <v>178</v>
      </c>
    </row>
    <row r="16" spans="1:21" x14ac:dyDescent="0.3">
      <c r="A16" t="s">
        <v>240</v>
      </c>
      <c r="B16" t="s">
        <v>177</v>
      </c>
      <c r="C16" t="s">
        <v>222</v>
      </c>
      <c r="D16" t="s">
        <v>180</v>
      </c>
      <c r="E16">
        <v>1</v>
      </c>
      <c r="F16" t="s">
        <v>311</v>
      </c>
      <c r="G16" t="s">
        <v>181</v>
      </c>
      <c r="H16">
        <v>4</v>
      </c>
      <c r="I16">
        <v>2</v>
      </c>
      <c r="J16">
        <v>5</v>
      </c>
      <c r="K16" t="s">
        <v>186</v>
      </c>
      <c r="L16" t="s">
        <v>312</v>
      </c>
      <c r="M16" t="s">
        <v>313</v>
      </c>
      <c r="N16" t="s">
        <v>314</v>
      </c>
      <c r="O16" t="s">
        <v>315</v>
      </c>
      <c r="P16">
        <v>4</v>
      </c>
      <c r="Q16" t="s">
        <v>316</v>
      </c>
      <c r="R16">
        <v>5</v>
      </c>
      <c r="S16" t="s">
        <v>317</v>
      </c>
      <c r="T16" t="s">
        <v>180</v>
      </c>
      <c r="U16" t="s">
        <v>178</v>
      </c>
    </row>
    <row r="17" spans="1:21" x14ac:dyDescent="0.3">
      <c r="A17" t="s">
        <v>240</v>
      </c>
      <c r="B17" t="s">
        <v>177</v>
      </c>
      <c r="C17" t="s">
        <v>265</v>
      </c>
      <c r="D17" t="s">
        <v>180</v>
      </c>
      <c r="E17">
        <v>1</v>
      </c>
      <c r="F17" t="s">
        <v>318</v>
      </c>
      <c r="G17" t="s">
        <v>180</v>
      </c>
      <c r="H17">
        <v>4</v>
      </c>
      <c r="I17">
        <v>4</v>
      </c>
      <c r="J17">
        <v>3</v>
      </c>
      <c r="K17" t="s">
        <v>319</v>
      </c>
      <c r="L17" t="s">
        <v>186</v>
      </c>
      <c r="M17" t="s">
        <v>320</v>
      </c>
      <c r="N17" t="s">
        <v>321</v>
      </c>
      <c r="O17" t="s">
        <v>322</v>
      </c>
      <c r="P17">
        <v>5</v>
      </c>
      <c r="Q17" t="s">
        <v>180</v>
      </c>
      <c r="R17">
        <v>4</v>
      </c>
      <c r="S17" t="s">
        <v>230</v>
      </c>
      <c r="T17" t="s">
        <v>181</v>
      </c>
      <c r="U17" t="s">
        <v>323</v>
      </c>
    </row>
    <row r="18" spans="1:21" x14ac:dyDescent="0.3">
      <c r="A18" t="s">
        <v>275</v>
      </c>
      <c r="B18" t="s">
        <v>208</v>
      </c>
      <c r="C18" t="s">
        <v>222</v>
      </c>
      <c r="D18" t="s">
        <v>180</v>
      </c>
      <c r="E18">
        <v>1</v>
      </c>
      <c r="F18" t="s">
        <v>324</v>
      </c>
      <c r="G18" t="s">
        <v>181</v>
      </c>
      <c r="H18">
        <v>2</v>
      </c>
      <c r="I18">
        <v>3</v>
      </c>
      <c r="J18">
        <v>4</v>
      </c>
      <c r="K18" t="s">
        <v>325</v>
      </c>
      <c r="L18" t="s">
        <v>326</v>
      </c>
      <c r="M18" t="s">
        <v>327</v>
      </c>
      <c r="N18" t="s">
        <v>328</v>
      </c>
      <c r="O18" t="s">
        <v>329</v>
      </c>
      <c r="P18">
        <v>5</v>
      </c>
      <c r="Q18" t="s">
        <v>330</v>
      </c>
      <c r="R18">
        <v>3</v>
      </c>
      <c r="S18" t="s">
        <v>192</v>
      </c>
      <c r="T18" t="s">
        <v>180</v>
      </c>
      <c r="U18" t="s">
        <v>178</v>
      </c>
    </row>
    <row r="19" spans="1:21" x14ac:dyDescent="0.3">
      <c r="A19" t="s">
        <v>257</v>
      </c>
      <c r="B19" t="s">
        <v>208</v>
      </c>
      <c r="C19" t="s">
        <v>265</v>
      </c>
      <c r="D19" t="s">
        <v>180</v>
      </c>
      <c r="E19">
        <v>2</v>
      </c>
      <c r="F19" t="s">
        <v>178</v>
      </c>
      <c r="G19" t="s">
        <v>178</v>
      </c>
      <c r="H19" t="s">
        <v>178</v>
      </c>
      <c r="I19" t="s">
        <v>178</v>
      </c>
      <c r="J19" t="s">
        <v>178</v>
      </c>
      <c r="K19" t="s">
        <v>178</v>
      </c>
      <c r="L19" t="s">
        <v>178</v>
      </c>
      <c r="M19" t="s">
        <v>178</v>
      </c>
      <c r="N19" t="s">
        <v>178</v>
      </c>
      <c r="O19" t="s">
        <v>178</v>
      </c>
      <c r="Q19" t="s">
        <v>178</v>
      </c>
      <c r="R19" t="s">
        <v>178</v>
      </c>
      <c r="S19" t="s">
        <v>178</v>
      </c>
      <c r="T19" t="s">
        <v>178</v>
      </c>
      <c r="U19" t="s">
        <v>178</v>
      </c>
    </row>
    <row r="20" spans="1:21" x14ac:dyDescent="0.3">
      <c r="A20" t="s">
        <v>275</v>
      </c>
      <c r="B20" t="s">
        <v>208</v>
      </c>
      <c r="C20" t="s">
        <v>265</v>
      </c>
      <c r="D20" t="s">
        <v>180</v>
      </c>
      <c r="E20">
        <v>1</v>
      </c>
      <c r="F20" t="s">
        <v>331</v>
      </c>
      <c r="G20" t="s">
        <v>180</v>
      </c>
      <c r="H20">
        <v>2</v>
      </c>
      <c r="I20">
        <v>2</v>
      </c>
      <c r="J20">
        <v>2</v>
      </c>
      <c r="K20" t="s">
        <v>332</v>
      </c>
      <c r="L20" t="s">
        <v>292</v>
      </c>
      <c r="M20" t="s">
        <v>333</v>
      </c>
      <c r="N20" t="s">
        <v>334</v>
      </c>
      <c r="O20" t="s">
        <v>335</v>
      </c>
      <c r="P20">
        <v>2</v>
      </c>
      <c r="Q20" t="s">
        <v>336</v>
      </c>
      <c r="R20">
        <v>2</v>
      </c>
      <c r="S20" t="s">
        <v>192</v>
      </c>
      <c r="T20" t="s">
        <v>180</v>
      </c>
      <c r="U20" t="s">
        <v>178</v>
      </c>
    </row>
    <row r="22" spans="1:21" x14ac:dyDescent="0.3">
      <c r="E22" t="s">
        <v>462</v>
      </c>
    </row>
    <row r="23" spans="1:21" x14ac:dyDescent="0.3">
      <c r="E23" t="s">
        <v>463</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7A77-F3B5-4FC8-A6E3-662B3BBA64DF}">
  <dimension ref="A1:AA18"/>
  <sheetViews>
    <sheetView workbookViewId="0">
      <selection activeCell="A2" sqref="A2"/>
    </sheetView>
  </sheetViews>
  <sheetFormatPr defaultRowHeight="14.4" x14ac:dyDescent="0.3"/>
  <sheetData>
    <row r="1" spans="1:27" x14ac:dyDescent="0.3">
      <c r="A1" t="s">
        <v>0</v>
      </c>
      <c r="B1" t="s">
        <v>1</v>
      </c>
      <c r="C1" t="s">
        <v>2</v>
      </c>
      <c r="D1" t="s">
        <v>3</v>
      </c>
      <c r="E1" t="s">
        <v>4</v>
      </c>
      <c r="F1" t="s">
        <v>5</v>
      </c>
      <c r="G1" t="s">
        <v>6</v>
      </c>
      <c r="H1" t="s">
        <v>7</v>
      </c>
      <c r="I1" t="s">
        <v>8</v>
      </c>
      <c r="J1" t="s">
        <v>9</v>
      </c>
      <c r="K1" t="s">
        <v>10</v>
      </c>
      <c r="L1" t="s">
        <v>11</v>
      </c>
      <c r="M1" t="s">
        <v>449</v>
      </c>
      <c r="N1" t="s">
        <v>450</v>
      </c>
      <c r="O1" t="s">
        <v>451</v>
      </c>
      <c r="P1" t="s">
        <v>15</v>
      </c>
      <c r="Q1" t="s">
        <v>16</v>
      </c>
      <c r="R1" t="s">
        <v>17</v>
      </c>
      <c r="S1" t="s">
        <v>18</v>
      </c>
      <c r="T1" t="s">
        <v>19</v>
      </c>
      <c r="U1" t="s">
        <v>455</v>
      </c>
      <c r="V1" t="s">
        <v>21</v>
      </c>
      <c r="W1" t="s">
        <v>452</v>
      </c>
      <c r="Y1" t="s">
        <v>453</v>
      </c>
      <c r="Z1" t="s">
        <v>454</v>
      </c>
      <c r="AA1" t="s">
        <v>25</v>
      </c>
    </row>
    <row r="2" spans="1:27" x14ac:dyDescent="0.3">
      <c r="A2" t="s">
        <v>175</v>
      </c>
      <c r="B2" t="s">
        <v>176</v>
      </c>
      <c r="C2" t="s">
        <v>177</v>
      </c>
      <c r="D2" t="s">
        <v>178</v>
      </c>
      <c r="E2" t="s">
        <v>179</v>
      </c>
      <c r="F2" t="s">
        <v>178</v>
      </c>
      <c r="G2" t="s">
        <v>178</v>
      </c>
      <c r="H2" t="s">
        <v>178</v>
      </c>
      <c r="I2" t="s">
        <v>180</v>
      </c>
      <c r="J2" t="s">
        <v>181</v>
      </c>
      <c r="K2" t="s">
        <v>182</v>
      </c>
      <c r="L2" t="s">
        <v>180</v>
      </c>
      <c r="M2">
        <v>2</v>
      </c>
      <c r="N2">
        <v>1</v>
      </c>
      <c r="O2">
        <v>3</v>
      </c>
      <c r="P2" t="s">
        <v>186</v>
      </c>
      <c r="Q2" t="s">
        <v>187</v>
      </c>
      <c r="R2" t="s">
        <v>188</v>
      </c>
      <c r="S2" t="s">
        <v>189</v>
      </c>
      <c r="T2" t="s">
        <v>190</v>
      </c>
      <c r="U2">
        <v>3</v>
      </c>
      <c r="V2" t="s">
        <v>191</v>
      </c>
      <c r="W2">
        <v>2</v>
      </c>
      <c r="Y2">
        <v>1</v>
      </c>
      <c r="Z2" t="s">
        <v>180</v>
      </c>
      <c r="AA2" t="s">
        <v>178</v>
      </c>
    </row>
    <row r="3" spans="1:27" x14ac:dyDescent="0.3">
      <c r="A3" s="1" t="s">
        <v>175</v>
      </c>
      <c r="B3" s="1" t="s">
        <v>176</v>
      </c>
      <c r="C3" s="1" t="s">
        <v>208</v>
      </c>
      <c r="D3" s="1" t="s">
        <v>178</v>
      </c>
      <c r="E3" s="1" t="s">
        <v>179</v>
      </c>
      <c r="F3" s="1" t="s">
        <v>178</v>
      </c>
      <c r="G3" s="1" t="s">
        <v>178</v>
      </c>
      <c r="H3" s="1" t="s">
        <v>178</v>
      </c>
      <c r="I3" s="1" t="s">
        <v>180</v>
      </c>
      <c r="J3" s="1" t="s">
        <v>181</v>
      </c>
      <c r="K3" s="1" t="s">
        <v>209</v>
      </c>
      <c r="L3" s="1" t="s">
        <v>181</v>
      </c>
      <c r="M3" s="1">
        <v>5</v>
      </c>
      <c r="N3" s="1">
        <v>1</v>
      </c>
      <c r="O3" s="1">
        <v>3</v>
      </c>
      <c r="P3" s="1" t="s">
        <v>211</v>
      </c>
      <c r="Q3" s="1" t="s">
        <v>374</v>
      </c>
      <c r="R3" s="1" t="s">
        <v>213</v>
      </c>
      <c r="S3" s="1" t="s">
        <v>214</v>
      </c>
      <c r="T3" s="1" t="s">
        <v>215</v>
      </c>
      <c r="U3" s="1">
        <v>4</v>
      </c>
      <c r="V3" s="1" t="s">
        <v>217</v>
      </c>
      <c r="W3" s="1">
        <v>4</v>
      </c>
      <c r="X3" s="1">
        <v>4</v>
      </c>
      <c r="Y3" s="1">
        <v>1</v>
      </c>
      <c r="Z3" s="1" t="s">
        <v>180</v>
      </c>
      <c r="AA3" s="1" t="s">
        <v>178</v>
      </c>
    </row>
    <row r="4" spans="1:27" x14ac:dyDescent="0.3">
      <c r="A4" t="s">
        <v>175</v>
      </c>
      <c r="B4" t="s">
        <v>240</v>
      </c>
      <c r="C4" t="s">
        <v>177</v>
      </c>
      <c r="D4" t="s">
        <v>178</v>
      </c>
      <c r="E4" t="s">
        <v>241</v>
      </c>
      <c r="F4" t="s">
        <v>178</v>
      </c>
      <c r="G4" t="s">
        <v>178</v>
      </c>
      <c r="H4" t="s">
        <v>178</v>
      </c>
      <c r="I4" t="s">
        <v>180</v>
      </c>
      <c r="J4" t="s">
        <v>181</v>
      </c>
      <c r="K4" t="s">
        <v>242</v>
      </c>
      <c r="L4" t="s">
        <v>180</v>
      </c>
      <c r="M4">
        <v>1</v>
      </c>
      <c r="N4">
        <v>1</v>
      </c>
      <c r="O4">
        <v>1</v>
      </c>
      <c r="P4" t="s">
        <v>243</v>
      </c>
      <c r="Q4" t="s">
        <v>244</v>
      </c>
      <c r="R4" t="s">
        <v>245</v>
      </c>
      <c r="S4" t="s">
        <v>246</v>
      </c>
      <c r="T4" t="s">
        <v>247</v>
      </c>
      <c r="U4">
        <v>3</v>
      </c>
      <c r="V4" t="s">
        <v>199</v>
      </c>
      <c r="W4">
        <v>1</v>
      </c>
      <c r="Y4">
        <v>2</v>
      </c>
      <c r="Z4" t="s">
        <v>180</v>
      </c>
      <c r="AA4" t="s">
        <v>178</v>
      </c>
    </row>
    <row r="5" spans="1:27" x14ac:dyDescent="0.3">
      <c r="A5" s="1" t="s">
        <v>175</v>
      </c>
      <c r="B5" s="1" t="s">
        <v>176</v>
      </c>
      <c r="C5" s="1" t="s">
        <v>208</v>
      </c>
      <c r="D5" s="1" t="s">
        <v>178</v>
      </c>
      <c r="E5" s="1" t="s">
        <v>222</v>
      </c>
      <c r="F5" s="1" t="s">
        <v>178</v>
      </c>
      <c r="G5" s="1" t="s">
        <v>178</v>
      </c>
      <c r="H5" s="1" t="s">
        <v>178</v>
      </c>
      <c r="I5" s="1" t="s">
        <v>180</v>
      </c>
      <c r="J5" s="1" t="s">
        <v>181</v>
      </c>
      <c r="K5" s="1" t="s">
        <v>248</v>
      </c>
      <c r="L5" s="1" t="s">
        <v>181</v>
      </c>
      <c r="M5" s="1">
        <v>3</v>
      </c>
      <c r="N5" s="1">
        <v>4</v>
      </c>
      <c r="O5" s="1">
        <v>4</v>
      </c>
      <c r="P5" s="1" t="s">
        <v>243</v>
      </c>
      <c r="Q5" s="1" t="s">
        <v>249</v>
      </c>
      <c r="R5" s="1" t="s">
        <v>250</v>
      </c>
      <c r="S5" s="1" t="s">
        <v>251</v>
      </c>
      <c r="T5" s="1" t="s">
        <v>252</v>
      </c>
      <c r="U5" s="1">
        <v>4</v>
      </c>
      <c r="V5" s="1" t="s">
        <v>253</v>
      </c>
      <c r="W5" s="1">
        <v>5</v>
      </c>
      <c r="X5" s="1">
        <v>5</v>
      </c>
      <c r="Y5" s="1">
        <v>2</v>
      </c>
      <c r="Z5" s="1" t="s">
        <v>180</v>
      </c>
      <c r="AA5" s="1" t="s">
        <v>178</v>
      </c>
    </row>
    <row r="6" spans="1:27" x14ac:dyDescent="0.3">
      <c r="A6" s="1" t="s">
        <v>175</v>
      </c>
      <c r="B6" s="1" t="s">
        <v>176</v>
      </c>
      <c r="C6" s="1" t="s">
        <v>208</v>
      </c>
      <c r="D6" s="1" t="s">
        <v>178</v>
      </c>
      <c r="E6" s="1" t="s">
        <v>222</v>
      </c>
      <c r="F6" s="1" t="s">
        <v>178</v>
      </c>
      <c r="G6" s="1" t="s">
        <v>178</v>
      </c>
      <c r="H6" s="1" t="s">
        <v>178</v>
      </c>
      <c r="I6" s="1" t="s">
        <v>180</v>
      </c>
      <c r="J6" s="1" t="s">
        <v>181</v>
      </c>
      <c r="K6" s="1" t="s">
        <v>223</v>
      </c>
      <c r="L6" s="1" t="s">
        <v>181</v>
      </c>
      <c r="M6" s="1">
        <v>1</v>
      </c>
      <c r="N6" s="1">
        <v>1</v>
      </c>
      <c r="O6" s="1">
        <v>3</v>
      </c>
      <c r="P6" s="1" t="s">
        <v>224</v>
      </c>
      <c r="Q6" s="1" t="s">
        <v>225</v>
      </c>
      <c r="R6" s="1" t="s">
        <v>226</v>
      </c>
      <c r="S6" s="1" t="s">
        <v>227</v>
      </c>
      <c r="T6" s="1" t="s">
        <v>228</v>
      </c>
      <c r="U6" s="1">
        <v>2</v>
      </c>
      <c r="V6" s="1" t="s">
        <v>229</v>
      </c>
      <c r="W6" s="1">
        <v>2</v>
      </c>
      <c r="X6" s="1">
        <v>2</v>
      </c>
      <c r="Y6" s="1">
        <v>3</v>
      </c>
      <c r="Z6" s="1" t="s">
        <v>180</v>
      </c>
      <c r="AA6" s="1" t="s">
        <v>178</v>
      </c>
    </row>
    <row r="7" spans="1:27" x14ac:dyDescent="0.3">
      <c r="A7" t="s">
        <v>175</v>
      </c>
      <c r="B7" t="s">
        <v>176</v>
      </c>
      <c r="C7" t="s">
        <v>208</v>
      </c>
      <c r="D7" t="s">
        <v>178</v>
      </c>
      <c r="E7" t="s">
        <v>231</v>
      </c>
      <c r="F7" t="s">
        <v>178</v>
      </c>
      <c r="G7" t="s">
        <v>178</v>
      </c>
      <c r="H7" t="s">
        <v>178</v>
      </c>
      <c r="I7" t="s">
        <v>180</v>
      </c>
      <c r="J7" t="s">
        <v>181</v>
      </c>
      <c r="K7" t="s">
        <v>232</v>
      </c>
      <c r="L7" t="s">
        <v>180</v>
      </c>
      <c r="M7">
        <v>2</v>
      </c>
      <c r="N7">
        <v>1</v>
      </c>
      <c r="O7">
        <v>2</v>
      </c>
      <c r="P7" t="s">
        <v>233</v>
      </c>
      <c r="Q7" t="s">
        <v>234</v>
      </c>
      <c r="R7" t="s">
        <v>235</v>
      </c>
      <c r="S7" t="s">
        <v>236</v>
      </c>
      <c r="T7" t="s">
        <v>237</v>
      </c>
      <c r="U7">
        <v>3</v>
      </c>
      <c r="V7" t="s">
        <v>235</v>
      </c>
      <c r="W7">
        <v>2</v>
      </c>
      <c r="Y7">
        <v>2</v>
      </c>
      <c r="Z7" t="s">
        <v>180</v>
      </c>
      <c r="AA7" t="s">
        <v>178</v>
      </c>
    </row>
    <row r="8" spans="1:27" x14ac:dyDescent="0.3">
      <c r="A8" t="s">
        <v>256</v>
      </c>
      <c r="B8" t="s">
        <v>264</v>
      </c>
      <c r="C8" t="s">
        <v>208</v>
      </c>
      <c r="D8" t="s">
        <v>178</v>
      </c>
      <c r="E8" t="s">
        <v>265</v>
      </c>
      <c r="F8" t="s">
        <v>178</v>
      </c>
      <c r="G8" t="s">
        <v>178</v>
      </c>
      <c r="H8" t="s">
        <v>178</v>
      </c>
      <c r="I8" t="s">
        <v>180</v>
      </c>
      <c r="J8" t="s">
        <v>180</v>
      </c>
      <c r="K8" t="s">
        <v>178</v>
      </c>
      <c r="L8" t="s">
        <v>178</v>
      </c>
      <c r="M8" t="s">
        <v>178</v>
      </c>
      <c r="N8" t="s">
        <v>178</v>
      </c>
      <c r="O8" t="s">
        <v>178</v>
      </c>
      <c r="P8" t="s">
        <v>178</v>
      </c>
      <c r="Q8" t="s">
        <v>178</v>
      </c>
      <c r="R8" t="s">
        <v>178</v>
      </c>
      <c r="S8" t="s">
        <v>178</v>
      </c>
      <c r="T8" t="s">
        <v>178</v>
      </c>
      <c r="U8" t="s">
        <v>178</v>
      </c>
      <c r="V8" t="s">
        <v>178</v>
      </c>
      <c r="W8" t="s">
        <v>178</v>
      </c>
      <c r="Y8" t="s">
        <v>178</v>
      </c>
      <c r="Z8" t="s">
        <v>178</v>
      </c>
      <c r="AA8" t="s">
        <v>178</v>
      </c>
    </row>
    <row r="9" spans="1:27" x14ac:dyDescent="0.3">
      <c r="A9" s="1" t="s">
        <v>256</v>
      </c>
      <c r="B9" s="1" t="s">
        <v>176</v>
      </c>
      <c r="C9" s="1" t="s">
        <v>208</v>
      </c>
      <c r="D9" s="1" t="s">
        <v>178</v>
      </c>
      <c r="E9" s="1" t="s">
        <v>266</v>
      </c>
      <c r="F9" s="1" t="s">
        <v>178</v>
      </c>
      <c r="G9" s="1" t="s">
        <v>178</v>
      </c>
      <c r="H9" s="1" t="s">
        <v>178</v>
      </c>
      <c r="I9" s="1" t="s">
        <v>180</v>
      </c>
      <c r="J9" s="1" t="s">
        <v>181</v>
      </c>
      <c r="K9" s="1" t="s">
        <v>267</v>
      </c>
      <c r="L9" s="1" t="s">
        <v>181</v>
      </c>
      <c r="M9" s="1">
        <v>5</v>
      </c>
      <c r="N9" s="1">
        <v>2</v>
      </c>
      <c r="O9" s="1">
        <v>4</v>
      </c>
      <c r="P9" s="1" t="s">
        <v>268</v>
      </c>
      <c r="Q9" s="1" t="s">
        <v>269</v>
      </c>
      <c r="R9" s="1" t="s">
        <v>270</v>
      </c>
      <c r="S9" s="1" t="s">
        <v>271</v>
      </c>
      <c r="T9" s="1" t="s">
        <v>272</v>
      </c>
      <c r="U9" s="1">
        <v>5</v>
      </c>
      <c r="V9" s="1" t="s">
        <v>273</v>
      </c>
      <c r="W9" s="1">
        <v>3</v>
      </c>
      <c r="X9" s="1">
        <v>4</v>
      </c>
      <c r="Y9" s="1">
        <v>1</v>
      </c>
      <c r="Z9" s="1" t="s">
        <v>181</v>
      </c>
      <c r="AA9" s="1" t="s">
        <v>274</v>
      </c>
    </row>
    <row r="10" spans="1:27" x14ac:dyDescent="0.3">
      <c r="A10" t="s">
        <v>256</v>
      </c>
      <c r="B10" t="s">
        <v>264</v>
      </c>
      <c r="C10" t="s">
        <v>177</v>
      </c>
      <c r="D10" t="s">
        <v>178</v>
      </c>
      <c r="E10" t="s">
        <v>266</v>
      </c>
      <c r="F10" t="s">
        <v>178</v>
      </c>
      <c r="G10" t="s">
        <v>178</v>
      </c>
      <c r="H10" t="s">
        <v>178</v>
      </c>
      <c r="I10" t="s">
        <v>180</v>
      </c>
      <c r="J10" t="s">
        <v>180</v>
      </c>
      <c r="K10" t="s">
        <v>178</v>
      </c>
      <c r="L10" t="s">
        <v>178</v>
      </c>
      <c r="M10" t="s">
        <v>178</v>
      </c>
      <c r="N10" t="s">
        <v>178</v>
      </c>
      <c r="O10" t="s">
        <v>178</v>
      </c>
      <c r="P10" t="s">
        <v>178</v>
      </c>
      <c r="Q10" t="s">
        <v>178</v>
      </c>
      <c r="R10" t="s">
        <v>178</v>
      </c>
      <c r="S10" t="s">
        <v>178</v>
      </c>
      <c r="T10" t="s">
        <v>178</v>
      </c>
      <c r="U10" t="s">
        <v>178</v>
      </c>
      <c r="V10" t="s">
        <v>178</v>
      </c>
      <c r="W10" t="s">
        <v>178</v>
      </c>
      <c r="Y10" t="s">
        <v>178</v>
      </c>
      <c r="Z10" t="s">
        <v>178</v>
      </c>
      <c r="AA10" t="s">
        <v>178</v>
      </c>
    </row>
    <row r="11" spans="1:27" x14ac:dyDescent="0.3">
      <c r="A11" t="s">
        <v>256</v>
      </c>
      <c r="B11" t="s">
        <v>275</v>
      </c>
      <c r="C11" t="s">
        <v>208</v>
      </c>
      <c r="D11" t="s">
        <v>178</v>
      </c>
      <c r="E11" t="s">
        <v>276</v>
      </c>
      <c r="F11" t="s">
        <v>178</v>
      </c>
      <c r="G11" t="s">
        <v>178</v>
      </c>
      <c r="H11" t="s">
        <v>178</v>
      </c>
      <c r="I11" t="s">
        <v>180</v>
      </c>
      <c r="J11" t="s">
        <v>181</v>
      </c>
      <c r="K11" t="s">
        <v>277</v>
      </c>
      <c r="L11" t="s">
        <v>180</v>
      </c>
      <c r="M11">
        <v>5</v>
      </c>
      <c r="N11">
        <v>2</v>
      </c>
      <c r="O11">
        <v>2</v>
      </c>
      <c r="P11" t="s">
        <v>278</v>
      </c>
      <c r="Q11" t="s">
        <v>279</v>
      </c>
      <c r="R11" t="s">
        <v>280</v>
      </c>
      <c r="S11" t="s">
        <v>281</v>
      </c>
      <c r="T11" t="s">
        <v>282</v>
      </c>
      <c r="U11">
        <v>4</v>
      </c>
      <c r="V11" t="s">
        <v>283</v>
      </c>
      <c r="W11">
        <v>3</v>
      </c>
      <c r="Y11">
        <v>1</v>
      </c>
      <c r="Z11" t="s">
        <v>180</v>
      </c>
      <c r="AA11" t="s">
        <v>178</v>
      </c>
    </row>
    <row r="12" spans="1:27" x14ac:dyDescent="0.3">
      <c r="A12" s="1" t="s">
        <v>256</v>
      </c>
      <c r="B12" s="1" t="s">
        <v>275</v>
      </c>
      <c r="C12" s="1" t="s">
        <v>208</v>
      </c>
      <c r="D12" s="1" t="s">
        <v>178</v>
      </c>
      <c r="E12" s="1" t="s">
        <v>222</v>
      </c>
      <c r="F12" s="1" t="s">
        <v>178</v>
      </c>
      <c r="G12" s="1" t="s">
        <v>178</v>
      </c>
      <c r="H12" s="1" t="s">
        <v>178</v>
      </c>
      <c r="I12" s="1" t="s">
        <v>180</v>
      </c>
      <c r="J12" s="1" t="s">
        <v>181</v>
      </c>
      <c r="K12" s="1" t="s">
        <v>284</v>
      </c>
      <c r="L12" s="1" t="s">
        <v>181</v>
      </c>
      <c r="M12" s="1">
        <v>5</v>
      </c>
      <c r="N12" s="1">
        <v>3</v>
      </c>
      <c r="O12" s="1">
        <v>5</v>
      </c>
      <c r="P12" s="1" t="s">
        <v>285</v>
      </c>
      <c r="Q12" s="1" t="s">
        <v>286</v>
      </c>
      <c r="R12" s="1" t="s">
        <v>287</v>
      </c>
      <c r="S12" s="1" t="s">
        <v>288</v>
      </c>
      <c r="T12" s="1" t="s">
        <v>289</v>
      </c>
      <c r="U12" s="1">
        <v>4</v>
      </c>
      <c r="V12" s="1" t="s">
        <v>290</v>
      </c>
      <c r="W12" s="1">
        <v>5</v>
      </c>
      <c r="X12" s="1">
        <v>5</v>
      </c>
      <c r="Y12" s="1">
        <v>3</v>
      </c>
      <c r="Z12" s="1" t="s">
        <v>180</v>
      </c>
      <c r="AA12" s="1" t="s">
        <v>178</v>
      </c>
    </row>
    <row r="13" spans="1:27" x14ac:dyDescent="0.3">
      <c r="A13" s="1" t="s">
        <v>256</v>
      </c>
      <c r="B13" s="1" t="s">
        <v>275</v>
      </c>
      <c r="C13" s="1" t="s">
        <v>177</v>
      </c>
      <c r="D13" s="1" t="s">
        <v>178</v>
      </c>
      <c r="E13" s="1" t="s">
        <v>266</v>
      </c>
      <c r="F13" s="1" t="s">
        <v>178</v>
      </c>
      <c r="G13" s="1" t="s">
        <v>178</v>
      </c>
      <c r="H13" s="1" t="s">
        <v>178</v>
      </c>
      <c r="I13" s="1" t="s">
        <v>180</v>
      </c>
      <c r="J13" s="1" t="s">
        <v>181</v>
      </c>
      <c r="K13" s="1" t="s">
        <v>291</v>
      </c>
      <c r="L13" s="1" t="s">
        <v>181</v>
      </c>
      <c r="M13" s="1">
        <v>3</v>
      </c>
      <c r="N13" s="1">
        <v>1</v>
      </c>
      <c r="O13" s="1">
        <v>2</v>
      </c>
      <c r="P13" s="1" t="s">
        <v>186</v>
      </c>
      <c r="Q13" s="1" t="s">
        <v>292</v>
      </c>
      <c r="R13" s="1" t="s">
        <v>293</v>
      </c>
      <c r="S13" s="1" t="s">
        <v>294</v>
      </c>
      <c r="T13" s="1" t="s">
        <v>295</v>
      </c>
      <c r="U13" s="1">
        <v>2</v>
      </c>
      <c r="V13" s="1" t="s">
        <v>296</v>
      </c>
      <c r="W13" s="1">
        <v>3</v>
      </c>
      <c r="X13" s="1">
        <v>3</v>
      </c>
      <c r="Y13" s="1">
        <v>3</v>
      </c>
      <c r="Z13" s="1" t="s">
        <v>180</v>
      </c>
      <c r="AA13" s="1" t="s">
        <v>178</v>
      </c>
    </row>
    <row r="14" spans="1:27" x14ac:dyDescent="0.3">
      <c r="A14" t="s">
        <v>256</v>
      </c>
      <c r="B14" t="s">
        <v>264</v>
      </c>
      <c r="C14" t="s">
        <v>208</v>
      </c>
      <c r="D14" t="s">
        <v>178</v>
      </c>
      <c r="E14" t="s">
        <v>258</v>
      </c>
      <c r="F14" t="s">
        <v>178</v>
      </c>
      <c r="G14" t="s">
        <v>178</v>
      </c>
      <c r="H14" t="s">
        <v>178</v>
      </c>
      <c r="I14" t="s">
        <v>180</v>
      </c>
      <c r="J14" t="s">
        <v>181</v>
      </c>
      <c r="K14" t="s">
        <v>297</v>
      </c>
      <c r="L14" t="s">
        <v>180</v>
      </c>
      <c r="M14">
        <v>4</v>
      </c>
      <c r="N14">
        <v>1</v>
      </c>
      <c r="O14">
        <v>2</v>
      </c>
      <c r="P14" t="s">
        <v>298</v>
      </c>
      <c r="Q14" t="s">
        <v>299</v>
      </c>
      <c r="R14" t="s">
        <v>300</v>
      </c>
      <c r="S14" t="s">
        <v>301</v>
      </c>
      <c r="T14" t="s">
        <v>302</v>
      </c>
      <c r="U14">
        <v>4</v>
      </c>
      <c r="V14" t="s">
        <v>303</v>
      </c>
      <c r="W14">
        <v>2</v>
      </c>
      <c r="Y14">
        <v>2</v>
      </c>
      <c r="Z14" t="s">
        <v>180</v>
      </c>
      <c r="AA14" t="s">
        <v>178</v>
      </c>
    </row>
    <row r="15" spans="1:27" x14ac:dyDescent="0.3">
      <c r="A15" s="1" t="s">
        <v>256</v>
      </c>
      <c r="B15" s="1" t="s">
        <v>275</v>
      </c>
      <c r="C15" s="1" t="s">
        <v>208</v>
      </c>
      <c r="D15" s="1" t="s">
        <v>178</v>
      </c>
      <c r="E15" s="1" t="s">
        <v>222</v>
      </c>
      <c r="F15" s="1" t="s">
        <v>178</v>
      </c>
      <c r="G15" s="1" t="s">
        <v>178</v>
      </c>
      <c r="H15" s="1" t="s">
        <v>178</v>
      </c>
      <c r="I15" s="1" t="s">
        <v>180</v>
      </c>
      <c r="J15" s="1" t="s">
        <v>181</v>
      </c>
      <c r="K15" s="1" t="s">
        <v>304</v>
      </c>
      <c r="L15" s="1" t="s">
        <v>181</v>
      </c>
      <c r="M15" s="1">
        <v>4</v>
      </c>
      <c r="N15" s="1">
        <v>2</v>
      </c>
      <c r="O15" s="1">
        <v>3</v>
      </c>
      <c r="P15" s="1" t="s">
        <v>305</v>
      </c>
      <c r="Q15" s="1" t="s">
        <v>306</v>
      </c>
      <c r="R15" s="1" t="s">
        <v>307</v>
      </c>
      <c r="S15" s="1" t="s">
        <v>308</v>
      </c>
      <c r="T15" s="1" t="s">
        <v>309</v>
      </c>
      <c r="U15" s="1">
        <v>4</v>
      </c>
      <c r="V15" s="1" t="s">
        <v>310</v>
      </c>
      <c r="W15" s="1">
        <v>4</v>
      </c>
      <c r="X15" s="1">
        <v>4</v>
      </c>
      <c r="Y15" s="1">
        <v>2</v>
      </c>
      <c r="Z15" s="1" t="s">
        <v>180</v>
      </c>
      <c r="AA15" s="1" t="s">
        <v>178</v>
      </c>
    </row>
    <row r="16" spans="1:27" x14ac:dyDescent="0.3">
      <c r="A16" s="1" t="s">
        <v>256</v>
      </c>
      <c r="B16" s="1" t="s">
        <v>240</v>
      </c>
      <c r="C16" s="1" t="s">
        <v>177</v>
      </c>
      <c r="D16" s="1" t="s">
        <v>178</v>
      </c>
      <c r="E16" s="1" t="s">
        <v>222</v>
      </c>
      <c r="F16" s="1" t="s">
        <v>178</v>
      </c>
      <c r="G16" s="1" t="s">
        <v>178</v>
      </c>
      <c r="H16" s="1" t="s">
        <v>178</v>
      </c>
      <c r="I16" s="1" t="s">
        <v>180</v>
      </c>
      <c r="J16" s="1" t="s">
        <v>181</v>
      </c>
      <c r="K16" s="1" t="s">
        <v>311</v>
      </c>
      <c r="L16" s="1" t="s">
        <v>181</v>
      </c>
      <c r="M16" s="1">
        <v>4</v>
      </c>
      <c r="N16" s="1">
        <v>2</v>
      </c>
      <c r="O16" s="1">
        <v>5</v>
      </c>
      <c r="P16" s="1" t="s">
        <v>186</v>
      </c>
      <c r="Q16" s="1" t="s">
        <v>312</v>
      </c>
      <c r="R16" s="1" t="s">
        <v>313</v>
      </c>
      <c r="S16" s="1" t="s">
        <v>314</v>
      </c>
      <c r="T16" s="1" t="s">
        <v>315</v>
      </c>
      <c r="U16" s="1">
        <v>4</v>
      </c>
      <c r="V16" s="1" t="s">
        <v>316</v>
      </c>
      <c r="W16" s="1">
        <v>5</v>
      </c>
      <c r="X16" s="1">
        <v>5</v>
      </c>
      <c r="Y16" s="1">
        <v>5</v>
      </c>
      <c r="Z16" s="1" t="s">
        <v>180</v>
      </c>
      <c r="AA16" s="1" t="s">
        <v>178</v>
      </c>
    </row>
    <row r="17" spans="1:27" x14ac:dyDescent="0.3">
      <c r="A17" t="s">
        <v>256</v>
      </c>
      <c r="B17" t="s">
        <v>240</v>
      </c>
      <c r="C17" t="s">
        <v>177</v>
      </c>
      <c r="D17" t="s">
        <v>178</v>
      </c>
      <c r="E17" t="s">
        <v>265</v>
      </c>
      <c r="F17" t="s">
        <v>178</v>
      </c>
      <c r="G17" t="s">
        <v>178</v>
      </c>
      <c r="H17" t="s">
        <v>178</v>
      </c>
      <c r="I17" t="s">
        <v>180</v>
      </c>
      <c r="J17" t="s">
        <v>181</v>
      </c>
      <c r="K17" t="s">
        <v>318</v>
      </c>
      <c r="L17" t="s">
        <v>180</v>
      </c>
      <c r="M17">
        <v>4</v>
      </c>
      <c r="N17">
        <v>4</v>
      </c>
      <c r="O17">
        <v>3</v>
      </c>
      <c r="P17" t="s">
        <v>319</v>
      </c>
      <c r="Q17" t="s">
        <v>186</v>
      </c>
      <c r="R17" t="s">
        <v>320</v>
      </c>
      <c r="S17" t="s">
        <v>321</v>
      </c>
      <c r="T17" t="s">
        <v>322</v>
      </c>
      <c r="U17">
        <v>5</v>
      </c>
      <c r="V17" t="s">
        <v>180</v>
      </c>
      <c r="W17">
        <v>4</v>
      </c>
      <c r="Y17">
        <v>3</v>
      </c>
      <c r="Z17" t="s">
        <v>181</v>
      </c>
      <c r="AA17" t="s">
        <v>323</v>
      </c>
    </row>
    <row r="18" spans="1:27" x14ac:dyDescent="0.3">
      <c r="A18" s="1" t="s">
        <v>256</v>
      </c>
      <c r="B18" s="1" t="s">
        <v>275</v>
      </c>
      <c r="C18" s="1" t="s">
        <v>208</v>
      </c>
      <c r="D18" s="1" t="s">
        <v>178</v>
      </c>
      <c r="E18" s="1" t="s">
        <v>222</v>
      </c>
      <c r="F18" s="1" t="s">
        <v>178</v>
      </c>
      <c r="G18" s="1" t="s">
        <v>178</v>
      </c>
      <c r="H18" s="1" t="s">
        <v>178</v>
      </c>
      <c r="I18" s="1" t="s">
        <v>180</v>
      </c>
      <c r="J18" s="1" t="s">
        <v>181</v>
      </c>
      <c r="K18" s="1" t="s">
        <v>324</v>
      </c>
      <c r="L18" s="1" t="s">
        <v>181</v>
      </c>
      <c r="M18" s="1">
        <v>2</v>
      </c>
      <c r="N18" s="1">
        <v>3</v>
      </c>
      <c r="O18" s="1">
        <v>4</v>
      </c>
      <c r="P18" s="1" t="s">
        <v>325</v>
      </c>
      <c r="Q18" s="1" t="s">
        <v>326</v>
      </c>
      <c r="R18" s="1" t="s">
        <v>327</v>
      </c>
      <c r="S18" s="1" t="s">
        <v>328</v>
      </c>
      <c r="T18" s="1" t="s">
        <v>329</v>
      </c>
      <c r="U18" s="1">
        <v>5</v>
      </c>
      <c r="V18" s="1" t="s">
        <v>330</v>
      </c>
      <c r="W18" s="1">
        <v>3</v>
      </c>
      <c r="X18" s="1">
        <v>3</v>
      </c>
      <c r="Y18" s="1">
        <v>1</v>
      </c>
      <c r="Z18" s="1" t="s">
        <v>180</v>
      </c>
      <c r="AA18" s="1"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D1040-2DD0-41F9-B6DB-7985485702A6}">
  <dimension ref="A1:AD20"/>
  <sheetViews>
    <sheetView workbookViewId="0">
      <selection activeCell="K17" sqref="K17"/>
    </sheetView>
  </sheetViews>
  <sheetFormatPr defaultRowHeight="14.4" x14ac:dyDescent="0.3"/>
  <sheetData>
    <row r="1" spans="1:30" x14ac:dyDescent="0.3">
      <c r="A1" t="s">
        <v>419</v>
      </c>
      <c r="B1" t="s">
        <v>420</v>
      </c>
      <c r="C1" t="s">
        <v>421</v>
      </c>
      <c r="D1" t="s">
        <v>422</v>
      </c>
      <c r="E1" t="s">
        <v>423</v>
      </c>
      <c r="F1" t="s">
        <v>424</v>
      </c>
      <c r="G1" t="s">
        <v>425</v>
      </c>
      <c r="H1" t="s">
        <v>426</v>
      </c>
      <c r="I1" t="s">
        <v>427</v>
      </c>
      <c r="J1" t="s">
        <v>428</v>
      </c>
      <c r="K1" t="s">
        <v>429</v>
      </c>
      <c r="L1" t="s">
        <v>430</v>
      </c>
      <c r="M1" t="s">
        <v>431</v>
      </c>
      <c r="N1" t="s">
        <v>432</v>
      </c>
      <c r="O1" t="s">
        <v>433</v>
      </c>
      <c r="P1" t="s">
        <v>434</v>
      </c>
      <c r="Q1" t="s">
        <v>435</v>
      </c>
      <c r="R1" t="s">
        <v>436</v>
      </c>
      <c r="S1" t="s">
        <v>437</v>
      </c>
      <c r="T1" t="s">
        <v>438</v>
      </c>
      <c r="U1" t="s">
        <v>439</v>
      </c>
      <c r="V1" t="s">
        <v>440</v>
      </c>
      <c r="W1" t="s">
        <v>441</v>
      </c>
      <c r="X1" t="s">
        <v>442</v>
      </c>
      <c r="Y1" t="s">
        <v>443</v>
      </c>
      <c r="Z1" t="s">
        <v>444</v>
      </c>
      <c r="AA1" t="s">
        <v>445</v>
      </c>
      <c r="AB1" t="s">
        <v>446</v>
      </c>
      <c r="AC1" t="s">
        <v>447</v>
      </c>
      <c r="AD1" t="s">
        <v>448</v>
      </c>
    </row>
    <row r="2" spans="1:30" x14ac:dyDescent="0.3">
      <c r="A2">
        <v>5</v>
      </c>
      <c r="B2">
        <v>3</v>
      </c>
      <c r="C2">
        <v>3</v>
      </c>
      <c r="D2">
        <v>2</v>
      </c>
      <c r="E2">
        <v>1</v>
      </c>
      <c r="F2">
        <v>1</v>
      </c>
      <c r="G2">
        <v>3</v>
      </c>
      <c r="H2">
        <v>3</v>
      </c>
      <c r="I2">
        <v>2</v>
      </c>
      <c r="J2">
        <v>2</v>
      </c>
      <c r="K2">
        <v>4</v>
      </c>
      <c r="L2">
        <v>1</v>
      </c>
      <c r="M2">
        <v>2</v>
      </c>
      <c r="N2">
        <v>2</v>
      </c>
      <c r="O2">
        <v>2</v>
      </c>
      <c r="P2">
        <v>5</v>
      </c>
      <c r="Q2">
        <v>1</v>
      </c>
      <c r="R2">
        <v>3</v>
      </c>
      <c r="S2">
        <v>3</v>
      </c>
      <c r="T2">
        <v>4</v>
      </c>
      <c r="U2">
        <v>4</v>
      </c>
      <c r="V2">
        <v>2</v>
      </c>
      <c r="W2">
        <v>4</v>
      </c>
      <c r="X2">
        <v>2</v>
      </c>
      <c r="Y2">
        <v>1</v>
      </c>
      <c r="Z2">
        <v>3</v>
      </c>
      <c r="AA2">
        <v>4</v>
      </c>
      <c r="AB2">
        <v>5</v>
      </c>
      <c r="AC2">
        <v>1</v>
      </c>
      <c r="AD2">
        <v>4</v>
      </c>
    </row>
    <row r="3" spans="1:30" x14ac:dyDescent="0.3">
      <c r="A3">
        <v>3</v>
      </c>
      <c r="B3">
        <v>5</v>
      </c>
      <c r="C3">
        <v>4</v>
      </c>
      <c r="D3">
        <v>3</v>
      </c>
      <c r="E3">
        <v>5</v>
      </c>
      <c r="F3">
        <v>4</v>
      </c>
      <c r="G3">
        <v>5</v>
      </c>
      <c r="H3">
        <v>5</v>
      </c>
      <c r="I3">
        <v>3</v>
      </c>
      <c r="J3">
        <v>2</v>
      </c>
      <c r="K3">
        <v>4</v>
      </c>
      <c r="L3">
        <v>5</v>
      </c>
      <c r="M3">
        <v>2</v>
      </c>
      <c r="N3">
        <v>2</v>
      </c>
      <c r="O3">
        <v>4</v>
      </c>
      <c r="P3">
        <v>2</v>
      </c>
      <c r="Q3">
        <v>1</v>
      </c>
      <c r="R3">
        <v>2</v>
      </c>
      <c r="S3">
        <v>3</v>
      </c>
      <c r="T3">
        <v>1</v>
      </c>
      <c r="U3">
        <v>3</v>
      </c>
      <c r="V3">
        <v>2</v>
      </c>
      <c r="W3">
        <v>2</v>
      </c>
      <c r="X3">
        <v>4</v>
      </c>
      <c r="Y3">
        <v>1</v>
      </c>
      <c r="Z3">
        <v>1</v>
      </c>
      <c r="AA3">
        <v>5</v>
      </c>
      <c r="AB3">
        <v>3</v>
      </c>
      <c r="AC3">
        <v>1</v>
      </c>
      <c r="AD3">
        <v>3</v>
      </c>
    </row>
    <row r="4" spans="1:30" x14ac:dyDescent="0.3">
      <c r="A4">
        <v>1</v>
      </c>
      <c r="B4">
        <v>5</v>
      </c>
      <c r="C4">
        <v>4</v>
      </c>
      <c r="D4">
        <v>1</v>
      </c>
      <c r="E4">
        <v>2</v>
      </c>
      <c r="F4">
        <v>1</v>
      </c>
      <c r="G4">
        <v>1</v>
      </c>
      <c r="H4">
        <v>4</v>
      </c>
      <c r="I4">
        <v>2</v>
      </c>
      <c r="J4">
        <v>5</v>
      </c>
      <c r="K4">
        <v>1</v>
      </c>
      <c r="L4">
        <v>1</v>
      </c>
      <c r="M4">
        <v>1</v>
      </c>
      <c r="N4">
        <v>5</v>
      </c>
      <c r="O4">
        <v>1</v>
      </c>
      <c r="P4">
        <v>1</v>
      </c>
      <c r="Q4">
        <v>1</v>
      </c>
      <c r="R4">
        <v>1</v>
      </c>
      <c r="S4">
        <v>3</v>
      </c>
      <c r="T4">
        <v>4</v>
      </c>
      <c r="U4">
        <v>1</v>
      </c>
      <c r="V4">
        <v>1</v>
      </c>
      <c r="W4">
        <v>5</v>
      </c>
      <c r="X4">
        <v>1</v>
      </c>
      <c r="Y4">
        <v>2</v>
      </c>
      <c r="Z4">
        <v>1</v>
      </c>
      <c r="AA4">
        <v>5</v>
      </c>
      <c r="AB4">
        <v>1</v>
      </c>
      <c r="AC4">
        <v>2</v>
      </c>
      <c r="AD4">
        <v>3</v>
      </c>
    </row>
    <row r="5" spans="1:30" x14ac:dyDescent="0.3">
      <c r="A5">
        <v>2</v>
      </c>
      <c r="B5">
        <v>4</v>
      </c>
      <c r="C5">
        <v>2</v>
      </c>
      <c r="D5">
        <v>3</v>
      </c>
      <c r="E5">
        <v>4</v>
      </c>
      <c r="F5">
        <v>1</v>
      </c>
      <c r="G5">
        <v>3</v>
      </c>
      <c r="H5">
        <v>4</v>
      </c>
      <c r="I5">
        <v>1</v>
      </c>
      <c r="J5">
        <v>3</v>
      </c>
      <c r="K5">
        <v>1</v>
      </c>
      <c r="L5">
        <v>4</v>
      </c>
      <c r="M5">
        <v>1</v>
      </c>
      <c r="N5">
        <v>3</v>
      </c>
      <c r="O5">
        <v>1</v>
      </c>
      <c r="P5">
        <v>2</v>
      </c>
      <c r="Q5">
        <v>1</v>
      </c>
      <c r="R5">
        <v>3</v>
      </c>
      <c r="S5">
        <v>2</v>
      </c>
      <c r="T5">
        <v>2</v>
      </c>
      <c r="U5">
        <v>3</v>
      </c>
      <c r="V5">
        <v>3</v>
      </c>
      <c r="W5">
        <v>3</v>
      </c>
      <c r="X5">
        <v>2</v>
      </c>
      <c r="Y5">
        <v>1</v>
      </c>
      <c r="Z5">
        <v>3</v>
      </c>
      <c r="AA5">
        <v>2</v>
      </c>
      <c r="AB5">
        <v>1</v>
      </c>
      <c r="AC5">
        <v>1</v>
      </c>
      <c r="AD5">
        <v>2</v>
      </c>
    </row>
    <row r="6" spans="1:30" x14ac:dyDescent="0.3">
      <c r="A6">
        <v>1</v>
      </c>
      <c r="B6">
        <v>2</v>
      </c>
      <c r="C6">
        <v>1</v>
      </c>
      <c r="D6">
        <v>1</v>
      </c>
      <c r="E6">
        <v>5</v>
      </c>
      <c r="F6">
        <v>1</v>
      </c>
      <c r="G6">
        <v>1</v>
      </c>
      <c r="H6">
        <v>5</v>
      </c>
      <c r="I6">
        <v>1</v>
      </c>
      <c r="J6">
        <v>1</v>
      </c>
      <c r="K6">
        <v>2</v>
      </c>
      <c r="L6">
        <v>4</v>
      </c>
      <c r="M6">
        <v>1</v>
      </c>
      <c r="N6">
        <v>2</v>
      </c>
      <c r="O6">
        <v>1</v>
      </c>
      <c r="P6">
        <v>2</v>
      </c>
      <c r="Q6">
        <v>1</v>
      </c>
      <c r="R6">
        <v>3</v>
      </c>
      <c r="S6">
        <v>2</v>
      </c>
      <c r="T6">
        <v>1</v>
      </c>
      <c r="U6">
        <v>2</v>
      </c>
      <c r="V6">
        <v>2</v>
      </c>
      <c r="W6">
        <v>3</v>
      </c>
      <c r="X6">
        <v>1</v>
      </c>
      <c r="Y6">
        <v>3</v>
      </c>
      <c r="Z6">
        <v>1</v>
      </c>
      <c r="AA6">
        <v>4</v>
      </c>
      <c r="AB6">
        <v>1</v>
      </c>
      <c r="AC6">
        <v>3</v>
      </c>
      <c r="AD6">
        <v>1</v>
      </c>
    </row>
    <row r="7" spans="1:30" x14ac:dyDescent="0.3">
      <c r="A7">
        <v>2</v>
      </c>
      <c r="B7">
        <v>2</v>
      </c>
      <c r="C7">
        <v>2</v>
      </c>
      <c r="D7">
        <v>1</v>
      </c>
      <c r="E7">
        <v>3</v>
      </c>
      <c r="F7">
        <v>2</v>
      </c>
      <c r="G7">
        <v>4</v>
      </c>
      <c r="H7">
        <v>3</v>
      </c>
      <c r="I7">
        <v>1</v>
      </c>
      <c r="J7">
        <v>1</v>
      </c>
      <c r="K7">
        <v>1</v>
      </c>
      <c r="L7">
        <v>3</v>
      </c>
      <c r="M7">
        <v>1</v>
      </c>
      <c r="N7">
        <v>2</v>
      </c>
      <c r="O7">
        <v>1</v>
      </c>
      <c r="P7">
        <v>3</v>
      </c>
      <c r="Q7">
        <v>3</v>
      </c>
      <c r="R7">
        <v>3</v>
      </c>
      <c r="S7">
        <v>3</v>
      </c>
      <c r="T7">
        <v>3</v>
      </c>
      <c r="U7">
        <v>2</v>
      </c>
      <c r="V7">
        <v>2</v>
      </c>
      <c r="W7">
        <v>2</v>
      </c>
      <c r="X7">
        <v>2</v>
      </c>
      <c r="Y7">
        <v>2</v>
      </c>
      <c r="Z7">
        <v>2</v>
      </c>
      <c r="AA7">
        <v>3</v>
      </c>
      <c r="AB7">
        <v>3</v>
      </c>
      <c r="AC7">
        <v>2</v>
      </c>
      <c r="AD7">
        <v>2</v>
      </c>
    </row>
    <row r="8" spans="1:30" x14ac:dyDescent="0.3">
      <c r="A8">
        <v>3</v>
      </c>
      <c r="B8">
        <v>3</v>
      </c>
      <c r="C8">
        <v>5</v>
      </c>
      <c r="D8">
        <v>1</v>
      </c>
      <c r="E8">
        <v>1</v>
      </c>
      <c r="F8">
        <v>1</v>
      </c>
      <c r="G8">
        <v>2</v>
      </c>
      <c r="H8">
        <v>2</v>
      </c>
      <c r="I8">
        <v>2</v>
      </c>
      <c r="J8">
        <v>1</v>
      </c>
      <c r="K8">
        <v>1</v>
      </c>
      <c r="L8">
        <v>2</v>
      </c>
      <c r="M8">
        <v>1</v>
      </c>
      <c r="N8">
        <v>1</v>
      </c>
      <c r="O8">
        <v>1</v>
      </c>
      <c r="P8">
        <v>3</v>
      </c>
      <c r="Q8">
        <v>2</v>
      </c>
      <c r="R8">
        <v>2</v>
      </c>
      <c r="S8">
        <v>4</v>
      </c>
      <c r="T8">
        <v>2</v>
      </c>
      <c r="U8">
        <v>3</v>
      </c>
      <c r="V8">
        <v>2</v>
      </c>
      <c r="W8">
        <v>2</v>
      </c>
      <c r="X8">
        <v>4</v>
      </c>
      <c r="Y8">
        <v>3</v>
      </c>
      <c r="Z8">
        <v>2</v>
      </c>
      <c r="AA8">
        <v>3</v>
      </c>
      <c r="AB8">
        <v>1</v>
      </c>
      <c r="AC8">
        <v>3</v>
      </c>
      <c r="AD8">
        <v>4</v>
      </c>
    </row>
    <row r="9" spans="1:30" x14ac:dyDescent="0.3">
      <c r="A9">
        <v>2</v>
      </c>
      <c r="B9">
        <v>3</v>
      </c>
      <c r="C9">
        <v>3</v>
      </c>
      <c r="D9">
        <v>1</v>
      </c>
      <c r="E9">
        <v>4</v>
      </c>
      <c r="F9">
        <v>1</v>
      </c>
      <c r="G9">
        <v>3</v>
      </c>
      <c r="H9">
        <v>4</v>
      </c>
      <c r="I9">
        <v>1</v>
      </c>
      <c r="J9">
        <v>2</v>
      </c>
      <c r="K9">
        <v>3</v>
      </c>
      <c r="L9">
        <v>4</v>
      </c>
      <c r="M9">
        <v>1</v>
      </c>
      <c r="N9">
        <v>2</v>
      </c>
      <c r="O9">
        <v>1</v>
      </c>
      <c r="P9">
        <v>2</v>
      </c>
      <c r="Q9">
        <v>1</v>
      </c>
      <c r="R9">
        <v>1</v>
      </c>
      <c r="S9">
        <v>2</v>
      </c>
      <c r="T9">
        <v>1</v>
      </c>
      <c r="U9">
        <v>3</v>
      </c>
      <c r="V9">
        <v>1</v>
      </c>
      <c r="W9">
        <v>1</v>
      </c>
      <c r="X9">
        <v>2</v>
      </c>
      <c r="Y9">
        <v>1</v>
      </c>
      <c r="Z9">
        <v>1</v>
      </c>
      <c r="AA9">
        <v>2</v>
      </c>
      <c r="AB9">
        <v>1</v>
      </c>
      <c r="AC9">
        <v>1</v>
      </c>
      <c r="AD9">
        <v>1</v>
      </c>
    </row>
    <row r="10" spans="1:30" x14ac:dyDescent="0.3">
      <c r="A10">
        <v>3</v>
      </c>
      <c r="B10">
        <v>1</v>
      </c>
      <c r="C10">
        <v>4</v>
      </c>
      <c r="D10">
        <v>2</v>
      </c>
      <c r="E10">
        <v>2</v>
      </c>
      <c r="F10">
        <v>3</v>
      </c>
      <c r="G10">
        <v>2</v>
      </c>
      <c r="H10">
        <v>3</v>
      </c>
      <c r="I10">
        <v>1</v>
      </c>
      <c r="J10">
        <v>3</v>
      </c>
      <c r="K10">
        <v>1</v>
      </c>
      <c r="L10">
        <v>2</v>
      </c>
      <c r="M10">
        <v>1</v>
      </c>
      <c r="N10">
        <v>3</v>
      </c>
      <c r="O10">
        <v>1</v>
      </c>
      <c r="P10">
        <v>2</v>
      </c>
      <c r="Q10">
        <v>2</v>
      </c>
      <c r="R10">
        <v>2</v>
      </c>
      <c r="S10">
        <v>3</v>
      </c>
      <c r="T10">
        <v>3</v>
      </c>
      <c r="U10">
        <v>2</v>
      </c>
      <c r="V10">
        <v>2</v>
      </c>
      <c r="W10">
        <v>2</v>
      </c>
      <c r="X10">
        <v>1</v>
      </c>
      <c r="Y10">
        <v>2</v>
      </c>
      <c r="Z10">
        <v>1</v>
      </c>
      <c r="AA10">
        <v>2</v>
      </c>
      <c r="AB10">
        <v>2</v>
      </c>
      <c r="AC10">
        <v>2</v>
      </c>
      <c r="AD10">
        <v>1</v>
      </c>
    </row>
    <row r="11" spans="1:30" x14ac:dyDescent="0.3">
      <c r="A11">
        <v>4</v>
      </c>
      <c r="B11">
        <v>3</v>
      </c>
      <c r="C11">
        <v>2</v>
      </c>
      <c r="D11">
        <v>2</v>
      </c>
      <c r="E11">
        <v>5</v>
      </c>
      <c r="F11">
        <v>1</v>
      </c>
      <c r="G11">
        <v>2</v>
      </c>
      <c r="H11">
        <v>5</v>
      </c>
      <c r="I11">
        <v>1</v>
      </c>
      <c r="J11">
        <v>3</v>
      </c>
      <c r="K11">
        <v>3</v>
      </c>
      <c r="L11">
        <v>5</v>
      </c>
      <c r="M11">
        <v>1</v>
      </c>
      <c r="N11">
        <v>5</v>
      </c>
      <c r="O11">
        <v>1</v>
      </c>
      <c r="P11">
        <v>2</v>
      </c>
      <c r="Q11">
        <v>1</v>
      </c>
      <c r="R11">
        <v>2</v>
      </c>
      <c r="S11">
        <v>2</v>
      </c>
      <c r="T11">
        <v>2</v>
      </c>
      <c r="U11">
        <v>3</v>
      </c>
      <c r="V11">
        <v>2</v>
      </c>
      <c r="W11">
        <v>1</v>
      </c>
      <c r="X11">
        <v>1</v>
      </c>
      <c r="Y11">
        <v>1</v>
      </c>
      <c r="Z11">
        <v>2</v>
      </c>
      <c r="AA11">
        <v>4</v>
      </c>
      <c r="AB11">
        <v>2</v>
      </c>
      <c r="AC11">
        <v>1</v>
      </c>
      <c r="AD11">
        <v>2</v>
      </c>
    </row>
    <row r="12" spans="1:30" x14ac:dyDescent="0.3">
      <c r="A12">
        <v>3</v>
      </c>
      <c r="B12">
        <v>4</v>
      </c>
      <c r="C12">
        <v>3</v>
      </c>
      <c r="D12">
        <v>4</v>
      </c>
      <c r="E12">
        <v>5</v>
      </c>
      <c r="F12">
        <v>2</v>
      </c>
      <c r="G12">
        <v>2</v>
      </c>
      <c r="H12">
        <v>1</v>
      </c>
      <c r="I12">
        <v>1</v>
      </c>
      <c r="J12">
        <v>4</v>
      </c>
      <c r="K12">
        <v>4</v>
      </c>
      <c r="L12">
        <v>4</v>
      </c>
      <c r="M12">
        <v>1</v>
      </c>
      <c r="N12">
        <v>3</v>
      </c>
      <c r="O12">
        <v>1</v>
      </c>
      <c r="P12">
        <v>4</v>
      </c>
      <c r="Q12">
        <v>1</v>
      </c>
      <c r="R12">
        <v>3</v>
      </c>
      <c r="S12">
        <v>2</v>
      </c>
      <c r="T12">
        <v>3</v>
      </c>
      <c r="U12">
        <v>3</v>
      </c>
      <c r="V12">
        <v>4</v>
      </c>
      <c r="W12">
        <v>3</v>
      </c>
      <c r="X12">
        <v>2</v>
      </c>
      <c r="Y12">
        <v>3</v>
      </c>
      <c r="Z12">
        <v>2</v>
      </c>
      <c r="AA12">
        <v>3</v>
      </c>
      <c r="AB12">
        <v>2</v>
      </c>
      <c r="AC12">
        <v>3</v>
      </c>
      <c r="AD12">
        <v>3</v>
      </c>
    </row>
    <row r="13" spans="1:30" x14ac:dyDescent="0.3">
      <c r="A13">
        <v>4</v>
      </c>
      <c r="B13">
        <v>3</v>
      </c>
      <c r="C13">
        <v>3</v>
      </c>
      <c r="D13">
        <v>2</v>
      </c>
      <c r="E13">
        <v>1</v>
      </c>
      <c r="F13">
        <v>1</v>
      </c>
      <c r="G13">
        <v>1</v>
      </c>
      <c r="H13">
        <v>1</v>
      </c>
      <c r="I13">
        <v>1</v>
      </c>
      <c r="J13">
        <v>1</v>
      </c>
      <c r="K13">
        <v>1</v>
      </c>
      <c r="L13">
        <v>1</v>
      </c>
      <c r="M13">
        <v>1</v>
      </c>
      <c r="N13">
        <v>1</v>
      </c>
      <c r="O13">
        <v>1</v>
      </c>
      <c r="P13">
        <v>3</v>
      </c>
      <c r="Q13">
        <v>1</v>
      </c>
      <c r="R13">
        <v>1</v>
      </c>
      <c r="S13">
        <v>5</v>
      </c>
      <c r="T13">
        <v>1</v>
      </c>
      <c r="U13">
        <v>5</v>
      </c>
      <c r="V13">
        <v>2</v>
      </c>
      <c r="W13">
        <v>1</v>
      </c>
      <c r="X13">
        <v>2</v>
      </c>
      <c r="Y13">
        <v>1</v>
      </c>
      <c r="Z13">
        <v>1</v>
      </c>
      <c r="AA13">
        <v>1</v>
      </c>
      <c r="AB13">
        <v>1</v>
      </c>
      <c r="AC13">
        <v>1</v>
      </c>
      <c r="AD13">
        <v>5</v>
      </c>
    </row>
    <row r="14" spans="1:30" x14ac:dyDescent="0.3">
      <c r="A14">
        <v>5</v>
      </c>
      <c r="B14">
        <v>5</v>
      </c>
      <c r="C14">
        <v>4</v>
      </c>
      <c r="D14">
        <v>4</v>
      </c>
      <c r="E14">
        <v>3</v>
      </c>
      <c r="F14">
        <v>2</v>
      </c>
      <c r="G14">
        <v>1</v>
      </c>
      <c r="H14">
        <v>3</v>
      </c>
      <c r="I14">
        <v>3</v>
      </c>
      <c r="J14">
        <v>3</v>
      </c>
      <c r="K14">
        <v>2</v>
      </c>
      <c r="L14">
        <v>2</v>
      </c>
      <c r="M14">
        <v>1</v>
      </c>
      <c r="N14">
        <v>4</v>
      </c>
      <c r="O14">
        <v>1</v>
      </c>
      <c r="P14">
        <v>5</v>
      </c>
      <c r="Q14">
        <v>4</v>
      </c>
      <c r="R14">
        <v>1</v>
      </c>
      <c r="S14">
        <v>3</v>
      </c>
      <c r="T14">
        <v>3</v>
      </c>
      <c r="U14">
        <v>4</v>
      </c>
      <c r="V14">
        <v>1</v>
      </c>
      <c r="W14">
        <v>4</v>
      </c>
      <c r="X14">
        <v>2</v>
      </c>
      <c r="Y14">
        <v>4</v>
      </c>
      <c r="Z14">
        <v>1</v>
      </c>
      <c r="AA14">
        <v>2</v>
      </c>
      <c r="AB14">
        <v>2</v>
      </c>
      <c r="AC14">
        <v>3</v>
      </c>
      <c r="AD14">
        <v>5</v>
      </c>
    </row>
    <row r="15" spans="1:30" x14ac:dyDescent="0.3">
      <c r="A15">
        <v>2</v>
      </c>
      <c r="B15">
        <v>3</v>
      </c>
      <c r="C15">
        <v>3</v>
      </c>
      <c r="D15">
        <v>3</v>
      </c>
      <c r="E15">
        <v>2</v>
      </c>
      <c r="F15">
        <v>3</v>
      </c>
      <c r="G15">
        <v>3</v>
      </c>
      <c r="H15">
        <v>2</v>
      </c>
      <c r="I15">
        <v>2</v>
      </c>
      <c r="J15">
        <v>2</v>
      </c>
      <c r="K15">
        <v>3</v>
      </c>
      <c r="L15">
        <v>2</v>
      </c>
      <c r="M15">
        <v>2</v>
      </c>
      <c r="N15">
        <v>2</v>
      </c>
      <c r="O15">
        <v>2</v>
      </c>
      <c r="P15">
        <v>3</v>
      </c>
      <c r="Q15">
        <v>3</v>
      </c>
      <c r="R15">
        <v>2</v>
      </c>
      <c r="S15">
        <v>3</v>
      </c>
      <c r="T15">
        <v>2</v>
      </c>
      <c r="U15">
        <v>3</v>
      </c>
      <c r="V15">
        <v>3</v>
      </c>
      <c r="W15">
        <v>2</v>
      </c>
      <c r="X15">
        <v>3</v>
      </c>
      <c r="Y15">
        <v>4</v>
      </c>
      <c r="Z15">
        <v>3</v>
      </c>
      <c r="AA15">
        <v>2</v>
      </c>
      <c r="AB15">
        <v>2</v>
      </c>
      <c r="AC15">
        <v>3</v>
      </c>
      <c r="AD15">
        <v>3</v>
      </c>
    </row>
    <row r="16" spans="1:30" x14ac:dyDescent="0.3">
      <c r="A16">
        <v>3</v>
      </c>
      <c r="B16">
        <v>4</v>
      </c>
      <c r="C16">
        <v>5</v>
      </c>
      <c r="D16">
        <v>3</v>
      </c>
      <c r="E16">
        <v>5</v>
      </c>
      <c r="F16">
        <v>4</v>
      </c>
      <c r="G16">
        <v>4</v>
      </c>
      <c r="H16">
        <v>4</v>
      </c>
      <c r="I16">
        <v>3</v>
      </c>
      <c r="J16">
        <v>1</v>
      </c>
      <c r="K16">
        <v>3</v>
      </c>
      <c r="L16">
        <v>4</v>
      </c>
      <c r="M16">
        <v>2</v>
      </c>
      <c r="N16">
        <v>1</v>
      </c>
      <c r="O16">
        <v>3</v>
      </c>
      <c r="P16">
        <v>3</v>
      </c>
      <c r="Q16">
        <v>1</v>
      </c>
      <c r="R16">
        <v>4</v>
      </c>
      <c r="S16">
        <v>1</v>
      </c>
      <c r="T16">
        <v>3</v>
      </c>
      <c r="U16">
        <v>3</v>
      </c>
      <c r="V16">
        <v>4</v>
      </c>
      <c r="W16">
        <v>4</v>
      </c>
      <c r="X16">
        <v>4</v>
      </c>
      <c r="Y16">
        <v>1</v>
      </c>
      <c r="Z16">
        <v>5</v>
      </c>
      <c r="AA16">
        <v>3</v>
      </c>
      <c r="AB16">
        <v>3</v>
      </c>
      <c r="AC16">
        <v>1</v>
      </c>
      <c r="AD16">
        <v>4</v>
      </c>
    </row>
    <row r="17" spans="1:30" x14ac:dyDescent="0.3">
      <c r="A17">
        <v>3</v>
      </c>
      <c r="B17">
        <v>2</v>
      </c>
      <c r="C17">
        <v>4</v>
      </c>
      <c r="D17">
        <v>2</v>
      </c>
      <c r="E17">
        <v>5</v>
      </c>
      <c r="F17">
        <v>2</v>
      </c>
      <c r="G17">
        <v>1</v>
      </c>
      <c r="H17">
        <v>4</v>
      </c>
      <c r="I17">
        <v>1</v>
      </c>
      <c r="J17">
        <v>3</v>
      </c>
      <c r="K17">
        <v>4</v>
      </c>
      <c r="L17">
        <v>3</v>
      </c>
      <c r="M17">
        <v>1</v>
      </c>
      <c r="N17">
        <v>2</v>
      </c>
      <c r="O17">
        <v>1</v>
      </c>
      <c r="P17">
        <v>1</v>
      </c>
      <c r="Q17">
        <v>2</v>
      </c>
      <c r="R17">
        <v>4</v>
      </c>
      <c r="S17">
        <v>5</v>
      </c>
      <c r="T17">
        <v>2</v>
      </c>
      <c r="U17">
        <v>3</v>
      </c>
      <c r="V17">
        <v>1</v>
      </c>
      <c r="W17">
        <v>1</v>
      </c>
      <c r="X17">
        <v>2</v>
      </c>
      <c r="Y17">
        <v>1</v>
      </c>
      <c r="Z17">
        <v>1</v>
      </c>
      <c r="AA17">
        <v>4</v>
      </c>
      <c r="AB17">
        <v>2</v>
      </c>
      <c r="AC17">
        <v>1</v>
      </c>
      <c r="AD17">
        <v>2</v>
      </c>
    </row>
    <row r="18" spans="1:30" x14ac:dyDescent="0.3">
      <c r="A18">
        <v>2</v>
      </c>
      <c r="B18">
        <v>3</v>
      </c>
      <c r="C18">
        <v>3</v>
      </c>
      <c r="D18">
        <v>3</v>
      </c>
      <c r="E18">
        <v>3</v>
      </c>
      <c r="F18">
        <v>1</v>
      </c>
      <c r="G18">
        <v>5</v>
      </c>
      <c r="H18">
        <v>5</v>
      </c>
      <c r="I18">
        <v>5</v>
      </c>
      <c r="J18">
        <v>2</v>
      </c>
      <c r="K18">
        <v>5</v>
      </c>
      <c r="L18">
        <v>3</v>
      </c>
      <c r="M18">
        <v>1</v>
      </c>
      <c r="N18">
        <v>3</v>
      </c>
      <c r="O18">
        <v>1</v>
      </c>
      <c r="P18">
        <v>1</v>
      </c>
      <c r="Q18">
        <v>1</v>
      </c>
      <c r="R18">
        <v>2</v>
      </c>
      <c r="S18">
        <v>3</v>
      </c>
      <c r="T18">
        <v>3</v>
      </c>
      <c r="U18">
        <v>3</v>
      </c>
      <c r="V18">
        <v>2</v>
      </c>
      <c r="W18">
        <v>3</v>
      </c>
      <c r="X18">
        <v>5</v>
      </c>
      <c r="Y18">
        <v>1</v>
      </c>
      <c r="Z18">
        <v>2</v>
      </c>
      <c r="AA18">
        <v>1</v>
      </c>
      <c r="AB18">
        <v>2</v>
      </c>
      <c r="AC18">
        <v>1</v>
      </c>
      <c r="AD18">
        <v>4</v>
      </c>
    </row>
    <row r="19" spans="1:30" x14ac:dyDescent="0.3">
      <c r="A19">
        <v>2</v>
      </c>
      <c r="B19">
        <v>4</v>
      </c>
      <c r="C19">
        <v>2</v>
      </c>
      <c r="D19">
        <v>1</v>
      </c>
      <c r="E19">
        <v>5</v>
      </c>
      <c r="F19">
        <v>1</v>
      </c>
      <c r="G19">
        <v>2</v>
      </c>
      <c r="H19">
        <v>5</v>
      </c>
      <c r="I19">
        <v>2</v>
      </c>
      <c r="J19">
        <v>3</v>
      </c>
      <c r="K19">
        <v>1</v>
      </c>
      <c r="L19">
        <v>3</v>
      </c>
      <c r="M19">
        <v>1</v>
      </c>
      <c r="N19">
        <v>4</v>
      </c>
      <c r="O19">
        <v>1</v>
      </c>
      <c r="P19">
        <v>3</v>
      </c>
      <c r="Q19">
        <v>1</v>
      </c>
      <c r="R19">
        <v>4</v>
      </c>
      <c r="S19">
        <v>5</v>
      </c>
      <c r="T19">
        <v>4</v>
      </c>
      <c r="U19">
        <v>2</v>
      </c>
      <c r="V19">
        <v>4</v>
      </c>
      <c r="W19">
        <v>3</v>
      </c>
      <c r="X19">
        <v>1</v>
      </c>
      <c r="Y19">
        <v>1</v>
      </c>
      <c r="Z19">
        <v>1</v>
      </c>
      <c r="AA19">
        <v>2</v>
      </c>
      <c r="AB19">
        <v>1</v>
      </c>
      <c r="AC19">
        <v>1</v>
      </c>
      <c r="AD19">
        <v>5</v>
      </c>
    </row>
    <row r="20" spans="1:30" x14ac:dyDescent="0.3">
      <c r="A20">
        <v>3</v>
      </c>
      <c r="B20">
        <v>3</v>
      </c>
      <c r="C20">
        <v>2</v>
      </c>
      <c r="D20">
        <v>2</v>
      </c>
      <c r="E20">
        <v>4</v>
      </c>
      <c r="F20">
        <v>2</v>
      </c>
      <c r="G20">
        <v>3</v>
      </c>
      <c r="H20">
        <v>4</v>
      </c>
      <c r="I20">
        <v>3</v>
      </c>
      <c r="J20">
        <v>2</v>
      </c>
      <c r="K20">
        <v>3</v>
      </c>
      <c r="L20">
        <v>3</v>
      </c>
      <c r="M20">
        <v>1</v>
      </c>
      <c r="N20">
        <v>1</v>
      </c>
      <c r="O20">
        <v>1</v>
      </c>
      <c r="P20">
        <v>4</v>
      </c>
      <c r="Q20">
        <v>3</v>
      </c>
      <c r="R20">
        <v>3</v>
      </c>
      <c r="S20">
        <v>4</v>
      </c>
      <c r="T20">
        <v>4</v>
      </c>
      <c r="U20">
        <v>3</v>
      </c>
      <c r="V20">
        <v>4</v>
      </c>
      <c r="W20">
        <v>3</v>
      </c>
      <c r="X20">
        <v>3</v>
      </c>
      <c r="Y20">
        <v>3</v>
      </c>
      <c r="Z20">
        <v>2</v>
      </c>
      <c r="AA20">
        <v>2</v>
      </c>
      <c r="AB20">
        <v>3</v>
      </c>
      <c r="AC20">
        <v>2</v>
      </c>
      <c r="AD20">
        <v>3</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8C320-0FFC-4AD1-A300-C768E4F583EE}">
  <dimension ref="A1:AD21"/>
  <sheetViews>
    <sheetView workbookViewId="0">
      <selection sqref="A1:XFD1048576"/>
    </sheetView>
  </sheetViews>
  <sheetFormatPr defaultRowHeight="14.4" x14ac:dyDescent="0.3"/>
  <sheetData>
    <row r="1" spans="1:30" x14ac:dyDescent="0.3">
      <c r="A1" t="s">
        <v>57</v>
      </c>
      <c r="B1" t="s">
        <v>58</v>
      </c>
      <c r="C1" t="s">
        <v>59</v>
      </c>
      <c r="D1" t="s">
        <v>60</v>
      </c>
      <c r="E1" t="s">
        <v>61</v>
      </c>
      <c r="F1" t="s">
        <v>62</v>
      </c>
      <c r="G1" t="s">
        <v>63</v>
      </c>
      <c r="H1" t="s">
        <v>64</v>
      </c>
      <c r="I1" t="s">
        <v>65</v>
      </c>
      <c r="J1" t="s">
        <v>66</v>
      </c>
      <c r="K1" t="s">
        <v>67</v>
      </c>
      <c r="L1" t="s">
        <v>68</v>
      </c>
      <c r="M1" t="s">
        <v>69</v>
      </c>
      <c r="N1" t="s">
        <v>70</v>
      </c>
      <c r="O1" t="s">
        <v>71</v>
      </c>
      <c r="P1" t="s">
        <v>72</v>
      </c>
      <c r="Q1" t="s">
        <v>73</v>
      </c>
      <c r="R1" t="s">
        <v>74</v>
      </c>
      <c r="S1" t="s">
        <v>75</v>
      </c>
      <c r="T1" t="s">
        <v>76</v>
      </c>
      <c r="U1" t="s">
        <v>77</v>
      </c>
      <c r="V1" t="s">
        <v>78</v>
      </c>
      <c r="W1" t="s">
        <v>79</v>
      </c>
      <c r="X1" t="s">
        <v>80</v>
      </c>
      <c r="Y1" t="s">
        <v>81</v>
      </c>
      <c r="Z1" t="s">
        <v>82</v>
      </c>
      <c r="AA1" t="s">
        <v>83</v>
      </c>
      <c r="AB1" t="s">
        <v>84</v>
      </c>
      <c r="AC1" t="s">
        <v>85</v>
      </c>
      <c r="AD1" t="s">
        <v>86</v>
      </c>
    </row>
    <row r="2" spans="1:30" x14ac:dyDescent="0.3">
      <c r="A2" t="s">
        <v>144</v>
      </c>
      <c r="B2" t="s">
        <v>145</v>
      </c>
      <c r="C2" t="s">
        <v>146</v>
      </c>
      <c r="D2" t="s">
        <v>147</v>
      </c>
      <c r="E2" t="s">
        <v>148</v>
      </c>
      <c r="F2" t="s">
        <v>149</v>
      </c>
      <c r="G2" t="s">
        <v>150</v>
      </c>
      <c r="H2" t="s">
        <v>151</v>
      </c>
      <c r="I2" t="s">
        <v>152</v>
      </c>
      <c r="J2" t="s">
        <v>153</v>
      </c>
      <c r="K2" t="s">
        <v>154</v>
      </c>
      <c r="L2" t="s">
        <v>155</v>
      </c>
      <c r="M2" t="s">
        <v>156</v>
      </c>
      <c r="N2" t="s">
        <v>157</v>
      </c>
      <c r="O2" t="s">
        <v>158</v>
      </c>
      <c r="P2" t="s">
        <v>159</v>
      </c>
      <c r="Q2" t="s">
        <v>160</v>
      </c>
      <c r="R2" t="s">
        <v>161</v>
      </c>
      <c r="S2" t="s">
        <v>162</v>
      </c>
      <c r="T2" t="s">
        <v>163</v>
      </c>
      <c r="U2" t="s">
        <v>164</v>
      </c>
      <c r="V2" t="s">
        <v>165</v>
      </c>
      <c r="W2" t="s">
        <v>166</v>
      </c>
      <c r="X2" t="s">
        <v>167</v>
      </c>
      <c r="Y2" t="s">
        <v>168</v>
      </c>
      <c r="Z2" t="s">
        <v>169</v>
      </c>
      <c r="AA2" t="s">
        <v>170</v>
      </c>
      <c r="AB2" t="s">
        <v>171</v>
      </c>
      <c r="AC2" t="s">
        <v>172</v>
      </c>
      <c r="AD2" t="s">
        <v>173</v>
      </c>
    </row>
    <row r="3" spans="1:30" x14ac:dyDescent="0.3">
      <c r="A3" t="s">
        <v>202</v>
      </c>
      <c r="B3" t="s">
        <v>203</v>
      </c>
      <c r="C3" t="s">
        <v>203</v>
      </c>
      <c r="D3" t="s">
        <v>204</v>
      </c>
      <c r="E3" t="s">
        <v>205</v>
      </c>
      <c r="F3" t="s">
        <v>205</v>
      </c>
      <c r="G3" t="s">
        <v>203</v>
      </c>
      <c r="H3" t="s">
        <v>203</v>
      </c>
      <c r="I3" t="s">
        <v>204</v>
      </c>
      <c r="J3" t="s">
        <v>204</v>
      </c>
      <c r="K3" t="s">
        <v>206</v>
      </c>
      <c r="L3" t="s">
        <v>205</v>
      </c>
      <c r="M3" t="s">
        <v>204</v>
      </c>
      <c r="N3" t="s">
        <v>204</v>
      </c>
      <c r="O3" t="s">
        <v>204</v>
      </c>
      <c r="P3" t="s">
        <v>202</v>
      </c>
      <c r="Q3" t="s">
        <v>205</v>
      </c>
      <c r="R3" t="s">
        <v>203</v>
      </c>
      <c r="S3" t="s">
        <v>203</v>
      </c>
      <c r="T3" t="s">
        <v>206</v>
      </c>
      <c r="U3" t="s">
        <v>206</v>
      </c>
      <c r="V3" t="s">
        <v>204</v>
      </c>
      <c r="W3" t="s">
        <v>206</v>
      </c>
      <c r="X3" t="s">
        <v>204</v>
      </c>
      <c r="Y3" t="s">
        <v>205</v>
      </c>
      <c r="Z3" t="s">
        <v>203</v>
      </c>
      <c r="AA3" t="s">
        <v>206</v>
      </c>
      <c r="AB3" t="s">
        <v>202</v>
      </c>
      <c r="AC3" t="s">
        <v>205</v>
      </c>
      <c r="AD3" t="s">
        <v>206</v>
      </c>
    </row>
    <row r="4" spans="1:30" x14ac:dyDescent="0.3">
      <c r="A4" t="s">
        <v>203</v>
      </c>
      <c r="B4" t="s">
        <v>202</v>
      </c>
      <c r="C4" t="s">
        <v>206</v>
      </c>
      <c r="D4" t="s">
        <v>203</v>
      </c>
      <c r="E4" t="s">
        <v>202</v>
      </c>
      <c r="F4" t="s">
        <v>206</v>
      </c>
      <c r="G4" t="s">
        <v>202</v>
      </c>
      <c r="H4" t="s">
        <v>202</v>
      </c>
      <c r="I4" t="s">
        <v>203</v>
      </c>
      <c r="J4" t="s">
        <v>204</v>
      </c>
      <c r="K4" t="s">
        <v>206</v>
      </c>
      <c r="L4" t="s">
        <v>202</v>
      </c>
      <c r="M4" t="s">
        <v>204</v>
      </c>
      <c r="N4" t="s">
        <v>204</v>
      </c>
      <c r="O4" t="s">
        <v>206</v>
      </c>
      <c r="P4" t="s">
        <v>204</v>
      </c>
      <c r="Q4" t="s">
        <v>205</v>
      </c>
      <c r="R4" t="s">
        <v>204</v>
      </c>
      <c r="S4" t="s">
        <v>203</v>
      </c>
      <c r="T4" t="s">
        <v>205</v>
      </c>
      <c r="U4" t="s">
        <v>203</v>
      </c>
      <c r="V4" t="s">
        <v>204</v>
      </c>
      <c r="W4" t="s">
        <v>204</v>
      </c>
      <c r="X4" t="s">
        <v>206</v>
      </c>
      <c r="Y4" t="s">
        <v>205</v>
      </c>
      <c r="Z4" t="s">
        <v>205</v>
      </c>
      <c r="AA4" t="s">
        <v>202</v>
      </c>
      <c r="AB4" t="s">
        <v>203</v>
      </c>
      <c r="AC4" t="s">
        <v>205</v>
      </c>
      <c r="AD4" t="s">
        <v>203</v>
      </c>
    </row>
    <row r="5" spans="1:30" x14ac:dyDescent="0.3">
      <c r="A5" t="s">
        <v>205</v>
      </c>
      <c r="B5" t="s">
        <v>202</v>
      </c>
      <c r="C5" t="s">
        <v>206</v>
      </c>
      <c r="D5" t="s">
        <v>205</v>
      </c>
      <c r="E5" t="s">
        <v>204</v>
      </c>
      <c r="F5" t="s">
        <v>205</v>
      </c>
      <c r="G5" t="s">
        <v>205</v>
      </c>
      <c r="H5" t="s">
        <v>206</v>
      </c>
      <c r="I5" t="s">
        <v>204</v>
      </c>
      <c r="J5" t="s">
        <v>202</v>
      </c>
      <c r="K5" t="s">
        <v>205</v>
      </c>
      <c r="L5" t="s">
        <v>205</v>
      </c>
      <c r="M5" t="s">
        <v>205</v>
      </c>
      <c r="N5" t="s">
        <v>202</v>
      </c>
      <c r="O5" t="s">
        <v>205</v>
      </c>
      <c r="P5" t="s">
        <v>205</v>
      </c>
      <c r="Q5" t="s">
        <v>205</v>
      </c>
      <c r="R5" t="s">
        <v>205</v>
      </c>
      <c r="S5" t="s">
        <v>203</v>
      </c>
      <c r="T5" t="s">
        <v>206</v>
      </c>
      <c r="U5" t="s">
        <v>205</v>
      </c>
      <c r="V5" t="s">
        <v>205</v>
      </c>
      <c r="W5" t="s">
        <v>202</v>
      </c>
      <c r="X5" t="s">
        <v>205</v>
      </c>
      <c r="Y5" t="s">
        <v>204</v>
      </c>
      <c r="Z5" t="s">
        <v>205</v>
      </c>
      <c r="AA5" t="s">
        <v>202</v>
      </c>
      <c r="AB5" t="s">
        <v>205</v>
      </c>
      <c r="AC5" t="s">
        <v>204</v>
      </c>
      <c r="AD5" t="s">
        <v>203</v>
      </c>
    </row>
    <row r="6" spans="1:30" x14ac:dyDescent="0.3">
      <c r="A6" t="s">
        <v>204</v>
      </c>
      <c r="B6" t="s">
        <v>206</v>
      </c>
      <c r="C6" t="s">
        <v>204</v>
      </c>
      <c r="D6" t="s">
        <v>203</v>
      </c>
      <c r="E6" t="s">
        <v>206</v>
      </c>
      <c r="F6" t="s">
        <v>205</v>
      </c>
      <c r="G6" t="s">
        <v>203</v>
      </c>
      <c r="H6" t="s">
        <v>206</v>
      </c>
      <c r="I6" t="s">
        <v>205</v>
      </c>
      <c r="J6" t="s">
        <v>203</v>
      </c>
      <c r="K6" t="s">
        <v>205</v>
      </c>
      <c r="L6" t="s">
        <v>206</v>
      </c>
      <c r="M6" t="s">
        <v>205</v>
      </c>
      <c r="N6" t="s">
        <v>203</v>
      </c>
      <c r="O6" t="s">
        <v>205</v>
      </c>
      <c r="P6" t="s">
        <v>204</v>
      </c>
      <c r="Q6" t="s">
        <v>205</v>
      </c>
      <c r="R6" t="s">
        <v>203</v>
      </c>
      <c r="S6" t="s">
        <v>204</v>
      </c>
      <c r="T6" t="s">
        <v>204</v>
      </c>
      <c r="U6" t="s">
        <v>203</v>
      </c>
      <c r="V6" t="s">
        <v>203</v>
      </c>
      <c r="W6" t="s">
        <v>203</v>
      </c>
      <c r="X6" t="s">
        <v>204</v>
      </c>
      <c r="Y6" t="s">
        <v>205</v>
      </c>
      <c r="Z6" t="s">
        <v>203</v>
      </c>
      <c r="AA6" t="s">
        <v>204</v>
      </c>
      <c r="AB6" t="s">
        <v>205</v>
      </c>
      <c r="AC6" t="s">
        <v>205</v>
      </c>
      <c r="AD6" t="s">
        <v>204</v>
      </c>
    </row>
    <row r="7" spans="1:30" x14ac:dyDescent="0.3">
      <c r="A7" t="s">
        <v>205</v>
      </c>
      <c r="B7" t="s">
        <v>204</v>
      </c>
      <c r="C7" t="s">
        <v>205</v>
      </c>
      <c r="D7" t="s">
        <v>205</v>
      </c>
      <c r="E7" t="s">
        <v>202</v>
      </c>
      <c r="F7" t="s">
        <v>205</v>
      </c>
      <c r="G7" t="s">
        <v>205</v>
      </c>
      <c r="H7" t="s">
        <v>202</v>
      </c>
      <c r="I7" t="s">
        <v>205</v>
      </c>
      <c r="J7" t="s">
        <v>205</v>
      </c>
      <c r="K7" t="s">
        <v>204</v>
      </c>
      <c r="L7" t="s">
        <v>206</v>
      </c>
      <c r="M7" t="s">
        <v>205</v>
      </c>
      <c r="N7" t="s">
        <v>204</v>
      </c>
      <c r="O7" t="s">
        <v>205</v>
      </c>
      <c r="P7" t="s">
        <v>204</v>
      </c>
      <c r="Q7" t="s">
        <v>205</v>
      </c>
      <c r="R7" t="s">
        <v>203</v>
      </c>
      <c r="S7" t="s">
        <v>204</v>
      </c>
      <c r="T7" t="s">
        <v>205</v>
      </c>
      <c r="U7" t="s">
        <v>204</v>
      </c>
      <c r="V7" t="s">
        <v>204</v>
      </c>
      <c r="W7" t="s">
        <v>203</v>
      </c>
      <c r="X7" t="s">
        <v>205</v>
      </c>
      <c r="Y7" t="s">
        <v>203</v>
      </c>
      <c r="Z7" t="s">
        <v>205</v>
      </c>
      <c r="AA7" t="s">
        <v>206</v>
      </c>
      <c r="AB7" t="s">
        <v>205</v>
      </c>
      <c r="AC7" t="s">
        <v>203</v>
      </c>
      <c r="AD7" t="s">
        <v>205</v>
      </c>
    </row>
    <row r="8" spans="1:30" x14ac:dyDescent="0.3">
      <c r="A8" t="s">
        <v>204</v>
      </c>
      <c r="B8" t="s">
        <v>204</v>
      </c>
      <c r="C8" t="s">
        <v>204</v>
      </c>
      <c r="D8" t="s">
        <v>205</v>
      </c>
      <c r="E8" t="s">
        <v>203</v>
      </c>
      <c r="F8" t="s">
        <v>204</v>
      </c>
      <c r="G8" t="s">
        <v>206</v>
      </c>
      <c r="H8" t="s">
        <v>203</v>
      </c>
      <c r="I8" t="s">
        <v>205</v>
      </c>
      <c r="J8" t="s">
        <v>205</v>
      </c>
      <c r="K8" t="s">
        <v>205</v>
      </c>
      <c r="L8" t="s">
        <v>203</v>
      </c>
      <c r="M8" t="s">
        <v>205</v>
      </c>
      <c r="N8" t="s">
        <v>204</v>
      </c>
      <c r="O8" t="s">
        <v>205</v>
      </c>
      <c r="P8" t="s">
        <v>203</v>
      </c>
      <c r="Q8" t="s">
        <v>203</v>
      </c>
      <c r="R8" t="s">
        <v>203</v>
      </c>
      <c r="S8" t="s">
        <v>203</v>
      </c>
      <c r="T8" t="s">
        <v>203</v>
      </c>
      <c r="U8" t="s">
        <v>204</v>
      </c>
      <c r="V8" t="s">
        <v>204</v>
      </c>
      <c r="W8" t="s">
        <v>204</v>
      </c>
      <c r="X8" t="s">
        <v>204</v>
      </c>
      <c r="Y8" t="s">
        <v>204</v>
      </c>
      <c r="Z8" t="s">
        <v>204</v>
      </c>
      <c r="AA8" t="s">
        <v>203</v>
      </c>
      <c r="AB8" t="s">
        <v>203</v>
      </c>
      <c r="AC8" t="s">
        <v>204</v>
      </c>
      <c r="AD8" t="s">
        <v>204</v>
      </c>
    </row>
    <row r="9" spans="1:30" x14ac:dyDescent="0.3">
      <c r="A9" t="s">
        <v>203</v>
      </c>
      <c r="B9" t="s">
        <v>203</v>
      </c>
      <c r="C9" t="s">
        <v>202</v>
      </c>
      <c r="D9" t="s">
        <v>205</v>
      </c>
      <c r="E9" t="s">
        <v>205</v>
      </c>
      <c r="F9" t="s">
        <v>205</v>
      </c>
      <c r="G9" t="s">
        <v>204</v>
      </c>
      <c r="H9" t="s">
        <v>204</v>
      </c>
      <c r="I9" t="s">
        <v>204</v>
      </c>
      <c r="J9" t="s">
        <v>205</v>
      </c>
      <c r="K9" t="s">
        <v>205</v>
      </c>
      <c r="L9" t="s">
        <v>204</v>
      </c>
      <c r="M9" t="s">
        <v>205</v>
      </c>
      <c r="N9" t="s">
        <v>205</v>
      </c>
      <c r="O9" t="s">
        <v>205</v>
      </c>
      <c r="P9" t="s">
        <v>203</v>
      </c>
      <c r="Q9" t="s">
        <v>204</v>
      </c>
      <c r="R9" t="s">
        <v>204</v>
      </c>
      <c r="S9" t="s">
        <v>206</v>
      </c>
      <c r="T9" t="s">
        <v>204</v>
      </c>
      <c r="U9" t="s">
        <v>203</v>
      </c>
      <c r="V9" t="s">
        <v>204</v>
      </c>
      <c r="W9" t="s">
        <v>204</v>
      </c>
      <c r="X9" t="s">
        <v>206</v>
      </c>
      <c r="Y9" t="s">
        <v>203</v>
      </c>
      <c r="Z9" t="s">
        <v>204</v>
      </c>
      <c r="AA9" t="s">
        <v>203</v>
      </c>
      <c r="AB9" t="s">
        <v>205</v>
      </c>
      <c r="AC9" t="s">
        <v>203</v>
      </c>
      <c r="AD9" t="s">
        <v>206</v>
      </c>
    </row>
    <row r="10" spans="1:30" x14ac:dyDescent="0.3">
      <c r="A10" t="s">
        <v>204</v>
      </c>
      <c r="B10" t="s">
        <v>203</v>
      </c>
      <c r="C10" t="s">
        <v>203</v>
      </c>
      <c r="D10" t="s">
        <v>205</v>
      </c>
      <c r="E10" t="s">
        <v>206</v>
      </c>
      <c r="F10" t="s">
        <v>205</v>
      </c>
      <c r="G10" t="s">
        <v>203</v>
      </c>
      <c r="H10" t="s">
        <v>206</v>
      </c>
      <c r="I10" t="s">
        <v>205</v>
      </c>
      <c r="J10" t="s">
        <v>204</v>
      </c>
      <c r="K10" t="s">
        <v>203</v>
      </c>
      <c r="L10" t="s">
        <v>206</v>
      </c>
      <c r="M10" t="s">
        <v>205</v>
      </c>
      <c r="N10" t="s">
        <v>204</v>
      </c>
      <c r="O10" t="s">
        <v>205</v>
      </c>
      <c r="P10" t="s">
        <v>204</v>
      </c>
      <c r="Q10" t="s">
        <v>205</v>
      </c>
      <c r="R10" t="s">
        <v>205</v>
      </c>
      <c r="S10" t="s">
        <v>204</v>
      </c>
      <c r="T10" t="s">
        <v>205</v>
      </c>
      <c r="U10" t="s">
        <v>203</v>
      </c>
      <c r="V10" t="s">
        <v>205</v>
      </c>
      <c r="W10" t="s">
        <v>205</v>
      </c>
      <c r="X10" t="s">
        <v>204</v>
      </c>
      <c r="Y10" t="s">
        <v>205</v>
      </c>
      <c r="Z10" t="s">
        <v>205</v>
      </c>
      <c r="AA10" t="s">
        <v>204</v>
      </c>
      <c r="AB10" t="s">
        <v>205</v>
      </c>
      <c r="AC10" t="s">
        <v>205</v>
      </c>
      <c r="AD10" t="s">
        <v>205</v>
      </c>
    </row>
    <row r="11" spans="1:30" x14ac:dyDescent="0.3">
      <c r="A11" t="s">
        <v>203</v>
      </c>
      <c r="B11" t="s">
        <v>205</v>
      </c>
      <c r="C11" t="s">
        <v>206</v>
      </c>
      <c r="D11" t="s">
        <v>204</v>
      </c>
      <c r="E11" t="s">
        <v>204</v>
      </c>
      <c r="F11" t="s">
        <v>203</v>
      </c>
      <c r="G11" t="s">
        <v>204</v>
      </c>
      <c r="H11" t="s">
        <v>203</v>
      </c>
      <c r="I11" t="s">
        <v>205</v>
      </c>
      <c r="J11" t="s">
        <v>203</v>
      </c>
      <c r="K11" t="s">
        <v>205</v>
      </c>
      <c r="L11" t="s">
        <v>204</v>
      </c>
      <c r="M11" t="s">
        <v>205</v>
      </c>
      <c r="N11" t="s">
        <v>203</v>
      </c>
      <c r="O11" t="s">
        <v>205</v>
      </c>
      <c r="P11" t="s">
        <v>204</v>
      </c>
      <c r="Q11" t="s">
        <v>204</v>
      </c>
      <c r="R11" t="s">
        <v>204</v>
      </c>
      <c r="S11" t="s">
        <v>203</v>
      </c>
      <c r="T11" t="s">
        <v>203</v>
      </c>
      <c r="U11" t="s">
        <v>204</v>
      </c>
      <c r="V11" t="s">
        <v>204</v>
      </c>
      <c r="W11" t="s">
        <v>204</v>
      </c>
      <c r="X11" t="s">
        <v>205</v>
      </c>
      <c r="Y11" t="s">
        <v>204</v>
      </c>
      <c r="Z11" t="s">
        <v>205</v>
      </c>
      <c r="AA11" t="s">
        <v>204</v>
      </c>
      <c r="AB11" t="s">
        <v>204</v>
      </c>
      <c r="AC11" t="s">
        <v>204</v>
      </c>
      <c r="AD11" t="s">
        <v>205</v>
      </c>
    </row>
    <row r="12" spans="1:30" x14ac:dyDescent="0.3">
      <c r="A12" t="s">
        <v>206</v>
      </c>
      <c r="B12" t="s">
        <v>203</v>
      </c>
      <c r="C12" t="s">
        <v>204</v>
      </c>
      <c r="D12" t="s">
        <v>204</v>
      </c>
      <c r="E12" t="s">
        <v>202</v>
      </c>
      <c r="F12" t="s">
        <v>205</v>
      </c>
      <c r="G12" t="s">
        <v>204</v>
      </c>
      <c r="H12" t="s">
        <v>202</v>
      </c>
      <c r="I12" t="s">
        <v>205</v>
      </c>
      <c r="J12" t="s">
        <v>203</v>
      </c>
      <c r="K12" t="s">
        <v>203</v>
      </c>
      <c r="L12" t="s">
        <v>202</v>
      </c>
      <c r="M12" t="s">
        <v>205</v>
      </c>
      <c r="N12" t="s">
        <v>202</v>
      </c>
      <c r="O12" t="s">
        <v>205</v>
      </c>
      <c r="P12" t="s">
        <v>204</v>
      </c>
      <c r="Q12" t="s">
        <v>205</v>
      </c>
      <c r="R12" t="s">
        <v>204</v>
      </c>
      <c r="S12" t="s">
        <v>204</v>
      </c>
      <c r="T12" t="s">
        <v>204</v>
      </c>
      <c r="U12" t="s">
        <v>203</v>
      </c>
      <c r="V12" t="s">
        <v>204</v>
      </c>
      <c r="W12" t="s">
        <v>205</v>
      </c>
      <c r="X12" t="s">
        <v>205</v>
      </c>
      <c r="Y12" t="s">
        <v>205</v>
      </c>
      <c r="Z12" t="s">
        <v>204</v>
      </c>
      <c r="AA12" t="s">
        <v>206</v>
      </c>
      <c r="AB12" t="s">
        <v>204</v>
      </c>
      <c r="AC12" t="s">
        <v>205</v>
      </c>
      <c r="AD12" t="s">
        <v>204</v>
      </c>
    </row>
    <row r="13" spans="1:30" x14ac:dyDescent="0.3">
      <c r="A13" t="s">
        <v>203</v>
      </c>
      <c r="B13" t="s">
        <v>206</v>
      </c>
      <c r="C13" t="s">
        <v>203</v>
      </c>
      <c r="D13" t="s">
        <v>206</v>
      </c>
      <c r="E13" t="s">
        <v>202</v>
      </c>
      <c r="F13" t="s">
        <v>204</v>
      </c>
      <c r="G13" t="s">
        <v>204</v>
      </c>
      <c r="H13" t="s">
        <v>205</v>
      </c>
      <c r="I13" t="s">
        <v>205</v>
      </c>
      <c r="J13" t="s">
        <v>206</v>
      </c>
      <c r="K13" t="s">
        <v>206</v>
      </c>
      <c r="L13" t="s">
        <v>206</v>
      </c>
      <c r="M13" t="s">
        <v>205</v>
      </c>
      <c r="N13" t="s">
        <v>203</v>
      </c>
      <c r="O13" t="s">
        <v>205</v>
      </c>
      <c r="P13" t="s">
        <v>206</v>
      </c>
      <c r="Q13" t="s">
        <v>205</v>
      </c>
      <c r="R13" t="s">
        <v>203</v>
      </c>
      <c r="S13" t="s">
        <v>204</v>
      </c>
      <c r="T13" t="s">
        <v>203</v>
      </c>
      <c r="U13" t="s">
        <v>203</v>
      </c>
      <c r="V13" t="s">
        <v>206</v>
      </c>
      <c r="W13" t="s">
        <v>203</v>
      </c>
      <c r="X13" t="s">
        <v>204</v>
      </c>
      <c r="Y13" t="s">
        <v>203</v>
      </c>
      <c r="Z13" t="s">
        <v>204</v>
      </c>
      <c r="AA13" t="s">
        <v>203</v>
      </c>
      <c r="AB13" t="s">
        <v>204</v>
      </c>
      <c r="AC13" t="s">
        <v>203</v>
      </c>
      <c r="AD13" t="s">
        <v>203</v>
      </c>
    </row>
    <row r="14" spans="1:30" x14ac:dyDescent="0.3">
      <c r="A14" t="s">
        <v>206</v>
      </c>
      <c r="B14" t="s">
        <v>203</v>
      </c>
      <c r="C14" t="s">
        <v>203</v>
      </c>
      <c r="D14" t="s">
        <v>204</v>
      </c>
      <c r="E14" t="s">
        <v>205</v>
      </c>
      <c r="F14" t="s">
        <v>205</v>
      </c>
      <c r="G14" t="s">
        <v>205</v>
      </c>
      <c r="H14" t="s">
        <v>205</v>
      </c>
      <c r="I14" t="s">
        <v>205</v>
      </c>
      <c r="J14" t="s">
        <v>205</v>
      </c>
      <c r="K14" t="s">
        <v>205</v>
      </c>
      <c r="L14" t="s">
        <v>205</v>
      </c>
      <c r="M14" t="s">
        <v>205</v>
      </c>
      <c r="N14" t="s">
        <v>205</v>
      </c>
      <c r="O14" t="s">
        <v>205</v>
      </c>
      <c r="P14" t="s">
        <v>203</v>
      </c>
      <c r="Q14" t="s">
        <v>205</v>
      </c>
      <c r="R14" t="s">
        <v>205</v>
      </c>
      <c r="S14" t="s">
        <v>202</v>
      </c>
      <c r="T14" t="s">
        <v>205</v>
      </c>
      <c r="U14" t="s">
        <v>202</v>
      </c>
      <c r="V14" t="s">
        <v>204</v>
      </c>
      <c r="W14" t="s">
        <v>205</v>
      </c>
      <c r="X14" t="s">
        <v>204</v>
      </c>
      <c r="Y14" t="s">
        <v>205</v>
      </c>
      <c r="Z14" t="s">
        <v>205</v>
      </c>
      <c r="AA14" t="s">
        <v>205</v>
      </c>
      <c r="AB14" t="s">
        <v>205</v>
      </c>
      <c r="AC14" t="s">
        <v>205</v>
      </c>
      <c r="AD14" t="s">
        <v>202</v>
      </c>
    </row>
    <row r="15" spans="1:30" x14ac:dyDescent="0.3">
      <c r="A15" t="s">
        <v>202</v>
      </c>
      <c r="B15" t="s">
        <v>202</v>
      </c>
      <c r="C15" t="s">
        <v>206</v>
      </c>
      <c r="D15" t="s">
        <v>206</v>
      </c>
      <c r="E15" t="s">
        <v>203</v>
      </c>
      <c r="F15" t="s">
        <v>204</v>
      </c>
      <c r="G15" t="s">
        <v>205</v>
      </c>
      <c r="H15" t="s">
        <v>203</v>
      </c>
      <c r="I15" t="s">
        <v>203</v>
      </c>
      <c r="J15" t="s">
        <v>203</v>
      </c>
      <c r="K15" t="s">
        <v>204</v>
      </c>
      <c r="L15" t="s">
        <v>204</v>
      </c>
      <c r="M15" t="s">
        <v>205</v>
      </c>
      <c r="N15" t="s">
        <v>206</v>
      </c>
      <c r="O15" t="s">
        <v>205</v>
      </c>
      <c r="P15" t="s">
        <v>202</v>
      </c>
      <c r="Q15" t="s">
        <v>206</v>
      </c>
      <c r="R15" t="s">
        <v>205</v>
      </c>
      <c r="S15" t="s">
        <v>203</v>
      </c>
      <c r="T15" t="s">
        <v>203</v>
      </c>
      <c r="U15" t="s">
        <v>206</v>
      </c>
      <c r="V15" t="s">
        <v>205</v>
      </c>
      <c r="W15" t="s">
        <v>206</v>
      </c>
      <c r="X15" t="s">
        <v>204</v>
      </c>
      <c r="Y15" t="s">
        <v>206</v>
      </c>
      <c r="Z15" t="s">
        <v>205</v>
      </c>
      <c r="AA15" t="s">
        <v>204</v>
      </c>
      <c r="AB15" t="s">
        <v>204</v>
      </c>
      <c r="AC15" t="s">
        <v>203</v>
      </c>
      <c r="AD15" t="s">
        <v>202</v>
      </c>
    </row>
    <row r="16" spans="1:30" x14ac:dyDescent="0.3">
      <c r="A16" t="s">
        <v>204</v>
      </c>
      <c r="B16" t="s">
        <v>203</v>
      </c>
      <c r="C16" t="s">
        <v>203</v>
      </c>
      <c r="D16" t="s">
        <v>203</v>
      </c>
      <c r="E16" t="s">
        <v>204</v>
      </c>
      <c r="F16" t="s">
        <v>203</v>
      </c>
      <c r="G16" t="s">
        <v>203</v>
      </c>
      <c r="H16" t="s">
        <v>204</v>
      </c>
      <c r="I16" t="s">
        <v>204</v>
      </c>
      <c r="J16" t="s">
        <v>204</v>
      </c>
      <c r="K16" t="s">
        <v>203</v>
      </c>
      <c r="L16" t="s">
        <v>204</v>
      </c>
      <c r="M16" t="s">
        <v>204</v>
      </c>
      <c r="N16" t="s">
        <v>204</v>
      </c>
      <c r="O16" t="s">
        <v>204</v>
      </c>
      <c r="P16" t="s">
        <v>203</v>
      </c>
      <c r="Q16" t="s">
        <v>203</v>
      </c>
      <c r="R16" t="s">
        <v>204</v>
      </c>
      <c r="S16" t="s">
        <v>203</v>
      </c>
      <c r="T16" t="s">
        <v>204</v>
      </c>
      <c r="U16" t="s">
        <v>203</v>
      </c>
      <c r="V16" t="s">
        <v>203</v>
      </c>
      <c r="W16" t="s">
        <v>204</v>
      </c>
      <c r="X16" t="s">
        <v>203</v>
      </c>
      <c r="Y16" t="s">
        <v>206</v>
      </c>
      <c r="Z16" t="s">
        <v>203</v>
      </c>
      <c r="AA16" t="s">
        <v>204</v>
      </c>
      <c r="AB16" t="s">
        <v>204</v>
      </c>
      <c r="AC16" t="s">
        <v>203</v>
      </c>
      <c r="AD16" t="s">
        <v>203</v>
      </c>
    </row>
    <row r="17" spans="1:30" x14ac:dyDescent="0.3">
      <c r="A17" t="s">
        <v>203</v>
      </c>
      <c r="B17" t="s">
        <v>206</v>
      </c>
      <c r="C17" t="s">
        <v>202</v>
      </c>
      <c r="D17" t="s">
        <v>203</v>
      </c>
      <c r="E17" t="s">
        <v>202</v>
      </c>
      <c r="F17" t="s">
        <v>206</v>
      </c>
      <c r="G17" t="s">
        <v>206</v>
      </c>
      <c r="H17" t="s">
        <v>206</v>
      </c>
      <c r="I17" t="s">
        <v>203</v>
      </c>
      <c r="J17" t="s">
        <v>205</v>
      </c>
      <c r="K17" t="s">
        <v>203</v>
      </c>
      <c r="L17" t="s">
        <v>206</v>
      </c>
      <c r="M17" t="s">
        <v>204</v>
      </c>
      <c r="N17" t="s">
        <v>205</v>
      </c>
      <c r="O17" t="s">
        <v>203</v>
      </c>
      <c r="P17" t="s">
        <v>203</v>
      </c>
      <c r="Q17" t="s">
        <v>205</v>
      </c>
      <c r="R17" t="s">
        <v>206</v>
      </c>
      <c r="S17" t="s">
        <v>205</v>
      </c>
      <c r="T17" t="s">
        <v>203</v>
      </c>
      <c r="U17" t="s">
        <v>203</v>
      </c>
      <c r="V17" t="s">
        <v>206</v>
      </c>
      <c r="W17" t="s">
        <v>206</v>
      </c>
      <c r="X17" t="s">
        <v>206</v>
      </c>
      <c r="Y17" t="s">
        <v>205</v>
      </c>
      <c r="Z17" t="s">
        <v>202</v>
      </c>
      <c r="AA17" t="s">
        <v>203</v>
      </c>
      <c r="AB17" t="s">
        <v>203</v>
      </c>
      <c r="AC17" t="s">
        <v>205</v>
      </c>
      <c r="AD17" t="s">
        <v>206</v>
      </c>
    </row>
    <row r="18" spans="1:30" x14ac:dyDescent="0.3">
      <c r="A18" t="s">
        <v>203</v>
      </c>
      <c r="B18" t="s">
        <v>204</v>
      </c>
      <c r="C18" t="s">
        <v>206</v>
      </c>
      <c r="D18" t="s">
        <v>204</v>
      </c>
      <c r="E18" t="s">
        <v>202</v>
      </c>
      <c r="F18" t="s">
        <v>204</v>
      </c>
      <c r="G18" t="s">
        <v>205</v>
      </c>
      <c r="H18" t="s">
        <v>206</v>
      </c>
      <c r="I18" t="s">
        <v>205</v>
      </c>
      <c r="J18" t="s">
        <v>203</v>
      </c>
      <c r="K18" t="s">
        <v>206</v>
      </c>
      <c r="L18" t="s">
        <v>203</v>
      </c>
      <c r="M18" t="s">
        <v>205</v>
      </c>
      <c r="N18" t="s">
        <v>204</v>
      </c>
      <c r="O18" t="s">
        <v>205</v>
      </c>
      <c r="P18" t="s">
        <v>205</v>
      </c>
      <c r="Q18" t="s">
        <v>204</v>
      </c>
      <c r="R18" t="s">
        <v>206</v>
      </c>
      <c r="S18" t="s">
        <v>202</v>
      </c>
      <c r="T18" t="s">
        <v>204</v>
      </c>
      <c r="U18" t="s">
        <v>203</v>
      </c>
      <c r="V18" t="s">
        <v>205</v>
      </c>
      <c r="W18" t="s">
        <v>205</v>
      </c>
      <c r="X18" t="s">
        <v>204</v>
      </c>
      <c r="Y18" t="s">
        <v>205</v>
      </c>
      <c r="Z18" t="s">
        <v>205</v>
      </c>
      <c r="AA18" t="s">
        <v>206</v>
      </c>
      <c r="AB18" t="s">
        <v>204</v>
      </c>
      <c r="AC18" t="s">
        <v>205</v>
      </c>
      <c r="AD18" t="s">
        <v>204</v>
      </c>
    </row>
    <row r="19" spans="1:30" x14ac:dyDescent="0.3">
      <c r="A19" t="s">
        <v>204</v>
      </c>
      <c r="B19" t="s">
        <v>203</v>
      </c>
      <c r="C19" t="s">
        <v>203</v>
      </c>
      <c r="D19" t="s">
        <v>203</v>
      </c>
      <c r="E19" t="s">
        <v>203</v>
      </c>
      <c r="F19" t="s">
        <v>205</v>
      </c>
      <c r="G19" t="s">
        <v>202</v>
      </c>
      <c r="H19" t="s">
        <v>202</v>
      </c>
      <c r="I19" t="s">
        <v>202</v>
      </c>
      <c r="J19" t="s">
        <v>204</v>
      </c>
      <c r="K19" t="s">
        <v>202</v>
      </c>
      <c r="L19" t="s">
        <v>203</v>
      </c>
      <c r="M19" t="s">
        <v>205</v>
      </c>
      <c r="N19" t="s">
        <v>203</v>
      </c>
      <c r="O19" t="s">
        <v>205</v>
      </c>
      <c r="P19" t="s">
        <v>205</v>
      </c>
      <c r="Q19" t="s">
        <v>205</v>
      </c>
      <c r="R19" t="s">
        <v>204</v>
      </c>
      <c r="S19" t="s">
        <v>203</v>
      </c>
      <c r="T19" t="s">
        <v>203</v>
      </c>
      <c r="U19" t="s">
        <v>203</v>
      </c>
      <c r="V19" t="s">
        <v>204</v>
      </c>
      <c r="W19" t="s">
        <v>203</v>
      </c>
      <c r="X19" t="s">
        <v>202</v>
      </c>
      <c r="Y19" t="s">
        <v>205</v>
      </c>
      <c r="Z19" t="s">
        <v>204</v>
      </c>
      <c r="AA19" t="s">
        <v>205</v>
      </c>
      <c r="AB19" t="s">
        <v>204</v>
      </c>
      <c r="AC19" t="s">
        <v>205</v>
      </c>
      <c r="AD19" t="s">
        <v>206</v>
      </c>
    </row>
    <row r="20" spans="1:30" x14ac:dyDescent="0.3">
      <c r="A20" t="s">
        <v>204</v>
      </c>
      <c r="B20" t="s">
        <v>206</v>
      </c>
      <c r="C20" t="s">
        <v>204</v>
      </c>
      <c r="D20" t="s">
        <v>205</v>
      </c>
      <c r="E20" t="s">
        <v>202</v>
      </c>
      <c r="F20" t="s">
        <v>205</v>
      </c>
      <c r="G20" t="s">
        <v>204</v>
      </c>
      <c r="H20" t="s">
        <v>202</v>
      </c>
      <c r="I20" t="s">
        <v>204</v>
      </c>
      <c r="J20" t="s">
        <v>203</v>
      </c>
      <c r="K20" t="s">
        <v>205</v>
      </c>
      <c r="L20" t="s">
        <v>203</v>
      </c>
      <c r="M20" t="s">
        <v>205</v>
      </c>
      <c r="N20" t="s">
        <v>206</v>
      </c>
      <c r="O20" t="s">
        <v>205</v>
      </c>
      <c r="P20" t="s">
        <v>203</v>
      </c>
      <c r="Q20" t="s">
        <v>205</v>
      </c>
      <c r="R20" t="s">
        <v>206</v>
      </c>
      <c r="S20" t="s">
        <v>202</v>
      </c>
      <c r="T20" t="s">
        <v>206</v>
      </c>
      <c r="U20" t="s">
        <v>204</v>
      </c>
      <c r="V20" t="s">
        <v>206</v>
      </c>
      <c r="W20" t="s">
        <v>203</v>
      </c>
      <c r="X20" t="s">
        <v>205</v>
      </c>
      <c r="Y20" t="s">
        <v>205</v>
      </c>
      <c r="Z20" t="s">
        <v>205</v>
      </c>
      <c r="AA20" t="s">
        <v>204</v>
      </c>
      <c r="AB20" t="s">
        <v>205</v>
      </c>
      <c r="AC20" t="s">
        <v>205</v>
      </c>
      <c r="AD20" t="s">
        <v>202</v>
      </c>
    </row>
    <row r="21" spans="1:30" x14ac:dyDescent="0.3">
      <c r="A21" t="s">
        <v>203</v>
      </c>
      <c r="B21" t="s">
        <v>203</v>
      </c>
      <c r="C21" t="s">
        <v>204</v>
      </c>
      <c r="D21" t="s">
        <v>204</v>
      </c>
      <c r="E21" t="s">
        <v>206</v>
      </c>
      <c r="F21" t="s">
        <v>204</v>
      </c>
      <c r="G21" t="s">
        <v>203</v>
      </c>
      <c r="H21" t="s">
        <v>206</v>
      </c>
      <c r="I21" t="s">
        <v>203</v>
      </c>
      <c r="J21" t="s">
        <v>204</v>
      </c>
      <c r="K21" t="s">
        <v>203</v>
      </c>
      <c r="L21" t="s">
        <v>203</v>
      </c>
      <c r="M21" t="s">
        <v>205</v>
      </c>
      <c r="N21" t="s">
        <v>205</v>
      </c>
      <c r="O21" t="s">
        <v>205</v>
      </c>
      <c r="P21" t="s">
        <v>206</v>
      </c>
      <c r="Q21" t="s">
        <v>203</v>
      </c>
      <c r="R21" t="s">
        <v>203</v>
      </c>
      <c r="S21" t="s">
        <v>206</v>
      </c>
      <c r="T21" t="s">
        <v>206</v>
      </c>
      <c r="U21" t="s">
        <v>203</v>
      </c>
      <c r="V21" t="s">
        <v>206</v>
      </c>
      <c r="W21" t="s">
        <v>203</v>
      </c>
      <c r="X21" t="s">
        <v>203</v>
      </c>
      <c r="Y21" t="s">
        <v>203</v>
      </c>
      <c r="Z21" t="s">
        <v>204</v>
      </c>
      <c r="AA21" t="s">
        <v>204</v>
      </c>
      <c r="AB21" t="s">
        <v>203</v>
      </c>
      <c r="AC21" t="s">
        <v>204</v>
      </c>
      <c r="AD21" t="s">
        <v>203</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B81A3-183F-4F0B-B5C5-8A556F82F035}">
  <dimension ref="A1:I20"/>
  <sheetViews>
    <sheetView workbookViewId="0">
      <selection activeCell="K6" sqref="K6"/>
    </sheetView>
  </sheetViews>
  <sheetFormatPr defaultRowHeight="14.4" x14ac:dyDescent="0.3"/>
  <sheetData>
    <row r="1" spans="1:9" x14ac:dyDescent="0.3">
      <c r="A1" t="s">
        <v>410</v>
      </c>
      <c r="B1" t="s">
        <v>411</v>
      </c>
      <c r="C1" t="s">
        <v>412</v>
      </c>
      <c r="D1" t="s">
        <v>413</v>
      </c>
      <c r="E1" t="s">
        <v>414</v>
      </c>
      <c r="F1" t="s">
        <v>415</v>
      </c>
      <c r="G1" t="s">
        <v>416</v>
      </c>
      <c r="H1" t="s">
        <v>417</v>
      </c>
      <c r="I1" t="s">
        <v>418</v>
      </c>
    </row>
    <row r="2" spans="1:9" x14ac:dyDescent="0.3">
      <c r="A2">
        <v>1</v>
      </c>
      <c r="B2">
        <v>1</v>
      </c>
      <c r="C2">
        <v>2</v>
      </c>
      <c r="D2">
        <v>1</v>
      </c>
      <c r="E2">
        <v>1</v>
      </c>
      <c r="F2">
        <v>2</v>
      </c>
      <c r="G2">
        <v>2</v>
      </c>
      <c r="H2">
        <v>1</v>
      </c>
      <c r="I2">
        <v>1</v>
      </c>
    </row>
    <row r="3" spans="1:9" x14ac:dyDescent="0.3">
      <c r="A3">
        <v>1</v>
      </c>
      <c r="B3">
        <v>2</v>
      </c>
      <c r="C3">
        <v>4</v>
      </c>
      <c r="D3">
        <v>1</v>
      </c>
      <c r="E3">
        <v>1</v>
      </c>
      <c r="F3">
        <v>4</v>
      </c>
      <c r="G3">
        <v>2</v>
      </c>
      <c r="H3">
        <v>1</v>
      </c>
      <c r="I3">
        <v>1</v>
      </c>
    </row>
    <row r="4" spans="1:9" x14ac:dyDescent="0.3">
      <c r="A4">
        <v>2</v>
      </c>
      <c r="B4">
        <v>1</v>
      </c>
      <c r="C4">
        <v>1</v>
      </c>
      <c r="D4">
        <v>2</v>
      </c>
      <c r="E4">
        <v>1</v>
      </c>
      <c r="F4">
        <v>1</v>
      </c>
      <c r="G4">
        <v>2</v>
      </c>
      <c r="H4">
        <v>1</v>
      </c>
      <c r="I4">
        <v>1</v>
      </c>
    </row>
    <row r="5" spans="1:9" x14ac:dyDescent="0.3">
      <c r="A5">
        <v>4</v>
      </c>
      <c r="B5">
        <v>4</v>
      </c>
      <c r="C5">
        <v>4</v>
      </c>
      <c r="D5">
        <v>4</v>
      </c>
      <c r="E5">
        <v>3</v>
      </c>
      <c r="F5">
        <v>3</v>
      </c>
      <c r="G5">
        <v>4</v>
      </c>
      <c r="H5">
        <v>2</v>
      </c>
      <c r="I5">
        <v>1</v>
      </c>
    </row>
    <row r="6" spans="1:9" x14ac:dyDescent="0.3">
      <c r="A6">
        <v>2</v>
      </c>
      <c r="B6">
        <v>2</v>
      </c>
      <c r="C6">
        <v>1</v>
      </c>
      <c r="D6">
        <v>2</v>
      </c>
      <c r="E6">
        <v>1</v>
      </c>
      <c r="F6">
        <v>2</v>
      </c>
      <c r="G6">
        <v>2</v>
      </c>
      <c r="H6">
        <v>1</v>
      </c>
      <c r="I6">
        <v>1</v>
      </c>
    </row>
    <row r="7" spans="1:9" x14ac:dyDescent="0.3">
      <c r="A7">
        <v>2</v>
      </c>
      <c r="B7">
        <v>1</v>
      </c>
      <c r="C7">
        <v>2</v>
      </c>
      <c r="D7">
        <v>3</v>
      </c>
      <c r="E7">
        <v>2</v>
      </c>
      <c r="F7">
        <v>2</v>
      </c>
      <c r="G7">
        <v>3</v>
      </c>
      <c r="H7">
        <v>1</v>
      </c>
      <c r="I7">
        <v>1</v>
      </c>
    </row>
    <row r="8" spans="1:9" x14ac:dyDescent="0.3">
      <c r="A8">
        <v>1</v>
      </c>
      <c r="B8">
        <v>1</v>
      </c>
      <c r="C8">
        <v>1</v>
      </c>
      <c r="D8">
        <v>2</v>
      </c>
      <c r="E8">
        <v>1</v>
      </c>
      <c r="F8">
        <v>1</v>
      </c>
      <c r="G8">
        <v>1</v>
      </c>
      <c r="H8">
        <v>1</v>
      </c>
      <c r="I8">
        <v>1</v>
      </c>
    </row>
    <row r="9" spans="1:9" x14ac:dyDescent="0.3">
      <c r="A9">
        <v>2</v>
      </c>
      <c r="B9">
        <v>2</v>
      </c>
      <c r="C9">
        <v>1</v>
      </c>
      <c r="D9">
        <v>3</v>
      </c>
      <c r="E9">
        <v>4</v>
      </c>
      <c r="F9">
        <v>2</v>
      </c>
      <c r="G9">
        <v>2</v>
      </c>
      <c r="H9">
        <v>1</v>
      </c>
      <c r="I9">
        <v>2</v>
      </c>
    </row>
    <row r="10" spans="1:9" x14ac:dyDescent="0.3">
      <c r="A10">
        <v>2</v>
      </c>
      <c r="B10">
        <v>1</v>
      </c>
      <c r="C10">
        <v>1</v>
      </c>
      <c r="D10">
        <v>1</v>
      </c>
      <c r="E10">
        <v>1</v>
      </c>
      <c r="F10">
        <v>1</v>
      </c>
      <c r="G10">
        <v>2</v>
      </c>
      <c r="H10">
        <v>1</v>
      </c>
      <c r="I10">
        <v>1</v>
      </c>
    </row>
    <row r="11" spans="1:9" x14ac:dyDescent="0.3">
      <c r="A11">
        <v>4</v>
      </c>
      <c r="B11">
        <v>3</v>
      </c>
      <c r="C11">
        <v>3</v>
      </c>
      <c r="D11">
        <v>4</v>
      </c>
      <c r="E11">
        <v>2</v>
      </c>
      <c r="F11">
        <v>2</v>
      </c>
      <c r="G11">
        <v>2</v>
      </c>
      <c r="H11">
        <v>1</v>
      </c>
      <c r="I11">
        <v>1</v>
      </c>
    </row>
    <row r="12" spans="1:9" x14ac:dyDescent="0.3">
      <c r="A12">
        <v>4</v>
      </c>
      <c r="B12">
        <v>4</v>
      </c>
      <c r="C12">
        <v>1</v>
      </c>
      <c r="D12">
        <v>3</v>
      </c>
      <c r="E12">
        <v>2</v>
      </c>
      <c r="F12">
        <v>4</v>
      </c>
      <c r="G12">
        <v>4</v>
      </c>
      <c r="H12">
        <v>5</v>
      </c>
      <c r="I12">
        <v>1</v>
      </c>
    </row>
    <row r="13" spans="1:9" x14ac:dyDescent="0.3">
      <c r="A13">
        <v>2</v>
      </c>
      <c r="B13">
        <v>1</v>
      </c>
      <c r="C13">
        <v>1</v>
      </c>
      <c r="D13">
        <v>2</v>
      </c>
      <c r="E13">
        <v>1</v>
      </c>
      <c r="F13">
        <v>2</v>
      </c>
      <c r="G13">
        <v>4</v>
      </c>
      <c r="H13">
        <v>1</v>
      </c>
      <c r="I13">
        <v>1</v>
      </c>
    </row>
    <row r="14" spans="1:9" x14ac:dyDescent="0.3">
      <c r="A14">
        <v>2</v>
      </c>
      <c r="B14">
        <v>2</v>
      </c>
      <c r="C14">
        <v>1</v>
      </c>
      <c r="D14">
        <v>2</v>
      </c>
      <c r="E14">
        <v>1</v>
      </c>
      <c r="F14">
        <v>1</v>
      </c>
      <c r="G14">
        <v>1</v>
      </c>
      <c r="H14">
        <v>1</v>
      </c>
      <c r="I14">
        <v>1</v>
      </c>
    </row>
    <row r="15" spans="1:9" x14ac:dyDescent="0.3">
      <c r="A15">
        <v>3</v>
      </c>
      <c r="B15">
        <v>2</v>
      </c>
      <c r="C15">
        <v>4</v>
      </c>
      <c r="D15">
        <v>3</v>
      </c>
      <c r="E15">
        <v>3</v>
      </c>
      <c r="F15">
        <v>3</v>
      </c>
      <c r="G15">
        <v>4</v>
      </c>
      <c r="H15">
        <v>2</v>
      </c>
      <c r="I15">
        <v>1</v>
      </c>
    </row>
    <row r="16" spans="1:9" x14ac:dyDescent="0.3">
      <c r="A16">
        <v>2</v>
      </c>
      <c r="B16">
        <v>4</v>
      </c>
      <c r="C16">
        <v>4</v>
      </c>
      <c r="D16">
        <v>3</v>
      </c>
      <c r="E16">
        <v>4</v>
      </c>
      <c r="F16">
        <v>4</v>
      </c>
      <c r="G16">
        <v>3</v>
      </c>
      <c r="H16">
        <v>2</v>
      </c>
      <c r="I16">
        <v>4</v>
      </c>
    </row>
    <row r="17" spans="1:9" x14ac:dyDescent="0.3">
      <c r="A17">
        <v>1</v>
      </c>
      <c r="B17">
        <v>3</v>
      </c>
      <c r="C17">
        <v>2</v>
      </c>
      <c r="D17">
        <v>2</v>
      </c>
      <c r="E17">
        <v>1</v>
      </c>
      <c r="F17">
        <v>2</v>
      </c>
      <c r="G17">
        <v>4</v>
      </c>
      <c r="H17">
        <v>2</v>
      </c>
      <c r="I17">
        <v>1</v>
      </c>
    </row>
    <row r="18" spans="1:9" x14ac:dyDescent="0.3">
      <c r="A18">
        <v>2</v>
      </c>
      <c r="B18">
        <v>2</v>
      </c>
      <c r="C18">
        <v>3</v>
      </c>
      <c r="D18">
        <v>4</v>
      </c>
      <c r="E18">
        <v>4</v>
      </c>
      <c r="F18">
        <v>4</v>
      </c>
      <c r="G18">
        <v>4</v>
      </c>
      <c r="H18">
        <v>3</v>
      </c>
      <c r="I18">
        <v>1</v>
      </c>
    </row>
    <row r="19" spans="1:9" x14ac:dyDescent="0.3">
      <c r="A19">
        <v>2</v>
      </c>
      <c r="B19">
        <v>2</v>
      </c>
      <c r="C19">
        <v>2</v>
      </c>
      <c r="D19">
        <v>2</v>
      </c>
      <c r="E19">
        <v>1</v>
      </c>
      <c r="F19">
        <v>1</v>
      </c>
      <c r="G19">
        <v>1</v>
      </c>
      <c r="H19">
        <v>1</v>
      </c>
      <c r="I19">
        <v>1</v>
      </c>
    </row>
    <row r="20" spans="1:9" x14ac:dyDescent="0.3">
      <c r="A20">
        <v>3</v>
      </c>
      <c r="B20">
        <v>2</v>
      </c>
      <c r="C20">
        <v>1</v>
      </c>
      <c r="D20">
        <v>2</v>
      </c>
      <c r="E20">
        <v>2</v>
      </c>
      <c r="F20">
        <v>2</v>
      </c>
      <c r="G20">
        <v>2</v>
      </c>
      <c r="H20">
        <v>2</v>
      </c>
      <c r="I20">
        <v>1</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0A135-49C0-4D26-9B0F-EBC0A361F4B1}">
  <dimension ref="A1:I21"/>
  <sheetViews>
    <sheetView workbookViewId="0">
      <selection sqref="A1:XFD1048576"/>
    </sheetView>
  </sheetViews>
  <sheetFormatPr defaultRowHeight="14.4" x14ac:dyDescent="0.3"/>
  <sheetData>
    <row r="1" spans="1:9" x14ac:dyDescent="0.3">
      <c r="A1" t="s">
        <v>47</v>
      </c>
      <c r="B1" t="s">
        <v>48</v>
      </c>
      <c r="C1" t="s">
        <v>49</v>
      </c>
      <c r="D1" t="s">
        <v>50</v>
      </c>
      <c r="E1" t="s">
        <v>51</v>
      </c>
      <c r="F1" t="s">
        <v>52</v>
      </c>
      <c r="G1" t="s">
        <v>53</v>
      </c>
      <c r="H1" t="s">
        <v>54</v>
      </c>
      <c r="I1" t="s">
        <v>55</v>
      </c>
    </row>
    <row r="2" spans="1:9" x14ac:dyDescent="0.3">
      <c r="A2" t="s">
        <v>134</v>
      </c>
      <c r="B2" t="s">
        <v>135</v>
      </c>
      <c r="C2" t="s">
        <v>136</v>
      </c>
      <c r="D2" t="s">
        <v>137</v>
      </c>
      <c r="E2" t="s">
        <v>138</v>
      </c>
      <c r="F2" t="s">
        <v>139</v>
      </c>
      <c r="G2" t="s">
        <v>140</v>
      </c>
      <c r="H2" t="s">
        <v>141</v>
      </c>
      <c r="I2" t="s">
        <v>142</v>
      </c>
    </row>
    <row r="3" spans="1:9" x14ac:dyDescent="0.3">
      <c r="A3" t="s">
        <v>199</v>
      </c>
      <c r="B3" t="s">
        <v>199</v>
      </c>
      <c r="C3" t="s">
        <v>200</v>
      </c>
      <c r="D3" t="s">
        <v>199</v>
      </c>
      <c r="E3" t="s">
        <v>199</v>
      </c>
      <c r="F3" t="s">
        <v>200</v>
      </c>
      <c r="G3" t="s">
        <v>200</v>
      </c>
      <c r="H3" t="s">
        <v>199</v>
      </c>
      <c r="I3" t="s">
        <v>199</v>
      </c>
    </row>
    <row r="4" spans="1:9" x14ac:dyDescent="0.3">
      <c r="A4" t="s">
        <v>199</v>
      </c>
      <c r="B4" t="s">
        <v>200</v>
      </c>
      <c r="C4" t="s">
        <v>221</v>
      </c>
      <c r="D4" t="s">
        <v>199</v>
      </c>
      <c r="E4" t="s">
        <v>199</v>
      </c>
      <c r="F4" t="s">
        <v>221</v>
      </c>
      <c r="G4" t="s">
        <v>200</v>
      </c>
      <c r="H4" t="s">
        <v>199</v>
      </c>
      <c r="I4" t="s">
        <v>199</v>
      </c>
    </row>
    <row r="5" spans="1:9" x14ac:dyDescent="0.3">
      <c r="A5" t="s">
        <v>200</v>
      </c>
      <c r="B5" t="s">
        <v>199</v>
      </c>
      <c r="C5" t="s">
        <v>199</v>
      </c>
      <c r="D5" t="s">
        <v>200</v>
      </c>
      <c r="E5" t="s">
        <v>199</v>
      </c>
      <c r="F5" t="s">
        <v>199</v>
      </c>
      <c r="G5" t="s">
        <v>200</v>
      </c>
      <c r="H5" t="s">
        <v>199</v>
      </c>
      <c r="I5" t="s">
        <v>199</v>
      </c>
    </row>
    <row r="6" spans="1:9" x14ac:dyDescent="0.3">
      <c r="A6" t="s">
        <v>221</v>
      </c>
      <c r="B6" t="s">
        <v>221</v>
      </c>
      <c r="C6" t="s">
        <v>221</v>
      </c>
      <c r="D6" t="s">
        <v>221</v>
      </c>
      <c r="E6" t="s">
        <v>239</v>
      </c>
      <c r="F6" t="s">
        <v>239</v>
      </c>
      <c r="G6" t="s">
        <v>221</v>
      </c>
      <c r="H6" t="s">
        <v>200</v>
      </c>
      <c r="I6" t="s">
        <v>199</v>
      </c>
    </row>
    <row r="7" spans="1:9" x14ac:dyDescent="0.3">
      <c r="A7" t="s">
        <v>200</v>
      </c>
      <c r="B7" t="s">
        <v>200</v>
      </c>
      <c r="C7" t="s">
        <v>199</v>
      </c>
      <c r="D7" t="s">
        <v>200</v>
      </c>
      <c r="E7" t="s">
        <v>199</v>
      </c>
      <c r="F7" t="s">
        <v>200</v>
      </c>
      <c r="G7" t="s">
        <v>200</v>
      </c>
      <c r="H7" t="s">
        <v>199</v>
      </c>
      <c r="I7" t="s">
        <v>199</v>
      </c>
    </row>
    <row r="8" spans="1:9" x14ac:dyDescent="0.3">
      <c r="A8" t="s">
        <v>200</v>
      </c>
      <c r="B8" t="s">
        <v>199</v>
      </c>
      <c r="C8" t="s">
        <v>200</v>
      </c>
      <c r="D8" t="s">
        <v>239</v>
      </c>
      <c r="E8" t="s">
        <v>200</v>
      </c>
      <c r="F8" t="s">
        <v>200</v>
      </c>
      <c r="G8" t="s">
        <v>239</v>
      </c>
      <c r="H8" t="s">
        <v>199</v>
      </c>
      <c r="I8" t="s">
        <v>199</v>
      </c>
    </row>
    <row r="9" spans="1:9" x14ac:dyDescent="0.3">
      <c r="A9" t="s">
        <v>199</v>
      </c>
      <c r="B9" t="s">
        <v>199</v>
      </c>
      <c r="C9" t="s">
        <v>199</v>
      </c>
      <c r="D9" t="s">
        <v>200</v>
      </c>
      <c r="E9" t="s">
        <v>199</v>
      </c>
      <c r="F9" t="s">
        <v>199</v>
      </c>
      <c r="G9" t="s">
        <v>199</v>
      </c>
      <c r="H9" t="s">
        <v>199</v>
      </c>
      <c r="I9" t="s">
        <v>199</v>
      </c>
    </row>
    <row r="10" spans="1:9" x14ac:dyDescent="0.3">
      <c r="A10" t="s">
        <v>200</v>
      </c>
      <c r="B10" t="s">
        <v>200</v>
      </c>
      <c r="C10" t="s">
        <v>199</v>
      </c>
      <c r="D10" t="s">
        <v>239</v>
      </c>
      <c r="E10" t="s">
        <v>221</v>
      </c>
      <c r="F10" t="s">
        <v>200</v>
      </c>
      <c r="G10" t="s">
        <v>200</v>
      </c>
      <c r="H10" t="s">
        <v>199</v>
      </c>
      <c r="I10" t="s">
        <v>200</v>
      </c>
    </row>
    <row r="11" spans="1:9" x14ac:dyDescent="0.3">
      <c r="A11" t="s">
        <v>200</v>
      </c>
      <c r="B11" t="s">
        <v>199</v>
      </c>
      <c r="C11" t="s">
        <v>199</v>
      </c>
      <c r="D11" t="s">
        <v>199</v>
      </c>
      <c r="E11" t="s">
        <v>199</v>
      </c>
      <c r="F11" t="s">
        <v>199</v>
      </c>
      <c r="G11" t="s">
        <v>200</v>
      </c>
      <c r="H11" t="s">
        <v>199</v>
      </c>
      <c r="I11" t="s">
        <v>199</v>
      </c>
    </row>
    <row r="12" spans="1:9" x14ac:dyDescent="0.3">
      <c r="A12" t="s">
        <v>221</v>
      </c>
      <c r="B12" t="s">
        <v>239</v>
      </c>
      <c r="C12" t="s">
        <v>239</v>
      </c>
      <c r="D12" t="s">
        <v>221</v>
      </c>
      <c r="E12" t="s">
        <v>200</v>
      </c>
      <c r="F12" t="s">
        <v>200</v>
      </c>
      <c r="G12" t="s">
        <v>200</v>
      </c>
      <c r="H12" t="s">
        <v>199</v>
      </c>
      <c r="I12" t="s">
        <v>199</v>
      </c>
    </row>
    <row r="13" spans="1:9" x14ac:dyDescent="0.3">
      <c r="A13" t="s">
        <v>221</v>
      </c>
      <c r="B13" t="s">
        <v>221</v>
      </c>
      <c r="C13" t="s">
        <v>199</v>
      </c>
      <c r="D13" t="s">
        <v>239</v>
      </c>
      <c r="E13" t="s">
        <v>200</v>
      </c>
      <c r="F13" t="s">
        <v>221</v>
      </c>
      <c r="G13" t="s">
        <v>221</v>
      </c>
      <c r="H13" t="s">
        <v>263</v>
      </c>
      <c r="I13" t="s">
        <v>199</v>
      </c>
    </row>
    <row r="14" spans="1:9" x14ac:dyDescent="0.3">
      <c r="A14" t="s">
        <v>200</v>
      </c>
      <c r="B14" t="s">
        <v>199</v>
      </c>
      <c r="C14" t="s">
        <v>199</v>
      </c>
      <c r="D14" t="s">
        <v>200</v>
      </c>
      <c r="E14" t="s">
        <v>199</v>
      </c>
      <c r="F14" t="s">
        <v>200</v>
      </c>
      <c r="G14" t="s">
        <v>221</v>
      </c>
      <c r="H14" t="s">
        <v>199</v>
      </c>
      <c r="I14" t="s">
        <v>199</v>
      </c>
    </row>
    <row r="15" spans="1:9" x14ac:dyDescent="0.3">
      <c r="A15" t="s">
        <v>200</v>
      </c>
      <c r="B15" t="s">
        <v>200</v>
      </c>
      <c r="C15" t="s">
        <v>199</v>
      </c>
      <c r="D15" t="s">
        <v>200</v>
      </c>
      <c r="E15" t="s">
        <v>199</v>
      </c>
      <c r="F15" t="s">
        <v>199</v>
      </c>
      <c r="G15" t="s">
        <v>199</v>
      </c>
      <c r="H15" t="s">
        <v>199</v>
      </c>
      <c r="I15" t="s">
        <v>199</v>
      </c>
    </row>
    <row r="16" spans="1:9" x14ac:dyDescent="0.3">
      <c r="A16" t="s">
        <v>239</v>
      </c>
      <c r="B16" t="s">
        <v>200</v>
      </c>
      <c r="C16" t="s">
        <v>221</v>
      </c>
      <c r="D16" t="s">
        <v>239</v>
      </c>
      <c r="E16" t="s">
        <v>239</v>
      </c>
      <c r="F16" t="s">
        <v>239</v>
      </c>
      <c r="G16" t="s">
        <v>221</v>
      </c>
      <c r="H16" t="s">
        <v>200</v>
      </c>
      <c r="I16" t="s">
        <v>199</v>
      </c>
    </row>
    <row r="17" spans="1:9" x14ac:dyDescent="0.3">
      <c r="A17" t="s">
        <v>200</v>
      </c>
      <c r="B17" t="s">
        <v>221</v>
      </c>
      <c r="C17" t="s">
        <v>221</v>
      </c>
      <c r="D17" t="s">
        <v>239</v>
      </c>
      <c r="E17" t="s">
        <v>221</v>
      </c>
      <c r="F17" t="s">
        <v>221</v>
      </c>
      <c r="G17" t="s">
        <v>239</v>
      </c>
      <c r="H17" t="s">
        <v>200</v>
      </c>
      <c r="I17" t="s">
        <v>221</v>
      </c>
    </row>
    <row r="18" spans="1:9" x14ac:dyDescent="0.3">
      <c r="A18" t="s">
        <v>199</v>
      </c>
      <c r="B18" t="s">
        <v>239</v>
      </c>
      <c r="C18" t="s">
        <v>200</v>
      </c>
      <c r="D18" t="s">
        <v>200</v>
      </c>
      <c r="E18" t="s">
        <v>199</v>
      </c>
      <c r="F18" t="s">
        <v>200</v>
      </c>
      <c r="G18" t="s">
        <v>221</v>
      </c>
      <c r="H18" t="s">
        <v>200</v>
      </c>
      <c r="I18" t="s">
        <v>199</v>
      </c>
    </row>
    <row r="19" spans="1:9" x14ac:dyDescent="0.3">
      <c r="A19" t="s">
        <v>200</v>
      </c>
      <c r="B19" t="s">
        <v>200</v>
      </c>
      <c r="C19" t="s">
        <v>239</v>
      </c>
      <c r="D19" t="s">
        <v>221</v>
      </c>
      <c r="E19" t="s">
        <v>221</v>
      </c>
      <c r="F19" t="s">
        <v>221</v>
      </c>
      <c r="G19" t="s">
        <v>221</v>
      </c>
      <c r="H19" t="s">
        <v>239</v>
      </c>
      <c r="I19" t="s">
        <v>199</v>
      </c>
    </row>
    <row r="20" spans="1:9" x14ac:dyDescent="0.3">
      <c r="A20" t="s">
        <v>200</v>
      </c>
      <c r="B20" t="s">
        <v>200</v>
      </c>
      <c r="C20" t="s">
        <v>200</v>
      </c>
      <c r="D20" t="s">
        <v>200</v>
      </c>
      <c r="E20" t="s">
        <v>199</v>
      </c>
      <c r="F20" t="s">
        <v>199</v>
      </c>
      <c r="G20" t="s">
        <v>199</v>
      </c>
      <c r="H20" t="s">
        <v>199</v>
      </c>
      <c r="I20" t="s">
        <v>199</v>
      </c>
    </row>
    <row r="21" spans="1:9" x14ac:dyDescent="0.3">
      <c r="A21" t="s">
        <v>239</v>
      </c>
      <c r="B21" t="s">
        <v>200</v>
      </c>
      <c r="C21" t="s">
        <v>199</v>
      </c>
      <c r="D21" t="s">
        <v>200</v>
      </c>
      <c r="E21" t="s">
        <v>200</v>
      </c>
      <c r="F21" t="s">
        <v>200</v>
      </c>
      <c r="G21" t="s">
        <v>200</v>
      </c>
      <c r="H21" t="s">
        <v>200</v>
      </c>
      <c r="I21" t="s">
        <v>199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72B98-F3AD-4DDB-BE78-619958C3D388}">
  <dimension ref="A1:J20"/>
  <sheetViews>
    <sheetView workbookViewId="0">
      <selection activeCell="M10" sqref="M10"/>
    </sheetView>
  </sheetViews>
  <sheetFormatPr defaultRowHeight="14.4" x14ac:dyDescent="0.3"/>
  <sheetData>
    <row r="1" spans="1:10" x14ac:dyDescent="0.3">
      <c r="A1" t="s">
        <v>400</v>
      </c>
      <c r="B1" t="s">
        <v>401</v>
      </c>
      <c r="C1" t="s">
        <v>402</v>
      </c>
      <c r="D1" t="s">
        <v>403</v>
      </c>
      <c r="E1" t="s">
        <v>404</v>
      </c>
      <c r="F1" t="s">
        <v>405</v>
      </c>
      <c r="G1" t="s">
        <v>406</v>
      </c>
      <c r="H1" t="s">
        <v>407</v>
      </c>
      <c r="I1" t="s">
        <v>408</v>
      </c>
      <c r="J1" t="s">
        <v>409</v>
      </c>
    </row>
    <row r="2" spans="1:10" x14ac:dyDescent="0.3">
      <c r="A2">
        <v>2</v>
      </c>
      <c r="B2">
        <v>3</v>
      </c>
      <c r="C2">
        <v>2</v>
      </c>
      <c r="D2">
        <v>2</v>
      </c>
      <c r="E2">
        <v>1</v>
      </c>
      <c r="F2">
        <v>2</v>
      </c>
      <c r="G2">
        <v>1</v>
      </c>
      <c r="H2">
        <v>2</v>
      </c>
      <c r="I2">
        <v>3</v>
      </c>
      <c r="J2">
        <v>1</v>
      </c>
    </row>
    <row r="3" spans="1:10" x14ac:dyDescent="0.3">
      <c r="A3">
        <v>2</v>
      </c>
      <c r="B3">
        <v>4</v>
      </c>
      <c r="C3">
        <v>5</v>
      </c>
      <c r="D3">
        <v>1</v>
      </c>
      <c r="E3">
        <v>4</v>
      </c>
      <c r="F3">
        <v>3</v>
      </c>
      <c r="G3">
        <v>4</v>
      </c>
      <c r="H3">
        <v>4</v>
      </c>
      <c r="I3">
        <v>2</v>
      </c>
      <c r="J3">
        <v>1</v>
      </c>
    </row>
    <row r="4" spans="1:10" x14ac:dyDescent="0.3">
      <c r="A4">
        <v>1</v>
      </c>
      <c r="B4">
        <v>2</v>
      </c>
      <c r="C4">
        <v>1</v>
      </c>
      <c r="D4">
        <v>1</v>
      </c>
      <c r="E4">
        <v>1</v>
      </c>
      <c r="F4">
        <v>1</v>
      </c>
      <c r="G4">
        <v>1</v>
      </c>
      <c r="H4">
        <v>1</v>
      </c>
      <c r="I4">
        <v>1</v>
      </c>
      <c r="J4">
        <v>1</v>
      </c>
    </row>
    <row r="5" spans="1:10" x14ac:dyDescent="0.3">
      <c r="A5">
        <v>5</v>
      </c>
      <c r="B5">
        <v>5</v>
      </c>
      <c r="C5">
        <v>2</v>
      </c>
      <c r="D5">
        <v>5</v>
      </c>
      <c r="E5">
        <v>5</v>
      </c>
      <c r="F5">
        <v>3</v>
      </c>
      <c r="G5">
        <v>5</v>
      </c>
      <c r="H5">
        <v>4</v>
      </c>
      <c r="I5">
        <v>4</v>
      </c>
      <c r="J5">
        <v>4</v>
      </c>
    </row>
    <row r="6" spans="1:10" x14ac:dyDescent="0.3">
      <c r="A6">
        <v>2</v>
      </c>
      <c r="B6">
        <v>3</v>
      </c>
      <c r="C6">
        <v>3</v>
      </c>
      <c r="D6">
        <v>2</v>
      </c>
      <c r="E6">
        <v>2</v>
      </c>
      <c r="F6">
        <v>2</v>
      </c>
      <c r="G6">
        <v>2</v>
      </c>
      <c r="H6">
        <v>2</v>
      </c>
      <c r="I6">
        <v>2</v>
      </c>
      <c r="J6">
        <v>2</v>
      </c>
    </row>
    <row r="7" spans="1:10" x14ac:dyDescent="0.3">
      <c r="A7">
        <v>2</v>
      </c>
      <c r="B7">
        <v>3</v>
      </c>
      <c r="C7">
        <v>1</v>
      </c>
      <c r="D7">
        <v>1</v>
      </c>
      <c r="E7">
        <v>2</v>
      </c>
      <c r="F7">
        <v>1</v>
      </c>
      <c r="G7">
        <v>2</v>
      </c>
      <c r="H7">
        <v>2</v>
      </c>
      <c r="I7">
        <v>2</v>
      </c>
      <c r="J7">
        <v>1</v>
      </c>
    </row>
    <row r="8" spans="1:10" x14ac:dyDescent="0.3">
      <c r="A8">
        <v>1</v>
      </c>
      <c r="B8">
        <v>2</v>
      </c>
      <c r="C8">
        <v>1</v>
      </c>
      <c r="D8">
        <v>1</v>
      </c>
      <c r="E8">
        <v>1</v>
      </c>
      <c r="F8">
        <v>1</v>
      </c>
      <c r="G8">
        <v>1</v>
      </c>
      <c r="H8">
        <v>1</v>
      </c>
      <c r="I8">
        <v>1</v>
      </c>
      <c r="J8">
        <v>1</v>
      </c>
    </row>
    <row r="9" spans="1:10" x14ac:dyDescent="0.3">
      <c r="A9">
        <v>1</v>
      </c>
      <c r="B9">
        <v>1</v>
      </c>
      <c r="C9">
        <v>2</v>
      </c>
      <c r="D9">
        <v>2</v>
      </c>
      <c r="E9">
        <v>1</v>
      </c>
      <c r="F9">
        <v>1</v>
      </c>
      <c r="G9">
        <v>1</v>
      </c>
      <c r="H9">
        <v>2</v>
      </c>
      <c r="I9">
        <v>2</v>
      </c>
      <c r="J9">
        <v>1</v>
      </c>
    </row>
    <row r="10" spans="1:10" x14ac:dyDescent="0.3">
      <c r="A10">
        <v>1</v>
      </c>
      <c r="B10">
        <v>2</v>
      </c>
      <c r="C10">
        <v>1</v>
      </c>
      <c r="D10">
        <v>1</v>
      </c>
      <c r="E10">
        <v>1</v>
      </c>
      <c r="F10">
        <v>1</v>
      </c>
      <c r="G10">
        <v>1</v>
      </c>
      <c r="H10">
        <v>2</v>
      </c>
      <c r="I10">
        <v>2</v>
      </c>
      <c r="J10">
        <v>1</v>
      </c>
    </row>
    <row r="11" spans="1:10" x14ac:dyDescent="0.3">
      <c r="A11">
        <v>2</v>
      </c>
      <c r="B11">
        <v>4</v>
      </c>
      <c r="C11">
        <v>2</v>
      </c>
      <c r="D11">
        <v>1</v>
      </c>
      <c r="E11">
        <v>4</v>
      </c>
      <c r="F11">
        <v>2</v>
      </c>
      <c r="G11">
        <v>3</v>
      </c>
      <c r="H11">
        <v>3</v>
      </c>
      <c r="I11">
        <v>2</v>
      </c>
      <c r="J11">
        <v>1</v>
      </c>
    </row>
    <row r="12" spans="1:10" x14ac:dyDescent="0.3">
      <c r="A12">
        <v>4</v>
      </c>
      <c r="B12">
        <v>4</v>
      </c>
      <c r="C12">
        <v>2</v>
      </c>
      <c r="D12">
        <v>3</v>
      </c>
      <c r="E12">
        <v>4</v>
      </c>
      <c r="F12">
        <v>5</v>
      </c>
      <c r="G12">
        <v>2</v>
      </c>
      <c r="H12">
        <v>2</v>
      </c>
      <c r="I12">
        <v>2</v>
      </c>
      <c r="J12">
        <v>4</v>
      </c>
    </row>
    <row r="13" spans="1:10" x14ac:dyDescent="0.3">
      <c r="A13">
        <v>1</v>
      </c>
      <c r="B13">
        <v>2</v>
      </c>
      <c r="C13">
        <v>2</v>
      </c>
      <c r="D13">
        <v>1</v>
      </c>
      <c r="E13">
        <v>1</v>
      </c>
      <c r="F13">
        <v>2</v>
      </c>
      <c r="G13">
        <v>1</v>
      </c>
      <c r="H13">
        <v>1</v>
      </c>
      <c r="I13">
        <v>1</v>
      </c>
      <c r="J13">
        <v>1</v>
      </c>
    </row>
    <row r="14" spans="1:10" x14ac:dyDescent="0.3">
      <c r="A14">
        <v>2</v>
      </c>
      <c r="B14">
        <v>2</v>
      </c>
      <c r="C14">
        <v>2</v>
      </c>
      <c r="D14">
        <v>1</v>
      </c>
      <c r="E14">
        <v>1</v>
      </c>
      <c r="F14">
        <v>1</v>
      </c>
      <c r="G14">
        <v>1</v>
      </c>
      <c r="H14">
        <v>2</v>
      </c>
      <c r="I14">
        <v>2</v>
      </c>
      <c r="J14">
        <v>1</v>
      </c>
    </row>
    <row r="15" spans="1:10" x14ac:dyDescent="0.3">
      <c r="A15">
        <v>4</v>
      </c>
      <c r="B15">
        <v>5</v>
      </c>
      <c r="C15">
        <v>3</v>
      </c>
      <c r="D15">
        <v>3</v>
      </c>
      <c r="E15">
        <v>4</v>
      </c>
      <c r="F15">
        <v>3</v>
      </c>
      <c r="G15">
        <v>3</v>
      </c>
      <c r="H15">
        <v>3</v>
      </c>
      <c r="I15">
        <v>4</v>
      </c>
      <c r="J15">
        <v>3</v>
      </c>
    </row>
    <row r="16" spans="1:10" x14ac:dyDescent="0.3">
      <c r="A16">
        <v>4</v>
      </c>
      <c r="B16">
        <v>4</v>
      </c>
      <c r="C16">
        <v>4</v>
      </c>
      <c r="D16">
        <v>1</v>
      </c>
      <c r="E16">
        <v>4</v>
      </c>
      <c r="F16">
        <v>2</v>
      </c>
      <c r="G16">
        <v>1</v>
      </c>
      <c r="H16">
        <v>3</v>
      </c>
      <c r="I16">
        <v>3</v>
      </c>
      <c r="J16">
        <v>1</v>
      </c>
    </row>
    <row r="17" spans="1:10" x14ac:dyDescent="0.3">
      <c r="A17">
        <v>2</v>
      </c>
      <c r="B17">
        <v>2</v>
      </c>
      <c r="C17">
        <v>2</v>
      </c>
      <c r="D17">
        <v>2</v>
      </c>
      <c r="E17">
        <v>2</v>
      </c>
      <c r="F17">
        <v>1</v>
      </c>
      <c r="G17">
        <v>1</v>
      </c>
      <c r="H17">
        <v>2</v>
      </c>
      <c r="I17">
        <v>2</v>
      </c>
      <c r="J17">
        <v>1</v>
      </c>
    </row>
    <row r="18" spans="1:10" x14ac:dyDescent="0.3">
      <c r="A18">
        <v>1</v>
      </c>
      <c r="B18">
        <v>4</v>
      </c>
      <c r="C18">
        <v>2</v>
      </c>
      <c r="D18">
        <v>2</v>
      </c>
      <c r="E18">
        <v>2</v>
      </c>
      <c r="F18">
        <v>4</v>
      </c>
      <c r="G18">
        <v>4</v>
      </c>
      <c r="H18">
        <v>3</v>
      </c>
      <c r="I18">
        <v>4</v>
      </c>
      <c r="J18">
        <v>4</v>
      </c>
    </row>
    <row r="19" spans="1:10" x14ac:dyDescent="0.3">
      <c r="A19">
        <v>1</v>
      </c>
      <c r="B19">
        <v>2</v>
      </c>
      <c r="C19">
        <v>2</v>
      </c>
      <c r="D19">
        <v>1</v>
      </c>
      <c r="E19">
        <v>1</v>
      </c>
      <c r="F19">
        <v>1</v>
      </c>
      <c r="G19">
        <v>1</v>
      </c>
      <c r="H19">
        <v>2</v>
      </c>
      <c r="I19">
        <v>1</v>
      </c>
      <c r="J19">
        <v>1</v>
      </c>
    </row>
    <row r="20" spans="1:10" x14ac:dyDescent="0.3">
      <c r="A20">
        <v>2</v>
      </c>
      <c r="B20">
        <v>2</v>
      </c>
      <c r="C20">
        <v>2</v>
      </c>
      <c r="D20">
        <v>1</v>
      </c>
      <c r="E20">
        <v>2</v>
      </c>
      <c r="F20">
        <v>1</v>
      </c>
      <c r="G20">
        <v>1</v>
      </c>
      <c r="H20">
        <v>2</v>
      </c>
      <c r="I20">
        <v>2</v>
      </c>
      <c r="J20">
        <v>2</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FCD08-17DF-4A5D-9176-76B5A3C211BD}">
  <dimension ref="A1:J21"/>
  <sheetViews>
    <sheetView workbookViewId="0">
      <selection sqref="A1:XFD1048576"/>
    </sheetView>
  </sheetViews>
  <sheetFormatPr defaultRowHeight="14.4" x14ac:dyDescent="0.3"/>
  <sheetData>
    <row r="1" spans="1:10" x14ac:dyDescent="0.3">
      <c r="A1" t="s">
        <v>37</v>
      </c>
      <c r="B1" t="s">
        <v>38</v>
      </c>
      <c r="C1" t="s">
        <v>39</v>
      </c>
      <c r="D1" t="s">
        <v>40</v>
      </c>
      <c r="E1" t="s">
        <v>41</v>
      </c>
      <c r="F1" t="s">
        <v>42</v>
      </c>
      <c r="G1" t="s">
        <v>43</v>
      </c>
      <c r="H1" t="s">
        <v>44</v>
      </c>
      <c r="I1" t="s">
        <v>45</v>
      </c>
      <c r="J1" t="s">
        <v>46</v>
      </c>
    </row>
    <row r="2" spans="1:10" x14ac:dyDescent="0.3">
      <c r="A2" t="s">
        <v>124</v>
      </c>
      <c r="B2" t="s">
        <v>125</v>
      </c>
      <c r="C2" t="s">
        <v>126</v>
      </c>
      <c r="D2" t="s">
        <v>127</v>
      </c>
      <c r="E2" t="s">
        <v>128</v>
      </c>
      <c r="F2" t="s">
        <v>129</v>
      </c>
      <c r="G2" t="s">
        <v>130</v>
      </c>
      <c r="H2" t="s">
        <v>131</v>
      </c>
      <c r="I2" t="s">
        <v>132</v>
      </c>
      <c r="J2" t="s">
        <v>133</v>
      </c>
    </row>
    <row r="3" spans="1:10" x14ac:dyDescent="0.3">
      <c r="A3" t="s">
        <v>196</v>
      </c>
      <c r="B3" t="s">
        <v>197</v>
      </c>
      <c r="C3" t="s">
        <v>196</v>
      </c>
      <c r="D3" t="s">
        <v>196</v>
      </c>
      <c r="E3" t="s">
        <v>198</v>
      </c>
      <c r="F3" t="s">
        <v>196</v>
      </c>
      <c r="G3" t="s">
        <v>198</v>
      </c>
      <c r="H3" t="s">
        <v>196</v>
      </c>
      <c r="I3" t="s">
        <v>197</v>
      </c>
      <c r="J3" t="s">
        <v>198</v>
      </c>
    </row>
    <row r="4" spans="1:10" x14ac:dyDescent="0.3">
      <c r="A4" t="s">
        <v>196</v>
      </c>
      <c r="B4" t="s">
        <v>219</v>
      </c>
      <c r="C4" t="s">
        <v>220</v>
      </c>
      <c r="D4" t="s">
        <v>198</v>
      </c>
      <c r="E4" t="s">
        <v>219</v>
      </c>
      <c r="F4" t="s">
        <v>197</v>
      </c>
      <c r="G4" t="s">
        <v>219</v>
      </c>
      <c r="H4" t="s">
        <v>219</v>
      </c>
      <c r="I4" t="s">
        <v>196</v>
      </c>
      <c r="J4" t="s">
        <v>198</v>
      </c>
    </row>
    <row r="5" spans="1:10" x14ac:dyDescent="0.3">
      <c r="A5" t="s">
        <v>198</v>
      </c>
      <c r="B5" t="s">
        <v>196</v>
      </c>
      <c r="C5" t="s">
        <v>198</v>
      </c>
      <c r="D5" t="s">
        <v>198</v>
      </c>
      <c r="E5" t="s">
        <v>198</v>
      </c>
      <c r="F5" t="s">
        <v>198</v>
      </c>
      <c r="G5" t="s">
        <v>198</v>
      </c>
      <c r="H5" t="s">
        <v>198</v>
      </c>
      <c r="I5" t="s">
        <v>198</v>
      </c>
      <c r="J5" t="s">
        <v>198</v>
      </c>
    </row>
    <row r="6" spans="1:10" x14ac:dyDescent="0.3">
      <c r="A6" t="s">
        <v>220</v>
      </c>
      <c r="B6" t="s">
        <v>220</v>
      </c>
      <c r="C6" t="s">
        <v>196</v>
      </c>
      <c r="D6" t="s">
        <v>220</v>
      </c>
      <c r="E6" t="s">
        <v>220</v>
      </c>
      <c r="F6" t="s">
        <v>197</v>
      </c>
      <c r="G6" t="s">
        <v>220</v>
      </c>
      <c r="H6" t="s">
        <v>219</v>
      </c>
      <c r="I6" t="s">
        <v>219</v>
      </c>
      <c r="J6" t="s">
        <v>219</v>
      </c>
    </row>
    <row r="7" spans="1:10" x14ac:dyDescent="0.3">
      <c r="A7" t="s">
        <v>196</v>
      </c>
      <c r="B7" t="s">
        <v>197</v>
      </c>
      <c r="C7" t="s">
        <v>197</v>
      </c>
      <c r="D7" t="s">
        <v>196</v>
      </c>
      <c r="E7" t="s">
        <v>196</v>
      </c>
      <c r="F7" t="s">
        <v>196</v>
      </c>
      <c r="G7" t="s">
        <v>196</v>
      </c>
      <c r="H7" t="s">
        <v>196</v>
      </c>
      <c r="I7" t="s">
        <v>196</v>
      </c>
      <c r="J7" t="s">
        <v>196</v>
      </c>
    </row>
    <row r="8" spans="1:10" x14ac:dyDescent="0.3">
      <c r="A8" t="s">
        <v>196</v>
      </c>
      <c r="B8" t="s">
        <v>197</v>
      </c>
      <c r="C8" t="s">
        <v>198</v>
      </c>
      <c r="D8" t="s">
        <v>198</v>
      </c>
      <c r="E8" t="s">
        <v>196</v>
      </c>
      <c r="F8" t="s">
        <v>198</v>
      </c>
      <c r="G8" t="s">
        <v>196</v>
      </c>
      <c r="H8" t="s">
        <v>196</v>
      </c>
      <c r="I8" t="s">
        <v>196</v>
      </c>
      <c r="J8" t="s">
        <v>198</v>
      </c>
    </row>
    <row r="9" spans="1:10" x14ac:dyDescent="0.3">
      <c r="A9" t="s">
        <v>198</v>
      </c>
      <c r="B9" t="s">
        <v>196</v>
      </c>
      <c r="C9" t="s">
        <v>198</v>
      </c>
      <c r="D9" t="s">
        <v>198</v>
      </c>
      <c r="E9" t="s">
        <v>198</v>
      </c>
      <c r="F9" t="s">
        <v>198</v>
      </c>
      <c r="G9" t="s">
        <v>198</v>
      </c>
      <c r="H9" t="s">
        <v>198</v>
      </c>
      <c r="I9" t="s">
        <v>198</v>
      </c>
      <c r="J9" t="s">
        <v>198</v>
      </c>
    </row>
    <row r="10" spans="1:10" x14ac:dyDescent="0.3">
      <c r="A10" t="s">
        <v>198</v>
      </c>
      <c r="B10" t="s">
        <v>198</v>
      </c>
      <c r="C10" t="s">
        <v>196</v>
      </c>
      <c r="D10" t="s">
        <v>196</v>
      </c>
      <c r="E10" t="s">
        <v>198</v>
      </c>
      <c r="F10" t="s">
        <v>198</v>
      </c>
      <c r="G10" t="s">
        <v>198</v>
      </c>
      <c r="H10" t="s">
        <v>196</v>
      </c>
      <c r="I10" t="s">
        <v>196</v>
      </c>
      <c r="J10" t="s">
        <v>198</v>
      </c>
    </row>
    <row r="11" spans="1:10" x14ac:dyDescent="0.3">
      <c r="A11" t="s">
        <v>198</v>
      </c>
      <c r="B11" t="s">
        <v>196</v>
      </c>
      <c r="C11" t="s">
        <v>198</v>
      </c>
      <c r="D11" t="s">
        <v>198</v>
      </c>
      <c r="E11" t="s">
        <v>198</v>
      </c>
      <c r="F11" t="s">
        <v>198</v>
      </c>
      <c r="G11" t="s">
        <v>198</v>
      </c>
      <c r="H11" t="s">
        <v>196</v>
      </c>
      <c r="I11" t="s">
        <v>196</v>
      </c>
      <c r="J11" t="s">
        <v>198</v>
      </c>
    </row>
    <row r="12" spans="1:10" x14ac:dyDescent="0.3">
      <c r="A12" t="s">
        <v>196</v>
      </c>
      <c r="B12" t="s">
        <v>219</v>
      </c>
      <c r="C12" t="s">
        <v>196</v>
      </c>
      <c r="D12" t="s">
        <v>198</v>
      </c>
      <c r="E12" t="s">
        <v>219</v>
      </c>
      <c r="F12" t="s">
        <v>196</v>
      </c>
      <c r="G12" t="s">
        <v>197</v>
      </c>
      <c r="H12" t="s">
        <v>197</v>
      </c>
      <c r="I12" t="s">
        <v>196</v>
      </c>
      <c r="J12" t="s">
        <v>198</v>
      </c>
    </row>
    <row r="13" spans="1:10" x14ac:dyDescent="0.3">
      <c r="A13" t="s">
        <v>219</v>
      </c>
      <c r="B13" t="s">
        <v>219</v>
      </c>
      <c r="C13" t="s">
        <v>196</v>
      </c>
      <c r="D13" t="s">
        <v>197</v>
      </c>
      <c r="E13" t="s">
        <v>219</v>
      </c>
      <c r="F13" t="s">
        <v>220</v>
      </c>
      <c r="G13" t="s">
        <v>196</v>
      </c>
      <c r="H13" t="s">
        <v>196</v>
      </c>
      <c r="I13" t="s">
        <v>196</v>
      </c>
      <c r="J13" t="s">
        <v>219</v>
      </c>
    </row>
    <row r="14" spans="1:10" x14ac:dyDescent="0.3">
      <c r="A14" t="s">
        <v>198</v>
      </c>
      <c r="B14" t="s">
        <v>196</v>
      </c>
      <c r="C14" t="s">
        <v>196</v>
      </c>
      <c r="D14" t="s">
        <v>198</v>
      </c>
      <c r="E14" t="s">
        <v>198</v>
      </c>
      <c r="F14" t="s">
        <v>196</v>
      </c>
      <c r="G14" t="s">
        <v>198</v>
      </c>
      <c r="H14" t="s">
        <v>198</v>
      </c>
      <c r="I14" t="s">
        <v>198</v>
      </c>
      <c r="J14" t="s">
        <v>198</v>
      </c>
    </row>
    <row r="15" spans="1:10" x14ac:dyDescent="0.3">
      <c r="A15" t="s">
        <v>196</v>
      </c>
      <c r="B15" t="s">
        <v>196</v>
      </c>
      <c r="C15" t="s">
        <v>196</v>
      </c>
      <c r="D15" t="s">
        <v>198</v>
      </c>
      <c r="E15" t="s">
        <v>198</v>
      </c>
      <c r="F15" t="s">
        <v>198</v>
      </c>
      <c r="G15" t="s">
        <v>198</v>
      </c>
      <c r="H15" t="s">
        <v>196</v>
      </c>
      <c r="I15" t="s">
        <v>196</v>
      </c>
      <c r="J15" t="s">
        <v>198</v>
      </c>
    </row>
    <row r="16" spans="1:10" x14ac:dyDescent="0.3">
      <c r="A16" t="s">
        <v>219</v>
      </c>
      <c r="B16" t="s">
        <v>220</v>
      </c>
      <c r="C16" t="s">
        <v>197</v>
      </c>
      <c r="D16" t="s">
        <v>197</v>
      </c>
      <c r="E16" t="s">
        <v>219</v>
      </c>
      <c r="F16" t="s">
        <v>197</v>
      </c>
      <c r="G16" t="s">
        <v>197</v>
      </c>
      <c r="H16" t="s">
        <v>197</v>
      </c>
      <c r="I16" t="s">
        <v>219</v>
      </c>
      <c r="J16" t="s">
        <v>197</v>
      </c>
    </row>
    <row r="17" spans="1:10" x14ac:dyDescent="0.3">
      <c r="A17" t="s">
        <v>219</v>
      </c>
      <c r="B17" t="s">
        <v>219</v>
      </c>
      <c r="C17" t="s">
        <v>219</v>
      </c>
      <c r="D17" t="s">
        <v>198</v>
      </c>
      <c r="E17" t="s">
        <v>219</v>
      </c>
      <c r="F17" t="s">
        <v>196</v>
      </c>
      <c r="G17" t="s">
        <v>198</v>
      </c>
      <c r="H17" t="s">
        <v>197</v>
      </c>
      <c r="I17" t="s">
        <v>197</v>
      </c>
      <c r="J17" t="s">
        <v>198</v>
      </c>
    </row>
    <row r="18" spans="1:10" x14ac:dyDescent="0.3">
      <c r="A18" t="s">
        <v>196</v>
      </c>
      <c r="B18" t="s">
        <v>196</v>
      </c>
      <c r="C18" t="s">
        <v>196</v>
      </c>
      <c r="D18" t="s">
        <v>196</v>
      </c>
      <c r="E18" t="s">
        <v>196</v>
      </c>
      <c r="F18" t="s">
        <v>198</v>
      </c>
      <c r="G18" t="s">
        <v>198</v>
      </c>
      <c r="H18" t="s">
        <v>196</v>
      </c>
      <c r="I18" t="s">
        <v>196</v>
      </c>
      <c r="J18" t="s">
        <v>198</v>
      </c>
    </row>
    <row r="19" spans="1:10" x14ac:dyDescent="0.3">
      <c r="A19" t="s">
        <v>198</v>
      </c>
      <c r="B19" t="s">
        <v>219</v>
      </c>
      <c r="C19" t="s">
        <v>196</v>
      </c>
      <c r="D19" t="s">
        <v>196</v>
      </c>
      <c r="E19" t="s">
        <v>196</v>
      </c>
      <c r="F19" t="s">
        <v>219</v>
      </c>
      <c r="G19" t="s">
        <v>219</v>
      </c>
      <c r="H19" t="s">
        <v>197</v>
      </c>
      <c r="I19" t="s">
        <v>219</v>
      </c>
      <c r="J19" t="s">
        <v>219</v>
      </c>
    </row>
    <row r="20" spans="1:10" x14ac:dyDescent="0.3">
      <c r="A20" t="s">
        <v>198</v>
      </c>
      <c r="B20" t="s">
        <v>196</v>
      </c>
      <c r="C20" t="s">
        <v>196</v>
      </c>
      <c r="D20" t="s">
        <v>198</v>
      </c>
      <c r="E20" t="s">
        <v>198</v>
      </c>
      <c r="F20" t="s">
        <v>198</v>
      </c>
      <c r="G20" t="s">
        <v>198</v>
      </c>
      <c r="H20" t="s">
        <v>196</v>
      </c>
      <c r="I20" t="s">
        <v>198</v>
      </c>
      <c r="J20" t="s">
        <v>198</v>
      </c>
    </row>
    <row r="21" spans="1:10" x14ac:dyDescent="0.3">
      <c r="A21" t="s">
        <v>196</v>
      </c>
      <c r="B21" t="s">
        <v>196</v>
      </c>
      <c r="C21" t="s">
        <v>196</v>
      </c>
      <c r="D21" t="s">
        <v>198</v>
      </c>
      <c r="E21" t="s">
        <v>196</v>
      </c>
      <c r="F21" t="s">
        <v>198</v>
      </c>
      <c r="G21" t="s">
        <v>198</v>
      </c>
      <c r="H21" t="s">
        <v>196</v>
      </c>
      <c r="I21" t="s">
        <v>196</v>
      </c>
      <c r="J21" t="s">
        <v>196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1E063-66FB-4028-B5E9-C97A0FD9C592}">
  <dimension ref="A1:K21"/>
  <sheetViews>
    <sheetView topLeftCell="F1" workbookViewId="0">
      <selection activeCell="L1" sqref="L1"/>
    </sheetView>
  </sheetViews>
  <sheetFormatPr defaultRowHeight="14.4" x14ac:dyDescent="0.3"/>
  <sheetData>
    <row r="1" spans="1:11" x14ac:dyDescent="0.3">
      <c r="A1" t="s">
        <v>465</v>
      </c>
      <c r="B1" t="s">
        <v>466</v>
      </c>
      <c r="C1" t="s">
        <v>467</v>
      </c>
      <c r="D1" t="s">
        <v>468</v>
      </c>
      <c r="E1" t="s">
        <v>469</v>
      </c>
      <c r="F1" t="s">
        <v>470</v>
      </c>
      <c r="G1" t="s">
        <v>471</v>
      </c>
      <c r="H1" t="s">
        <v>472</v>
      </c>
      <c r="I1" t="s">
        <v>473</v>
      </c>
      <c r="J1" t="s">
        <v>474</v>
      </c>
      <c r="K1" t="s">
        <v>475</v>
      </c>
    </row>
    <row r="2" spans="1:11" x14ac:dyDescent="0.3">
      <c r="A2" t="s">
        <v>379</v>
      </c>
      <c r="B2" t="s">
        <v>380</v>
      </c>
      <c r="C2" t="s">
        <v>381</v>
      </c>
      <c r="D2" t="s">
        <v>382</v>
      </c>
      <c r="E2" t="s">
        <v>383</v>
      </c>
      <c r="F2" t="s">
        <v>384</v>
      </c>
      <c r="G2" t="s">
        <v>385</v>
      </c>
      <c r="H2" t="s">
        <v>386</v>
      </c>
      <c r="I2" t="s">
        <v>387</v>
      </c>
      <c r="J2" t="s">
        <v>387</v>
      </c>
      <c r="K2" t="s">
        <v>388</v>
      </c>
    </row>
    <row r="3" spans="1:11" x14ac:dyDescent="0.3">
      <c r="A3" t="s">
        <v>193</v>
      </c>
      <c r="B3" t="s">
        <v>193</v>
      </c>
      <c r="C3" t="s">
        <v>193</v>
      </c>
      <c r="D3" t="s">
        <v>194</v>
      </c>
      <c r="E3" t="s">
        <v>193</v>
      </c>
      <c r="F3" t="s">
        <v>195</v>
      </c>
      <c r="G3" t="s">
        <v>194</v>
      </c>
      <c r="H3" t="s">
        <v>194</v>
      </c>
      <c r="I3" t="s">
        <v>194</v>
      </c>
      <c r="J3" t="s">
        <v>194</v>
      </c>
      <c r="K3" t="s">
        <v>195</v>
      </c>
    </row>
    <row r="4" spans="1:11" x14ac:dyDescent="0.3">
      <c r="A4" t="s">
        <v>193</v>
      </c>
      <c r="B4" t="s">
        <v>194</v>
      </c>
      <c r="C4" t="s">
        <v>193</v>
      </c>
      <c r="D4" t="s">
        <v>195</v>
      </c>
      <c r="E4" t="s">
        <v>193</v>
      </c>
      <c r="F4" t="s">
        <v>194</v>
      </c>
      <c r="G4" t="s">
        <v>194</v>
      </c>
      <c r="H4" t="s">
        <v>218</v>
      </c>
      <c r="I4" t="s">
        <v>194</v>
      </c>
      <c r="J4" t="s">
        <v>193</v>
      </c>
      <c r="K4" t="s">
        <v>193</v>
      </c>
    </row>
    <row r="5" spans="1:11" x14ac:dyDescent="0.3">
      <c r="A5" t="s">
        <v>193</v>
      </c>
      <c r="B5" t="s">
        <v>194</v>
      </c>
      <c r="C5" t="s">
        <v>193</v>
      </c>
      <c r="D5" t="s">
        <v>194</v>
      </c>
      <c r="E5" t="s">
        <v>195</v>
      </c>
      <c r="F5" t="s">
        <v>218</v>
      </c>
      <c r="G5" t="s">
        <v>218</v>
      </c>
      <c r="H5" t="s">
        <v>194</v>
      </c>
      <c r="I5" t="s">
        <v>194</v>
      </c>
      <c r="J5" t="s">
        <v>194</v>
      </c>
      <c r="K5" t="s">
        <v>195</v>
      </c>
    </row>
    <row r="6" spans="1:11" x14ac:dyDescent="0.3">
      <c r="A6" t="s">
        <v>195</v>
      </c>
      <c r="B6" t="s">
        <v>195</v>
      </c>
      <c r="C6" t="s">
        <v>193</v>
      </c>
      <c r="D6" t="s">
        <v>193</v>
      </c>
      <c r="E6" t="s">
        <v>195</v>
      </c>
      <c r="F6" t="s">
        <v>194</v>
      </c>
      <c r="G6" t="s">
        <v>195</v>
      </c>
      <c r="H6" t="s">
        <v>193</v>
      </c>
      <c r="I6" t="s">
        <v>194</v>
      </c>
      <c r="J6" t="s">
        <v>194</v>
      </c>
      <c r="K6" t="s">
        <v>193</v>
      </c>
    </row>
    <row r="7" spans="1:11" x14ac:dyDescent="0.3">
      <c r="A7" t="s">
        <v>195</v>
      </c>
      <c r="B7" t="s">
        <v>193</v>
      </c>
      <c r="C7" t="s">
        <v>193</v>
      </c>
      <c r="D7" t="s">
        <v>194</v>
      </c>
      <c r="E7" t="s">
        <v>194</v>
      </c>
      <c r="F7" t="s">
        <v>194</v>
      </c>
      <c r="G7" t="s">
        <v>193</v>
      </c>
      <c r="H7" t="s">
        <v>194</v>
      </c>
      <c r="I7" t="s">
        <v>194</v>
      </c>
      <c r="J7" t="s">
        <v>194</v>
      </c>
      <c r="K7" t="s">
        <v>193</v>
      </c>
    </row>
    <row r="8" spans="1:11" x14ac:dyDescent="0.3">
      <c r="A8" t="s">
        <v>194</v>
      </c>
      <c r="B8" t="s">
        <v>193</v>
      </c>
      <c r="C8" t="s">
        <v>193</v>
      </c>
      <c r="D8" t="s">
        <v>195</v>
      </c>
      <c r="E8" t="s">
        <v>195</v>
      </c>
      <c r="F8" t="s">
        <v>193</v>
      </c>
      <c r="G8" t="s">
        <v>194</v>
      </c>
      <c r="H8" t="s">
        <v>194</v>
      </c>
      <c r="I8" t="s">
        <v>194</v>
      </c>
      <c r="J8" t="s">
        <v>194</v>
      </c>
      <c r="K8" t="s">
        <v>193</v>
      </c>
    </row>
    <row r="9" spans="1:11" x14ac:dyDescent="0.3">
      <c r="A9" t="s">
        <v>218</v>
      </c>
      <c r="B9" t="s">
        <v>193</v>
      </c>
      <c r="C9" t="s">
        <v>195</v>
      </c>
      <c r="D9" t="s">
        <v>195</v>
      </c>
      <c r="E9" t="s">
        <v>195</v>
      </c>
      <c r="F9" t="s">
        <v>193</v>
      </c>
      <c r="G9" t="s">
        <v>195</v>
      </c>
      <c r="H9" t="s">
        <v>195</v>
      </c>
      <c r="I9" t="s">
        <v>194</v>
      </c>
      <c r="J9" t="s">
        <v>194</v>
      </c>
      <c r="K9" t="s">
        <v>195</v>
      </c>
    </row>
    <row r="10" spans="1:11" x14ac:dyDescent="0.3">
      <c r="A10" t="s">
        <v>218</v>
      </c>
      <c r="B10" t="s">
        <v>194</v>
      </c>
      <c r="C10" t="s">
        <v>194</v>
      </c>
      <c r="D10" t="s">
        <v>195</v>
      </c>
      <c r="E10" t="s">
        <v>195</v>
      </c>
      <c r="F10" t="s">
        <v>193</v>
      </c>
      <c r="G10" t="s">
        <v>194</v>
      </c>
      <c r="H10" t="s">
        <v>193</v>
      </c>
      <c r="I10" t="s">
        <v>194</v>
      </c>
      <c r="J10" t="s">
        <v>193</v>
      </c>
      <c r="K10" t="s">
        <v>193</v>
      </c>
    </row>
    <row r="11" spans="1:11" x14ac:dyDescent="0.3">
      <c r="A11" t="s">
        <v>194</v>
      </c>
      <c r="B11" t="s">
        <v>194</v>
      </c>
      <c r="C11" t="s">
        <v>193</v>
      </c>
      <c r="D11" t="s">
        <v>195</v>
      </c>
      <c r="E11" t="s">
        <v>193</v>
      </c>
      <c r="F11" t="s">
        <v>194</v>
      </c>
      <c r="G11" t="s">
        <v>194</v>
      </c>
      <c r="H11" t="s">
        <v>193</v>
      </c>
      <c r="I11" t="s">
        <v>193</v>
      </c>
      <c r="J11" t="s">
        <v>193</v>
      </c>
      <c r="K11" t="s">
        <v>194</v>
      </c>
    </row>
    <row r="12" spans="1:11" x14ac:dyDescent="0.3">
      <c r="A12" t="s">
        <v>194</v>
      </c>
      <c r="B12" t="s">
        <v>194</v>
      </c>
      <c r="C12" t="s">
        <v>193</v>
      </c>
      <c r="D12" t="s">
        <v>193</v>
      </c>
      <c r="E12" t="s">
        <v>193</v>
      </c>
      <c r="F12" t="s">
        <v>193</v>
      </c>
      <c r="G12" t="s">
        <v>194</v>
      </c>
      <c r="H12" t="s">
        <v>194</v>
      </c>
      <c r="I12" t="s">
        <v>194</v>
      </c>
      <c r="J12" t="s">
        <v>194</v>
      </c>
      <c r="K12" t="s">
        <v>194</v>
      </c>
    </row>
    <row r="13" spans="1:11" x14ac:dyDescent="0.3">
      <c r="A13" t="s">
        <v>194</v>
      </c>
      <c r="B13" t="s">
        <v>218</v>
      </c>
      <c r="C13" t="s">
        <v>194</v>
      </c>
      <c r="D13" t="s">
        <v>193</v>
      </c>
      <c r="E13" t="s">
        <v>218</v>
      </c>
      <c r="F13" t="s">
        <v>218</v>
      </c>
      <c r="G13" t="s">
        <v>193</v>
      </c>
      <c r="H13" t="s">
        <v>218</v>
      </c>
      <c r="I13" t="s">
        <v>218</v>
      </c>
      <c r="J13" t="s">
        <v>218</v>
      </c>
      <c r="K13" t="s">
        <v>218</v>
      </c>
    </row>
    <row r="14" spans="1:11" x14ac:dyDescent="0.3">
      <c r="A14" t="s">
        <v>195</v>
      </c>
      <c r="B14" t="s">
        <v>195</v>
      </c>
      <c r="C14" t="s">
        <v>195</v>
      </c>
      <c r="D14" t="s">
        <v>195</v>
      </c>
      <c r="E14" t="s">
        <v>195</v>
      </c>
      <c r="F14" t="s">
        <v>194</v>
      </c>
      <c r="G14" t="s">
        <v>194</v>
      </c>
      <c r="H14" t="s">
        <v>218</v>
      </c>
      <c r="I14" t="s">
        <v>194</v>
      </c>
      <c r="J14" t="s">
        <v>194</v>
      </c>
      <c r="K14" t="s">
        <v>218</v>
      </c>
    </row>
    <row r="15" spans="1:11" x14ac:dyDescent="0.3">
      <c r="A15" t="s">
        <v>194</v>
      </c>
      <c r="B15" t="s">
        <v>193</v>
      </c>
      <c r="C15" t="s">
        <v>194</v>
      </c>
      <c r="D15" t="s">
        <v>193</v>
      </c>
      <c r="E15" t="s">
        <v>218</v>
      </c>
      <c r="F15" t="s">
        <v>194</v>
      </c>
      <c r="G15" t="s">
        <v>194</v>
      </c>
      <c r="H15" t="s">
        <v>194</v>
      </c>
      <c r="I15" t="s">
        <v>194</v>
      </c>
      <c r="J15" t="s">
        <v>194</v>
      </c>
      <c r="K15" t="s">
        <v>193</v>
      </c>
    </row>
    <row r="16" spans="1:11" x14ac:dyDescent="0.3">
      <c r="A16" t="s">
        <v>194</v>
      </c>
      <c r="B16" t="s">
        <v>194</v>
      </c>
      <c r="C16" t="s">
        <v>193</v>
      </c>
      <c r="D16" t="s">
        <v>194</v>
      </c>
      <c r="E16" t="s">
        <v>194</v>
      </c>
      <c r="F16" t="s">
        <v>193</v>
      </c>
      <c r="G16" t="s">
        <v>218</v>
      </c>
      <c r="H16" t="s">
        <v>194</v>
      </c>
      <c r="I16" t="s">
        <v>194</v>
      </c>
      <c r="J16" t="s">
        <v>194</v>
      </c>
      <c r="K16" t="s">
        <v>194</v>
      </c>
    </row>
    <row r="17" spans="1:11" x14ac:dyDescent="0.3">
      <c r="A17" t="s">
        <v>218</v>
      </c>
      <c r="B17" t="s">
        <v>193</v>
      </c>
      <c r="C17" t="s">
        <v>195</v>
      </c>
      <c r="D17" t="s">
        <v>195</v>
      </c>
      <c r="E17" t="s">
        <v>195</v>
      </c>
      <c r="F17" t="s">
        <v>195</v>
      </c>
      <c r="G17" t="s">
        <v>195</v>
      </c>
      <c r="H17" t="s">
        <v>194</v>
      </c>
      <c r="I17" t="s">
        <v>195</v>
      </c>
      <c r="J17" t="s">
        <v>194</v>
      </c>
      <c r="K17" t="s">
        <v>193</v>
      </c>
    </row>
    <row r="18" spans="1:11" x14ac:dyDescent="0.3">
      <c r="A18" t="s">
        <v>218</v>
      </c>
      <c r="B18" t="s">
        <v>194</v>
      </c>
      <c r="C18" t="s">
        <v>193</v>
      </c>
      <c r="D18" t="s">
        <v>193</v>
      </c>
      <c r="E18" t="s">
        <v>193</v>
      </c>
      <c r="F18" t="s">
        <v>194</v>
      </c>
      <c r="G18" t="s">
        <v>218</v>
      </c>
      <c r="H18" t="s">
        <v>218</v>
      </c>
      <c r="I18" t="s">
        <v>194</v>
      </c>
      <c r="J18" t="s">
        <v>194</v>
      </c>
      <c r="K18" t="s">
        <v>193</v>
      </c>
    </row>
    <row r="19" spans="1:11" x14ac:dyDescent="0.3">
      <c r="A19" t="s">
        <v>194</v>
      </c>
      <c r="B19" t="s">
        <v>193</v>
      </c>
      <c r="C19" t="s">
        <v>218</v>
      </c>
      <c r="D19" t="s">
        <v>195</v>
      </c>
      <c r="E19" t="s">
        <v>195</v>
      </c>
      <c r="F19" t="s">
        <v>194</v>
      </c>
      <c r="G19" t="s">
        <v>194</v>
      </c>
      <c r="H19" t="s">
        <v>193</v>
      </c>
      <c r="I19" t="s">
        <v>194</v>
      </c>
      <c r="J19" t="s">
        <v>194</v>
      </c>
      <c r="K19" t="s">
        <v>194</v>
      </c>
    </row>
    <row r="20" spans="1:11" x14ac:dyDescent="0.3">
      <c r="A20" t="s">
        <v>193</v>
      </c>
      <c r="B20" t="s">
        <v>193</v>
      </c>
      <c r="C20" t="s">
        <v>193</v>
      </c>
      <c r="D20" t="s">
        <v>193</v>
      </c>
      <c r="E20" t="s">
        <v>193</v>
      </c>
      <c r="F20" t="s">
        <v>194</v>
      </c>
      <c r="G20" t="s">
        <v>193</v>
      </c>
      <c r="H20" t="s">
        <v>193</v>
      </c>
      <c r="I20" t="s">
        <v>193</v>
      </c>
      <c r="J20" t="s">
        <v>193</v>
      </c>
      <c r="K20" t="s">
        <v>193</v>
      </c>
    </row>
    <row r="21" spans="1:11" x14ac:dyDescent="0.3">
      <c r="A21" t="s">
        <v>194</v>
      </c>
      <c r="B21" t="s">
        <v>194</v>
      </c>
      <c r="C21" t="s">
        <v>193</v>
      </c>
      <c r="D21" t="s">
        <v>194</v>
      </c>
      <c r="E21" t="s">
        <v>194</v>
      </c>
      <c r="F21" t="s">
        <v>194</v>
      </c>
      <c r="G21" t="s">
        <v>194</v>
      </c>
      <c r="H21" t="s">
        <v>194</v>
      </c>
      <c r="I21" t="s">
        <v>194</v>
      </c>
      <c r="J21" t="s">
        <v>194</v>
      </c>
      <c r="K21" t="s">
        <v>194</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A7FC5-8C86-4AD7-84CD-D21FD394E720}">
  <dimension ref="A1:K20"/>
  <sheetViews>
    <sheetView workbookViewId="0"/>
  </sheetViews>
  <sheetFormatPr defaultRowHeight="14.4" x14ac:dyDescent="0.3"/>
  <sheetData>
    <row r="1" spans="1:11" x14ac:dyDescent="0.3">
      <c r="A1" t="s">
        <v>389</v>
      </c>
      <c r="B1" t="s">
        <v>390</v>
      </c>
      <c r="C1" t="s">
        <v>391</v>
      </c>
      <c r="D1" t="s">
        <v>392</v>
      </c>
      <c r="E1" t="s">
        <v>393</v>
      </c>
      <c r="F1" t="s">
        <v>394</v>
      </c>
      <c r="G1" t="s">
        <v>395</v>
      </c>
      <c r="H1" t="s">
        <v>396</v>
      </c>
      <c r="I1" t="s">
        <v>397</v>
      </c>
      <c r="J1" t="s">
        <v>398</v>
      </c>
      <c r="K1" t="s">
        <v>399</v>
      </c>
    </row>
    <row r="2" spans="1:11" x14ac:dyDescent="0.3">
      <c r="A2">
        <v>2</v>
      </c>
      <c r="B2">
        <v>2</v>
      </c>
      <c r="C2">
        <v>2</v>
      </c>
      <c r="D2">
        <v>3</v>
      </c>
      <c r="E2">
        <v>2</v>
      </c>
      <c r="F2">
        <v>1</v>
      </c>
      <c r="G2">
        <v>3</v>
      </c>
      <c r="H2">
        <v>3</v>
      </c>
      <c r="I2">
        <v>3</v>
      </c>
      <c r="J2">
        <v>3</v>
      </c>
      <c r="K2">
        <v>1</v>
      </c>
    </row>
    <row r="3" spans="1:11" x14ac:dyDescent="0.3">
      <c r="A3">
        <v>2</v>
      </c>
      <c r="B3">
        <v>3</v>
      </c>
      <c r="C3">
        <v>2</v>
      </c>
      <c r="D3">
        <v>1</v>
      </c>
      <c r="E3">
        <v>2</v>
      </c>
      <c r="F3">
        <v>3</v>
      </c>
      <c r="G3">
        <v>3</v>
      </c>
      <c r="H3">
        <v>4</v>
      </c>
      <c r="I3">
        <v>3</v>
      </c>
      <c r="J3">
        <v>2</v>
      </c>
      <c r="K3">
        <v>2</v>
      </c>
    </row>
    <row r="4" spans="1:11" x14ac:dyDescent="0.3">
      <c r="A4">
        <v>2</v>
      </c>
      <c r="B4">
        <v>3</v>
      </c>
      <c r="C4">
        <v>2</v>
      </c>
      <c r="D4">
        <v>3</v>
      </c>
      <c r="E4">
        <v>1</v>
      </c>
      <c r="F4">
        <v>4</v>
      </c>
      <c r="G4">
        <v>4</v>
      </c>
      <c r="H4">
        <v>3</v>
      </c>
      <c r="I4">
        <v>3</v>
      </c>
      <c r="J4">
        <v>3</v>
      </c>
      <c r="K4">
        <v>1</v>
      </c>
    </row>
    <row r="5" spans="1:11" x14ac:dyDescent="0.3">
      <c r="A5">
        <v>1</v>
      </c>
      <c r="B5">
        <v>1</v>
      </c>
      <c r="C5">
        <v>2</v>
      </c>
      <c r="D5">
        <v>2</v>
      </c>
      <c r="E5">
        <v>1</v>
      </c>
      <c r="F5">
        <v>3</v>
      </c>
      <c r="G5">
        <v>1</v>
      </c>
      <c r="H5">
        <v>2</v>
      </c>
      <c r="I5">
        <v>3</v>
      </c>
      <c r="J5">
        <v>3</v>
      </c>
      <c r="K5">
        <v>2</v>
      </c>
    </row>
    <row r="6" spans="1:11" x14ac:dyDescent="0.3">
      <c r="A6">
        <v>1</v>
      </c>
      <c r="B6">
        <v>2</v>
      </c>
      <c r="C6">
        <v>2</v>
      </c>
      <c r="D6">
        <v>3</v>
      </c>
      <c r="E6">
        <v>3</v>
      </c>
      <c r="F6">
        <v>3</v>
      </c>
      <c r="G6">
        <v>2</v>
      </c>
      <c r="H6">
        <v>3</v>
      </c>
      <c r="I6">
        <v>3</v>
      </c>
      <c r="J6">
        <v>3</v>
      </c>
      <c r="K6">
        <v>2</v>
      </c>
    </row>
    <row r="7" spans="1:11" x14ac:dyDescent="0.3">
      <c r="A7">
        <v>3</v>
      </c>
      <c r="B7">
        <v>2</v>
      </c>
      <c r="C7">
        <v>2</v>
      </c>
      <c r="D7">
        <v>1</v>
      </c>
      <c r="E7">
        <v>1</v>
      </c>
      <c r="F7">
        <v>2</v>
      </c>
      <c r="G7">
        <v>3</v>
      </c>
      <c r="H7">
        <v>3</v>
      </c>
      <c r="I7">
        <v>3</v>
      </c>
      <c r="J7">
        <v>3</v>
      </c>
      <c r="K7">
        <v>2</v>
      </c>
    </row>
    <row r="8" spans="1:11" x14ac:dyDescent="0.3">
      <c r="A8">
        <v>4</v>
      </c>
      <c r="B8">
        <v>2</v>
      </c>
      <c r="C8">
        <v>1</v>
      </c>
      <c r="D8">
        <v>1</v>
      </c>
      <c r="E8">
        <v>1</v>
      </c>
      <c r="F8">
        <v>2</v>
      </c>
      <c r="G8">
        <v>1</v>
      </c>
      <c r="H8">
        <v>1</v>
      </c>
      <c r="I8">
        <v>3</v>
      </c>
      <c r="J8">
        <v>3</v>
      </c>
      <c r="K8">
        <v>1</v>
      </c>
    </row>
    <row r="9" spans="1:11" x14ac:dyDescent="0.3">
      <c r="A9">
        <v>4</v>
      </c>
      <c r="B9">
        <v>3</v>
      </c>
      <c r="C9">
        <v>3</v>
      </c>
      <c r="D9">
        <v>1</v>
      </c>
      <c r="E9">
        <v>1</v>
      </c>
      <c r="F9">
        <v>2</v>
      </c>
      <c r="G9">
        <v>3</v>
      </c>
      <c r="H9">
        <v>2</v>
      </c>
      <c r="I9">
        <v>3</v>
      </c>
      <c r="J9">
        <v>2</v>
      </c>
      <c r="K9">
        <v>2</v>
      </c>
    </row>
    <row r="10" spans="1:11" x14ac:dyDescent="0.3">
      <c r="A10">
        <v>3</v>
      </c>
      <c r="B10">
        <v>3</v>
      </c>
      <c r="C10">
        <v>2</v>
      </c>
      <c r="D10">
        <v>1</v>
      </c>
      <c r="E10">
        <v>2</v>
      </c>
      <c r="F10">
        <v>3</v>
      </c>
      <c r="G10">
        <v>3</v>
      </c>
      <c r="H10">
        <v>2</v>
      </c>
      <c r="I10">
        <v>2</v>
      </c>
      <c r="J10">
        <v>2</v>
      </c>
      <c r="K10">
        <v>3</v>
      </c>
    </row>
    <row r="11" spans="1:11" x14ac:dyDescent="0.3">
      <c r="A11">
        <v>3</v>
      </c>
      <c r="B11">
        <v>3</v>
      </c>
      <c r="C11">
        <v>2</v>
      </c>
      <c r="D11">
        <v>2</v>
      </c>
      <c r="E11">
        <v>2</v>
      </c>
      <c r="F11">
        <v>2</v>
      </c>
      <c r="G11">
        <v>3</v>
      </c>
      <c r="H11">
        <v>3</v>
      </c>
      <c r="I11">
        <v>3</v>
      </c>
      <c r="J11">
        <v>3</v>
      </c>
      <c r="K11">
        <v>3</v>
      </c>
    </row>
    <row r="12" spans="1:11" x14ac:dyDescent="0.3">
      <c r="A12">
        <v>3</v>
      </c>
      <c r="B12">
        <v>4</v>
      </c>
      <c r="C12">
        <v>3</v>
      </c>
      <c r="D12">
        <v>2</v>
      </c>
      <c r="E12">
        <v>4</v>
      </c>
      <c r="F12">
        <v>4</v>
      </c>
      <c r="G12">
        <v>2</v>
      </c>
      <c r="H12">
        <v>4</v>
      </c>
      <c r="I12">
        <v>4</v>
      </c>
      <c r="J12">
        <v>4</v>
      </c>
      <c r="K12">
        <v>4</v>
      </c>
    </row>
    <row r="13" spans="1:11" x14ac:dyDescent="0.3">
      <c r="A13">
        <v>1</v>
      </c>
      <c r="B13">
        <v>1</v>
      </c>
      <c r="C13">
        <v>1</v>
      </c>
      <c r="D13">
        <v>1</v>
      </c>
      <c r="E13">
        <v>1</v>
      </c>
      <c r="F13">
        <v>3</v>
      </c>
      <c r="G13">
        <v>3</v>
      </c>
      <c r="H13">
        <v>4</v>
      </c>
      <c r="I13">
        <v>3</v>
      </c>
      <c r="J13">
        <v>3</v>
      </c>
      <c r="K13">
        <v>4</v>
      </c>
    </row>
    <row r="14" spans="1:11" x14ac:dyDescent="0.3">
      <c r="A14">
        <v>3</v>
      </c>
      <c r="B14">
        <v>2</v>
      </c>
      <c r="C14">
        <v>3</v>
      </c>
      <c r="D14">
        <v>2</v>
      </c>
      <c r="E14">
        <v>4</v>
      </c>
      <c r="F14">
        <v>3</v>
      </c>
      <c r="G14">
        <v>3</v>
      </c>
      <c r="H14">
        <v>3</v>
      </c>
      <c r="I14">
        <v>3</v>
      </c>
      <c r="J14">
        <v>3</v>
      </c>
      <c r="K14">
        <v>2</v>
      </c>
    </row>
    <row r="15" spans="1:11" x14ac:dyDescent="0.3">
      <c r="A15">
        <v>3</v>
      </c>
      <c r="B15">
        <v>3</v>
      </c>
      <c r="C15">
        <v>2</v>
      </c>
      <c r="D15">
        <v>3</v>
      </c>
      <c r="E15">
        <v>3</v>
      </c>
      <c r="F15">
        <v>2</v>
      </c>
      <c r="G15">
        <v>4</v>
      </c>
      <c r="H15">
        <v>3</v>
      </c>
      <c r="I15">
        <v>3</v>
      </c>
      <c r="J15">
        <v>3</v>
      </c>
      <c r="K15">
        <v>3</v>
      </c>
    </row>
    <row r="16" spans="1:11" x14ac:dyDescent="0.3">
      <c r="A16">
        <v>4</v>
      </c>
      <c r="B16">
        <v>2</v>
      </c>
      <c r="C16">
        <v>1</v>
      </c>
      <c r="D16">
        <v>1</v>
      </c>
      <c r="E16">
        <v>1</v>
      </c>
      <c r="F16">
        <v>1</v>
      </c>
      <c r="G16">
        <v>1</v>
      </c>
      <c r="H16">
        <v>3</v>
      </c>
      <c r="I16">
        <v>1</v>
      </c>
      <c r="J16">
        <v>3</v>
      </c>
      <c r="K16">
        <v>2</v>
      </c>
    </row>
    <row r="17" spans="1:11" x14ac:dyDescent="0.3">
      <c r="A17">
        <v>4</v>
      </c>
      <c r="B17">
        <v>3</v>
      </c>
      <c r="C17">
        <v>2</v>
      </c>
      <c r="D17">
        <v>2</v>
      </c>
      <c r="E17">
        <v>2</v>
      </c>
      <c r="F17">
        <v>3</v>
      </c>
      <c r="G17">
        <v>4</v>
      </c>
      <c r="H17">
        <v>4</v>
      </c>
      <c r="I17">
        <v>3</v>
      </c>
      <c r="J17">
        <v>3</v>
      </c>
      <c r="K17">
        <v>2</v>
      </c>
    </row>
    <row r="18" spans="1:11" x14ac:dyDescent="0.3">
      <c r="A18">
        <v>3</v>
      </c>
      <c r="B18">
        <v>2</v>
      </c>
      <c r="C18">
        <v>4</v>
      </c>
      <c r="D18">
        <v>1</v>
      </c>
      <c r="E18">
        <v>1</v>
      </c>
      <c r="F18">
        <v>3</v>
      </c>
      <c r="G18">
        <v>3</v>
      </c>
      <c r="H18">
        <v>2</v>
      </c>
      <c r="I18">
        <v>3</v>
      </c>
      <c r="J18">
        <v>3</v>
      </c>
      <c r="K18">
        <v>3</v>
      </c>
    </row>
    <row r="19" spans="1:11" x14ac:dyDescent="0.3">
      <c r="A19">
        <v>2</v>
      </c>
      <c r="B19">
        <v>2</v>
      </c>
      <c r="C19">
        <v>2</v>
      </c>
      <c r="D19">
        <v>2</v>
      </c>
      <c r="E19">
        <v>2</v>
      </c>
      <c r="F19">
        <v>3</v>
      </c>
      <c r="G19">
        <v>2</v>
      </c>
      <c r="H19">
        <v>2</v>
      </c>
      <c r="I19">
        <v>2</v>
      </c>
      <c r="J19">
        <v>2</v>
      </c>
      <c r="K19">
        <v>2</v>
      </c>
    </row>
    <row r="20" spans="1:11" x14ac:dyDescent="0.3">
      <c r="A20">
        <v>3</v>
      </c>
      <c r="B20">
        <v>3</v>
      </c>
      <c r="C20">
        <v>2</v>
      </c>
      <c r="D20">
        <v>3</v>
      </c>
      <c r="E20">
        <v>3</v>
      </c>
      <c r="F20">
        <v>3</v>
      </c>
      <c r="G20">
        <v>3</v>
      </c>
      <c r="H20">
        <v>3</v>
      </c>
      <c r="I20">
        <v>3</v>
      </c>
      <c r="J20">
        <v>3</v>
      </c>
      <c r="K20">
        <v>3</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All Data</vt:lpstr>
      <vt:lpstr>worry numbers</vt:lpstr>
      <vt:lpstr>Worry</vt:lpstr>
      <vt:lpstr>Depression numbers</vt:lpstr>
      <vt:lpstr>Depression</vt:lpstr>
      <vt:lpstr>anxiety numbers</vt:lpstr>
      <vt:lpstr>Anxiety </vt:lpstr>
      <vt:lpstr>Cyber Paranoia</vt:lpstr>
      <vt:lpstr>cyberparanoia numbers</vt:lpstr>
      <vt:lpstr>PEPS</vt:lpstr>
      <vt:lpstr>PEPS FOR SPSS</vt:lpstr>
      <vt:lpstr>PEPS numbers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Perena Wasterfall</dc:creator>
  <cp:lastModifiedBy>Perena Polius</cp:lastModifiedBy>
  <dcterms:created xsi:type="dcterms:W3CDTF">2015-06-05T18:19:34Z</dcterms:created>
  <dcterms:modified xsi:type="dcterms:W3CDTF">2025-10-05T22:18:15Z</dcterms:modified>
</cp:coreProperties>
</file>